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5_Dostawa_Żywności_SP8\zarządzenie_wszczęcie\"/>
    </mc:Choice>
  </mc:AlternateContent>
  <bookViews>
    <workbookView xWindow="0" yWindow="0" windowWidth="28800" windowHeight="12435" tabRatio="833"/>
  </bookViews>
  <sheets>
    <sheet name="WARZYWA I OWOCE_" sheetId="4" r:id="rId1"/>
  </sheets>
  <calcPr calcId="152511" iterateDelta="1E-4"/>
</workbook>
</file>

<file path=xl/calcChain.xml><?xml version="1.0" encoding="utf-8"?>
<calcChain xmlns="http://schemas.openxmlformats.org/spreadsheetml/2006/main">
  <c r="F12" i="4" l="1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11" i="4"/>
  <c r="F58" i="4" l="1"/>
  <c r="F60" i="4" s="1"/>
</calcChain>
</file>

<file path=xl/sharedStrings.xml><?xml version="1.0" encoding="utf-8"?>
<sst xmlns="http://schemas.openxmlformats.org/spreadsheetml/2006/main" count="118" uniqueCount="75">
  <si>
    <t>NAZWA PRODUKTU</t>
  </si>
  <si>
    <t>JEDNOSTKI MIARY</t>
  </si>
  <si>
    <t>ILOŚĆ</t>
  </si>
  <si>
    <t>L.P.</t>
  </si>
  <si>
    <t>szt.</t>
  </si>
  <si>
    <t>kg</t>
  </si>
  <si>
    <t>kg.</t>
  </si>
  <si>
    <t>szt</t>
  </si>
  <si>
    <t>A</t>
  </si>
  <si>
    <t>B</t>
  </si>
  <si>
    <t>C</t>
  </si>
  <si>
    <t>D</t>
  </si>
  <si>
    <t>E</t>
  </si>
  <si>
    <t>(wszystkie pozycje zsumowane razem)</t>
  </si>
  <si>
    <t xml:space="preserve">Śliwka </t>
  </si>
  <si>
    <t>F=D*E</t>
  </si>
  <si>
    <t>RAZEM</t>
  </si>
  <si>
    <t>MELON</t>
  </si>
  <si>
    <t>TRUSKAWKI ŚWIEŻE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</si>
  <si>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</si>
  <si>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</si>
  <si>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</si>
  <si>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</si>
  <si>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</si>
  <si>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</si>
  <si>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Morela</t>
  </si>
  <si>
    <t>Dynia</t>
  </si>
  <si>
    <t>Kalarepa</t>
  </si>
  <si>
    <t>Surówka z marchwi</t>
  </si>
  <si>
    <t>Surówka z selera</t>
  </si>
  <si>
    <t>Surówka z kapusty</t>
  </si>
  <si>
    <t>Pieczarka</t>
  </si>
  <si>
    <t>Sałata</t>
  </si>
  <si>
    <t xml:space="preserve">Mango </t>
  </si>
  <si>
    <t xml:space="preserve">Ziemniaki słodkie - bataty </t>
  </si>
  <si>
    <t>Ogórek kiszony Klasa ekstra* wiadro 3kg*, kraj pochodzenia Polska,</t>
  </si>
  <si>
    <t>CENA JEDNOSTKOWA BRUTTO</t>
  </si>
  <si>
    <t>WARTOSĆ BRUTTO</t>
  </si>
  <si>
    <t>Załącznik 1b do SWZ</t>
  </si>
  <si>
    <t xml:space="preserve">ZP.271.35.2024 dot. Szkoły Podstawowej Nr 8 im. ks. Ormińskiego w Rumi </t>
  </si>
  <si>
    <r>
      <t>Buraczki czerwone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</si>
  <si>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Cebula</t>
    </r>
    <r>
      <rPr>
        <sz val="9"/>
        <color rgb="FF000000"/>
        <rFont val="Calibri"/>
        <family val="2"/>
        <charset val="238"/>
      </rPr>
      <t xml:space="preserve"> ( biała, czerwona, czosnkowa) Klasa I, *, kraj pochodzenia Polska</t>
    </r>
  </si>
  <si>
    <r>
      <t>Czosnek</t>
    </r>
    <r>
      <rPr>
        <sz val="9"/>
        <color rgb="FF000000"/>
        <rFont val="Calibri"/>
        <family val="2"/>
        <charset val="238"/>
      </rPr>
      <t xml:space="preserve"> ( główka) Klasa ekstra*,  kraj pochodzenia Polska</t>
    </r>
  </si>
  <si>
    <r>
      <t>Kalafior świeży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</si>
  <si>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Kapusta biała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</si>
  <si>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Kapusta pekińska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</si>
  <si>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Koperek - 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</si>
  <si>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Marchew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</si>
  <si>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Natka pietruszki-pęczek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</si>
  <si>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Ogórek świeży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</si>
  <si>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Papryka świeża –żółta, czerwona, biała, zielona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</si>
  <si>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Pietruszka korzeń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</si>
  <si>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Pomidor</t>
    </r>
    <r>
      <rPr>
        <sz val="9"/>
        <color rgb="FF000000"/>
        <rFont val="Calibri"/>
        <family val="2"/>
        <charset val="238"/>
      </rPr>
      <t>y ( żółty, czerwony) Klasa ekstra*, kraj pochodzenia Polska</t>
    </r>
  </si>
  <si>
    <r>
      <t xml:space="preserve">Por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</si>
  <si>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Rzodkiewki- pęczki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</si>
  <si>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Seler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</si>
  <si>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Szczypiorek gruby/  cienki,  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</si>
  <si>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Cukinia </t>
    </r>
    <r>
      <rPr>
        <sz val="9"/>
        <color rgb="FF000000"/>
        <rFont val="Calibri"/>
        <family val="2"/>
        <charset val="238"/>
      </rPr>
      <t>średniej wielkości, ok 20 cm</t>
    </r>
  </si>
  <si>
    <r>
      <t>Ziemniaki sortowane</t>
    </r>
    <r>
      <rPr>
        <sz val="9"/>
        <color rgb="FF000000"/>
        <rFont val="Calibri"/>
        <family val="2"/>
        <charset val="238"/>
      </rPr>
      <t>, Klasa ekstra*, kraj pochodzenia Polska</t>
    </r>
  </si>
  <si>
    <r>
      <t xml:space="preserve">Arbuz </t>
    </r>
    <r>
      <rPr>
        <sz val="9"/>
        <color rgb="FF000000"/>
        <rFont val="Calibri"/>
        <family val="2"/>
        <charset val="238"/>
      </rPr>
      <t>Klasa ekstra*</t>
    </r>
  </si>
  <si>
    <r>
      <t>Banany</t>
    </r>
    <r>
      <rPr>
        <sz val="9"/>
        <color rgb="FF000000"/>
        <rFont val="Calibri"/>
        <family val="2"/>
        <charset val="238"/>
      </rPr>
      <t xml:space="preserve"> Klasa ekstra*</t>
    </r>
  </si>
  <si>
    <r>
      <t>Brzoskwinie</t>
    </r>
    <r>
      <rPr>
        <sz val="9"/>
        <color rgb="FF000000"/>
        <rFont val="Calibri"/>
        <family val="2"/>
        <charset val="238"/>
      </rPr>
      <t xml:space="preserve"> Klasa ekstra*</t>
    </r>
  </si>
  <si>
    <r>
      <t xml:space="preserve">Cytryny </t>
    </r>
    <r>
      <rPr>
        <sz val="9"/>
        <color rgb="FF000000"/>
        <rFont val="Calibri"/>
        <family val="2"/>
        <charset val="238"/>
      </rPr>
      <t>Klasa ekstra*</t>
    </r>
  </si>
  <si>
    <r>
      <t>Gruszki</t>
    </r>
    <r>
      <rPr>
        <sz val="9"/>
        <color rgb="FF000000"/>
        <rFont val="Calibri"/>
        <family val="2"/>
        <charset val="238"/>
      </rPr>
      <t xml:space="preserve"> Klasa ekstra*</t>
    </r>
  </si>
  <si>
    <r>
      <t>Jabłka-</t>
    </r>
    <r>
      <rPr>
        <sz val="9"/>
        <color rgb="FF000000"/>
        <rFont val="Calibri"/>
        <family val="2"/>
        <charset val="238"/>
      </rPr>
      <t xml:space="preserve"> różne gatunki Klasa ekstra*</t>
    </r>
  </si>
  <si>
    <r>
      <t>Kiwi</t>
    </r>
    <r>
      <rPr>
        <sz val="9"/>
        <color rgb="FF000000"/>
        <rFont val="Calibri"/>
        <family val="2"/>
        <charset val="238"/>
      </rPr>
      <t xml:space="preserve"> Klasa ekstra*</t>
    </r>
  </si>
  <si>
    <r>
      <t>Mandarynki</t>
    </r>
    <r>
      <rPr>
        <sz val="9"/>
        <color rgb="FF000000"/>
        <rFont val="Calibri"/>
        <family val="2"/>
        <charset val="238"/>
      </rPr>
      <t xml:space="preserve"> Klasa ekstra*</t>
    </r>
  </si>
  <si>
    <r>
      <t>Nektarynki</t>
    </r>
    <r>
      <rPr>
        <sz val="9"/>
        <color rgb="FF000000"/>
        <rFont val="Calibri"/>
        <family val="2"/>
        <charset val="238"/>
      </rPr>
      <t xml:space="preserve"> Klasa ekstra*</t>
    </r>
  </si>
  <si>
    <r>
      <t>Pomarańcze</t>
    </r>
    <r>
      <rPr>
        <sz val="9"/>
        <color rgb="FF000000"/>
        <rFont val="Calibri"/>
        <family val="2"/>
        <charset val="238"/>
      </rPr>
      <t xml:space="preserve"> Klasa ekstra*</t>
    </r>
  </si>
  <si>
    <r>
      <t>Winogrono (</t>
    </r>
    <r>
      <rPr>
        <sz val="9"/>
        <color rgb="FF000000"/>
        <rFont val="Calibri"/>
        <family val="2"/>
        <charset val="238"/>
      </rPr>
      <t xml:space="preserve"> jasne, ciemne) Klasa ekstra*</t>
    </r>
  </si>
  <si>
    <r>
      <t>Kapusta kiszona</t>
    </r>
    <r>
      <rPr>
        <sz val="9"/>
        <color rgb="FF000000"/>
        <rFont val="Calibri"/>
        <family val="2"/>
        <charset val="238"/>
      </rPr>
      <t xml:space="preserve"> Klasa ekstra* wiadro 5 kg, *, kraj pochodzenia Polska</t>
    </r>
  </si>
  <si>
    <r>
      <t xml:space="preserve">Ogórki małososlne </t>
    </r>
    <r>
      <rPr>
        <sz val="9"/>
        <color rgb="FF000000"/>
        <rFont val="Calibri"/>
        <family val="2"/>
        <charset val="238"/>
      </rPr>
      <t>wiadro 3 kg,  z dodatkiem przypraw, czosnku</t>
    </r>
  </si>
  <si>
    <t>CZĘŚĆ 2 - Warzywa i owoce świeże, kiszone</t>
  </si>
  <si>
    <r>
      <t xml:space="preserve">ŁĄCZNA CENA BRUTTO ZA CAŁOŚĆ PRZEDMIOTU ZAMÓWIENIA – część 2 </t>
    </r>
    <r>
      <rPr>
        <b/>
        <sz val="11"/>
        <color theme="1"/>
        <rFont val="Calibri"/>
        <family val="2"/>
        <charset val="238"/>
      </rPr>
      <t>:</t>
    </r>
  </si>
  <si>
    <r>
      <t xml:space="preserve">Żurek w butelce </t>
    </r>
    <r>
      <rPr>
        <sz val="9"/>
        <color rgb="FF000000"/>
        <rFont val="Calibri"/>
        <family val="2"/>
        <charset val="238"/>
      </rPr>
      <t>0,5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</si>
</sst>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15" fillId="0" borderId="0">
      <alignment horizontal="left" vertical="center"/>
    </xf>
  </cellStyleXfs>
  <cellXfs count="6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0" applyNumberFormat="1" applyFont="1" applyBorder="1" applyAlignment="1">
      <alignment horizontal="right"/>
    </xf>
    <xf numFmtId="44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10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64" fontId="6" fillId="0" borderId="1" xfId="0" applyNumberFormat="1" applyFont="1" applyBorder="1" applyAlignment="1" applyProtection="1">
      <alignment horizontal="right"/>
      <protection locked="0"/>
    </xf>
    <xf numFmtId="0" fontId="6" fillId="0" borderId="1" xfId="0" applyFont="1" applyBorder="1" applyAlignment="1" applyProtection="1">
      <alignment horizontal="center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0" fontId="14" fillId="0" borderId="0" xfId="0" applyFont="1"/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0" fontId="6" fillId="3" borderId="0" xfId="0" applyFont="1" applyFill="1" applyAlignment="1">
      <alignment vertical="center"/>
    </xf>
    <xf numFmtId="164" fontId="6" fillId="4" borderId="1" xfId="0" applyNumberFormat="1" applyFont="1" applyFill="1" applyBorder="1" applyAlignment="1">
      <alignment horizontal="right"/>
    </xf>
    <xf numFmtId="44" fontId="6" fillId="4" borderId="0" xfId="2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1" fillId="4" borderId="1" xfId="0" applyFont="1" applyFill="1" applyBorder="1" applyAlignment="1">
      <alignment wrapText="1"/>
    </xf>
    <xf numFmtId="0" fontId="22" fillId="4" borderId="1" xfId="0" applyFont="1" applyFill="1" applyBorder="1" applyAlignment="1">
      <alignment horizontal="center"/>
    </xf>
    <xf numFmtId="164" fontId="8" fillId="5" borderId="1" xfId="0" applyNumberFormat="1" applyFont="1" applyFill="1" applyBorder="1" applyAlignment="1">
      <alignment horizontal="right"/>
    </xf>
    <xf numFmtId="164" fontId="9" fillId="0" borderId="0" xfId="0" applyNumberFormat="1" applyFont="1" applyFill="1" applyAlignment="1" applyProtection="1">
      <alignment wrapText="1"/>
      <protection locked="0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1" xfId="0" applyFont="1" applyBorder="1" applyAlignment="1">
      <alignment horizontal="center" wrapText="1"/>
    </xf>
    <xf numFmtId="0" fontId="22" fillId="4" borderId="1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4" fontId="18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 wrapText="1"/>
      <protection locked="0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63"/>
  <sheetViews>
    <sheetView tabSelected="1" topLeftCell="A22" zoomScale="120" zoomScaleNormal="120" workbookViewId="0">
      <selection activeCell="B26" sqref="B26"/>
    </sheetView>
  </sheetViews>
  <sheetFormatPr defaultColWidth="9" defaultRowHeight="12"/>
  <cols>
    <col min="1" max="1" width="4.125" style="10" bestFit="1" customWidth="1"/>
    <col min="2" max="2" width="43.625" style="11" customWidth="1"/>
    <col min="3" max="3" width="9.75" style="23" customWidth="1"/>
    <col min="4" max="4" width="7.125" style="4" customWidth="1"/>
    <col min="5" max="5" width="12.375" style="13" customWidth="1"/>
    <col min="6" max="6" width="12.75" style="13" customWidth="1"/>
    <col min="7" max="7" width="9.125" style="6" bestFit="1" customWidth="1"/>
    <col min="8" max="8" width="9" style="6"/>
    <col min="9" max="9" width="11" style="6" customWidth="1"/>
    <col min="10" max="16384" width="9" style="6"/>
  </cols>
  <sheetData>
    <row r="1" spans="1:8" s="2" customFormat="1" ht="12.75">
      <c r="A1" s="49" t="s">
        <v>19</v>
      </c>
      <c r="B1" s="49"/>
      <c r="C1" s="29"/>
      <c r="D1" s="43"/>
      <c r="E1" s="50" t="s">
        <v>38</v>
      </c>
      <c r="F1" s="50"/>
    </row>
    <row r="2" spans="1:8" s="2" customFormat="1" ht="14.25">
      <c r="A2"/>
      <c r="B2" s="15"/>
      <c r="C2" s="16"/>
      <c r="D2" s="44"/>
      <c r="E2" s="17"/>
      <c r="F2" s="17"/>
    </row>
    <row r="3" spans="1:8" s="2" customFormat="1" ht="12.75">
      <c r="A3" s="51" t="s">
        <v>39</v>
      </c>
      <c r="B3" s="51"/>
      <c r="C3" s="51"/>
      <c r="D3" s="51"/>
      <c r="E3" s="51"/>
      <c r="F3" s="30"/>
    </row>
    <row r="4" spans="1:8" s="1" customFormat="1" ht="45" customHeight="1">
      <c r="A4" s="52" t="s">
        <v>22</v>
      </c>
      <c r="B4" s="52"/>
      <c r="C4" s="12"/>
      <c r="D4" s="10"/>
      <c r="E4" s="13"/>
      <c r="F4" s="13"/>
      <c r="H4" s="3"/>
    </row>
    <row r="5" spans="1:8" s="1" customFormat="1" ht="17.25">
      <c r="A5" s="53" t="s">
        <v>21</v>
      </c>
      <c r="B5" s="53"/>
      <c r="C5" s="12"/>
      <c r="D5" s="10"/>
      <c r="E5" s="13"/>
      <c r="F5" s="13"/>
      <c r="H5" s="3"/>
    </row>
    <row r="6" spans="1:8" s="1" customFormat="1" ht="17.25">
      <c r="A6" s="21"/>
      <c r="B6" s="11"/>
      <c r="C6" s="12"/>
      <c r="D6" s="10"/>
      <c r="E6" s="13"/>
      <c r="F6" s="13"/>
      <c r="H6" s="3"/>
    </row>
    <row r="7" spans="1:8" s="1" customFormat="1" ht="25.5" customHeight="1">
      <c r="A7" s="48" t="s">
        <v>23</v>
      </c>
      <c r="B7" s="48"/>
      <c r="C7" s="48"/>
      <c r="D7" s="48"/>
      <c r="E7" s="48"/>
      <c r="F7" s="48"/>
      <c r="H7" s="3"/>
    </row>
    <row r="8" spans="1:8" ht="63" customHeight="1">
      <c r="A8" s="54" t="s">
        <v>72</v>
      </c>
      <c r="B8" s="54"/>
      <c r="C8" s="54"/>
      <c r="D8" s="54"/>
      <c r="E8" s="54"/>
      <c r="F8" s="54"/>
      <c r="G8" s="5"/>
    </row>
    <row r="9" spans="1:8" ht="36">
      <c r="A9" s="25" t="s">
        <v>3</v>
      </c>
      <c r="B9" s="26" t="s">
        <v>0</v>
      </c>
      <c r="C9" s="27" t="s">
        <v>1</v>
      </c>
      <c r="D9" s="26" t="s">
        <v>2</v>
      </c>
      <c r="E9" s="28" t="s">
        <v>36</v>
      </c>
      <c r="F9" s="28" t="s">
        <v>37</v>
      </c>
      <c r="G9" s="5"/>
    </row>
    <row r="10" spans="1:8">
      <c r="A10" s="25" t="s">
        <v>8</v>
      </c>
      <c r="B10" s="26" t="s">
        <v>9</v>
      </c>
      <c r="C10" s="27" t="s">
        <v>10</v>
      </c>
      <c r="D10" s="26" t="s">
        <v>11</v>
      </c>
      <c r="E10" s="28" t="s">
        <v>12</v>
      </c>
      <c r="F10" s="28" t="s">
        <v>15</v>
      </c>
      <c r="G10" s="5"/>
    </row>
    <row r="11" spans="1:8">
      <c r="A11" s="19">
        <v>1</v>
      </c>
      <c r="B11" s="35" t="s">
        <v>40</v>
      </c>
      <c r="C11" s="36" t="s">
        <v>6</v>
      </c>
      <c r="D11" s="37">
        <v>150</v>
      </c>
      <c r="E11" s="18"/>
      <c r="F11" s="7">
        <f>D11*E11</f>
        <v>0</v>
      </c>
      <c r="G11" s="5"/>
    </row>
    <row r="12" spans="1:8" ht="24">
      <c r="A12" s="19">
        <v>2</v>
      </c>
      <c r="B12" s="35" t="s">
        <v>41</v>
      </c>
      <c r="C12" s="36" t="s">
        <v>6</v>
      </c>
      <c r="D12" s="37">
        <v>300</v>
      </c>
      <c r="E12" s="18"/>
      <c r="F12" s="7">
        <f t="shared" ref="F12:F57" si="0">D12*E12</f>
        <v>0</v>
      </c>
      <c r="G12" s="5"/>
    </row>
    <row r="13" spans="1:8">
      <c r="A13" s="19">
        <v>3</v>
      </c>
      <c r="B13" s="35" t="s">
        <v>42</v>
      </c>
      <c r="C13" s="36" t="s">
        <v>4</v>
      </c>
      <c r="D13" s="37">
        <v>80</v>
      </c>
      <c r="E13" s="18"/>
      <c r="F13" s="7">
        <f t="shared" si="0"/>
        <v>0</v>
      </c>
      <c r="G13" s="5"/>
    </row>
    <row r="14" spans="1:8">
      <c r="A14" s="19">
        <v>4</v>
      </c>
      <c r="B14" s="35" t="s">
        <v>43</v>
      </c>
      <c r="C14" s="36" t="s">
        <v>4</v>
      </c>
      <c r="D14" s="37">
        <v>100</v>
      </c>
      <c r="E14" s="18"/>
      <c r="F14" s="7">
        <f t="shared" si="0"/>
        <v>0</v>
      </c>
      <c r="G14" s="5"/>
    </row>
    <row r="15" spans="1:8">
      <c r="A15" s="19">
        <v>5</v>
      </c>
      <c r="B15" s="35" t="s">
        <v>44</v>
      </c>
      <c r="C15" s="36" t="s">
        <v>6</v>
      </c>
      <c r="D15" s="37">
        <v>250</v>
      </c>
      <c r="E15" s="18"/>
      <c r="F15" s="7">
        <f t="shared" si="0"/>
        <v>0</v>
      </c>
      <c r="G15" s="5"/>
    </row>
    <row r="16" spans="1:8" ht="24">
      <c r="A16" s="19">
        <v>6</v>
      </c>
      <c r="B16" s="35" t="s">
        <v>35</v>
      </c>
      <c r="C16" s="36" t="s">
        <v>6</v>
      </c>
      <c r="D16" s="37">
        <v>400</v>
      </c>
      <c r="E16" s="18"/>
      <c r="F16" s="7">
        <f t="shared" si="0"/>
        <v>0</v>
      </c>
      <c r="G16" s="5"/>
    </row>
    <row r="17" spans="1:7">
      <c r="A17" s="19">
        <v>7</v>
      </c>
      <c r="B17" s="35" t="s">
        <v>45</v>
      </c>
      <c r="C17" s="36" t="s">
        <v>6</v>
      </c>
      <c r="D17" s="37">
        <v>80</v>
      </c>
      <c r="E17" s="18"/>
      <c r="F17" s="7">
        <f t="shared" si="0"/>
        <v>0</v>
      </c>
      <c r="G17" s="5"/>
    </row>
    <row r="18" spans="1:7" s="9" customFormat="1">
      <c r="A18" s="19">
        <v>8</v>
      </c>
      <c r="B18" s="35" t="s">
        <v>46</v>
      </c>
      <c r="C18" s="36" t="s">
        <v>4</v>
      </c>
      <c r="D18" s="37">
        <v>400</v>
      </c>
      <c r="E18" s="18"/>
      <c r="F18" s="7">
        <f t="shared" si="0"/>
        <v>0</v>
      </c>
      <c r="G18" s="8"/>
    </row>
    <row r="19" spans="1:7">
      <c r="A19" s="19">
        <v>9</v>
      </c>
      <c r="B19" s="35" t="s">
        <v>47</v>
      </c>
      <c r="C19" s="36" t="s">
        <v>6</v>
      </c>
      <c r="D19" s="37">
        <v>600</v>
      </c>
      <c r="E19" s="18"/>
      <c r="F19" s="7">
        <f t="shared" si="0"/>
        <v>0</v>
      </c>
      <c r="G19" s="5"/>
    </row>
    <row r="20" spans="1:7">
      <c r="A20" s="19">
        <v>10</v>
      </c>
      <c r="B20" s="35" t="s">
        <v>48</v>
      </c>
      <c r="C20" s="36" t="s">
        <v>4</v>
      </c>
      <c r="D20" s="37">
        <v>400</v>
      </c>
      <c r="E20" s="18"/>
      <c r="F20" s="7">
        <f t="shared" si="0"/>
        <v>0</v>
      </c>
      <c r="G20" s="5"/>
    </row>
    <row r="21" spans="1:7">
      <c r="A21" s="19">
        <v>11</v>
      </c>
      <c r="B21" s="35" t="s">
        <v>49</v>
      </c>
      <c r="C21" s="36" t="s">
        <v>6</v>
      </c>
      <c r="D21" s="37">
        <v>200</v>
      </c>
      <c r="E21" s="18"/>
      <c r="F21" s="7">
        <f t="shared" si="0"/>
        <v>0</v>
      </c>
      <c r="G21" s="5"/>
    </row>
    <row r="22" spans="1:7" ht="24">
      <c r="A22" s="24">
        <v>12</v>
      </c>
      <c r="B22" s="35" t="s">
        <v>50</v>
      </c>
      <c r="C22" s="36" t="s">
        <v>6</v>
      </c>
      <c r="D22" s="37">
        <v>80</v>
      </c>
      <c r="E22" s="20"/>
      <c r="F22" s="7">
        <f t="shared" si="0"/>
        <v>0</v>
      </c>
      <c r="G22" s="5"/>
    </row>
    <row r="23" spans="1:7">
      <c r="A23" s="19">
        <v>13</v>
      </c>
      <c r="B23" s="35" t="s">
        <v>51</v>
      </c>
      <c r="C23" s="36" t="s">
        <v>6</v>
      </c>
      <c r="D23" s="37">
        <v>400</v>
      </c>
      <c r="E23" s="18"/>
      <c r="F23" s="7">
        <f t="shared" si="0"/>
        <v>0</v>
      </c>
      <c r="G23" s="5"/>
    </row>
    <row r="24" spans="1:7" ht="24">
      <c r="A24" s="19">
        <v>14</v>
      </c>
      <c r="B24" s="35" t="s">
        <v>52</v>
      </c>
      <c r="C24" s="36" t="s">
        <v>6</v>
      </c>
      <c r="D24" s="37">
        <v>60</v>
      </c>
      <c r="E24" s="18"/>
      <c r="F24" s="7">
        <f t="shared" si="0"/>
        <v>0</v>
      </c>
      <c r="G24" s="5"/>
    </row>
    <row r="25" spans="1:7">
      <c r="A25" s="19">
        <v>15</v>
      </c>
      <c r="B25" s="35" t="s">
        <v>34</v>
      </c>
      <c r="C25" s="36" t="s">
        <v>5</v>
      </c>
      <c r="D25" s="37">
        <v>20</v>
      </c>
      <c r="E25" s="18"/>
      <c r="F25" s="7">
        <f t="shared" si="0"/>
        <v>0</v>
      </c>
      <c r="G25" s="5"/>
    </row>
    <row r="26" spans="1:7">
      <c r="A26" s="19">
        <v>16</v>
      </c>
      <c r="B26" s="35" t="s">
        <v>74</v>
      </c>
      <c r="C26" s="36" t="s">
        <v>4</v>
      </c>
      <c r="D26" s="37">
        <v>90</v>
      </c>
      <c r="E26" s="18"/>
      <c r="F26" s="7">
        <f t="shared" si="0"/>
        <v>0</v>
      </c>
      <c r="G26" s="5"/>
    </row>
    <row r="27" spans="1:7">
      <c r="A27" s="19">
        <v>17</v>
      </c>
      <c r="B27" s="35" t="s">
        <v>53</v>
      </c>
      <c r="C27" s="36" t="s">
        <v>6</v>
      </c>
      <c r="D27" s="37">
        <v>50</v>
      </c>
      <c r="E27" s="18"/>
      <c r="F27" s="7">
        <f t="shared" si="0"/>
        <v>0</v>
      </c>
      <c r="G27" s="5"/>
    </row>
    <row r="28" spans="1:7">
      <c r="A28" s="19">
        <v>18</v>
      </c>
      <c r="B28" s="35" t="s">
        <v>54</v>
      </c>
      <c r="C28" s="36" t="s">
        <v>4</v>
      </c>
      <c r="D28" s="37">
        <v>230</v>
      </c>
      <c r="E28" s="18"/>
      <c r="F28" s="7">
        <f t="shared" si="0"/>
        <v>0</v>
      </c>
      <c r="G28" s="5"/>
    </row>
    <row r="29" spans="1:7" ht="15.75" customHeight="1">
      <c r="A29" s="19">
        <v>19</v>
      </c>
      <c r="B29" s="35" t="s">
        <v>32</v>
      </c>
      <c r="C29" s="36" t="s">
        <v>4</v>
      </c>
      <c r="D29" s="37">
        <v>180</v>
      </c>
      <c r="E29" s="18"/>
      <c r="F29" s="7">
        <f t="shared" si="0"/>
        <v>0</v>
      </c>
      <c r="G29" s="5"/>
    </row>
    <row r="30" spans="1:7">
      <c r="A30" s="19">
        <v>20</v>
      </c>
      <c r="B30" s="35" t="s">
        <v>55</v>
      </c>
      <c r="C30" s="36" t="s">
        <v>6</v>
      </c>
      <c r="D30" s="37">
        <v>400</v>
      </c>
      <c r="E30" s="18"/>
      <c r="F30" s="7">
        <f t="shared" si="0"/>
        <v>0</v>
      </c>
      <c r="G30" s="5"/>
    </row>
    <row r="31" spans="1:7" ht="24">
      <c r="A31" s="19">
        <v>21</v>
      </c>
      <c r="B31" s="35" t="s">
        <v>56</v>
      </c>
      <c r="C31" s="36" t="s">
        <v>4</v>
      </c>
      <c r="D31" s="37">
        <v>120</v>
      </c>
      <c r="E31" s="18"/>
      <c r="F31" s="7">
        <f t="shared" si="0"/>
        <v>0</v>
      </c>
      <c r="G31" s="5"/>
    </row>
    <row r="32" spans="1:7">
      <c r="A32" s="19">
        <v>22</v>
      </c>
      <c r="B32" s="35" t="s">
        <v>57</v>
      </c>
      <c r="C32" s="36" t="s">
        <v>5</v>
      </c>
      <c r="D32" s="37">
        <v>5</v>
      </c>
      <c r="E32" s="18"/>
      <c r="F32" s="7">
        <f t="shared" si="0"/>
        <v>0</v>
      </c>
      <c r="G32" s="5"/>
    </row>
    <row r="33" spans="1:7">
      <c r="A33" s="19">
        <v>23</v>
      </c>
      <c r="B33" s="35" t="s">
        <v>58</v>
      </c>
      <c r="C33" s="36" t="s">
        <v>6</v>
      </c>
      <c r="D33" s="37">
        <v>10000</v>
      </c>
      <c r="E33" s="18"/>
      <c r="F33" s="7">
        <f t="shared" si="0"/>
        <v>0</v>
      </c>
      <c r="G33" s="5"/>
    </row>
    <row r="34" spans="1:7">
      <c r="A34" s="19">
        <v>24</v>
      </c>
      <c r="B34" s="35" t="s">
        <v>17</v>
      </c>
      <c r="C34" s="36" t="s">
        <v>7</v>
      </c>
      <c r="D34" s="37">
        <v>104</v>
      </c>
      <c r="E34" s="18"/>
      <c r="F34" s="7">
        <f t="shared" si="0"/>
        <v>0</v>
      </c>
      <c r="G34" s="5"/>
    </row>
    <row r="35" spans="1:7">
      <c r="A35" s="19">
        <v>25</v>
      </c>
      <c r="B35" s="35" t="s">
        <v>25</v>
      </c>
      <c r="C35" s="36" t="s">
        <v>5</v>
      </c>
      <c r="D35" s="37">
        <v>400</v>
      </c>
      <c r="E35" s="18"/>
      <c r="F35" s="7">
        <f t="shared" si="0"/>
        <v>0</v>
      </c>
      <c r="G35" s="5"/>
    </row>
    <row r="36" spans="1:7">
      <c r="A36" s="19">
        <v>26</v>
      </c>
      <c r="B36" s="35" t="s">
        <v>59</v>
      </c>
      <c r="C36" s="36" t="s">
        <v>6</v>
      </c>
      <c r="D36" s="37">
        <v>210</v>
      </c>
      <c r="E36" s="18"/>
      <c r="F36" s="7">
        <f t="shared" si="0"/>
        <v>0</v>
      </c>
      <c r="G36" s="5"/>
    </row>
    <row r="37" spans="1:7">
      <c r="A37" s="19">
        <v>27</v>
      </c>
      <c r="B37" s="35" t="s">
        <v>60</v>
      </c>
      <c r="C37" s="36" t="s">
        <v>6</v>
      </c>
      <c r="D37" s="37">
        <v>1200</v>
      </c>
      <c r="E37" s="18"/>
      <c r="F37" s="7">
        <f t="shared" si="0"/>
        <v>0</v>
      </c>
      <c r="G37" s="5"/>
    </row>
    <row r="38" spans="1:7">
      <c r="A38" s="19">
        <v>28</v>
      </c>
      <c r="B38" s="35" t="s">
        <v>61</v>
      </c>
      <c r="C38" s="36" t="s">
        <v>6</v>
      </c>
      <c r="D38" s="37">
        <v>400</v>
      </c>
      <c r="E38" s="18"/>
      <c r="F38" s="7">
        <f t="shared" si="0"/>
        <v>0</v>
      </c>
      <c r="G38" s="5"/>
    </row>
    <row r="39" spans="1:7">
      <c r="A39" s="19">
        <v>29</v>
      </c>
      <c r="B39" s="35" t="s">
        <v>62</v>
      </c>
      <c r="C39" s="36" t="s">
        <v>6</v>
      </c>
      <c r="D39" s="37">
        <v>70</v>
      </c>
      <c r="E39" s="18"/>
      <c r="F39" s="7">
        <f t="shared" si="0"/>
        <v>0</v>
      </c>
      <c r="G39" s="5"/>
    </row>
    <row r="40" spans="1:7">
      <c r="A40" s="19">
        <v>30</v>
      </c>
      <c r="B40" s="35" t="s">
        <v>63</v>
      </c>
      <c r="C40" s="36" t="s">
        <v>6</v>
      </c>
      <c r="D40" s="37">
        <v>300</v>
      </c>
      <c r="E40" s="18"/>
      <c r="F40" s="7">
        <f t="shared" si="0"/>
        <v>0</v>
      </c>
      <c r="G40" s="5"/>
    </row>
    <row r="41" spans="1:7">
      <c r="A41" s="19">
        <v>31</v>
      </c>
      <c r="B41" s="35" t="s">
        <v>64</v>
      </c>
      <c r="C41" s="36" t="s">
        <v>6</v>
      </c>
      <c r="D41" s="37">
        <v>2000</v>
      </c>
      <c r="E41" s="18"/>
      <c r="F41" s="7">
        <f t="shared" si="0"/>
        <v>0</v>
      </c>
      <c r="G41" s="5"/>
    </row>
    <row r="42" spans="1:7">
      <c r="A42" s="19">
        <v>32</v>
      </c>
      <c r="B42" s="35" t="s">
        <v>65</v>
      </c>
      <c r="C42" s="36" t="s">
        <v>5</v>
      </c>
      <c r="D42" s="37">
        <v>150</v>
      </c>
      <c r="E42" s="18"/>
      <c r="F42" s="7">
        <f t="shared" si="0"/>
        <v>0</v>
      </c>
      <c r="G42" s="5"/>
    </row>
    <row r="43" spans="1:7">
      <c r="A43" s="19">
        <v>33</v>
      </c>
      <c r="B43" s="35" t="s">
        <v>66</v>
      </c>
      <c r="C43" s="36" t="s">
        <v>6</v>
      </c>
      <c r="D43" s="37">
        <v>450</v>
      </c>
      <c r="E43" s="18"/>
      <c r="F43" s="7">
        <f t="shared" si="0"/>
        <v>0</v>
      </c>
      <c r="G43" s="5"/>
    </row>
    <row r="44" spans="1:7">
      <c r="A44" s="19">
        <v>34</v>
      </c>
      <c r="B44" s="35" t="s">
        <v>67</v>
      </c>
      <c r="C44" s="36" t="s">
        <v>6</v>
      </c>
      <c r="D44" s="37">
        <v>400</v>
      </c>
      <c r="E44" s="18"/>
      <c r="F44" s="7">
        <f t="shared" si="0"/>
        <v>0</v>
      </c>
      <c r="G44" s="5"/>
    </row>
    <row r="45" spans="1:7">
      <c r="A45" s="19">
        <v>35</v>
      </c>
      <c r="B45" s="35" t="s">
        <v>68</v>
      </c>
      <c r="C45" s="36" t="s">
        <v>6</v>
      </c>
      <c r="D45" s="37">
        <v>500</v>
      </c>
      <c r="E45" s="18"/>
      <c r="F45" s="7">
        <f t="shared" si="0"/>
        <v>0</v>
      </c>
      <c r="G45" s="5"/>
    </row>
    <row r="46" spans="1:7">
      <c r="A46" s="19">
        <v>36</v>
      </c>
      <c r="B46" s="35" t="s">
        <v>69</v>
      </c>
      <c r="C46" s="36" t="s">
        <v>6</v>
      </c>
      <c r="D46" s="37">
        <v>400</v>
      </c>
      <c r="E46" s="18"/>
      <c r="F46" s="7">
        <f t="shared" si="0"/>
        <v>0</v>
      </c>
      <c r="G46" s="5"/>
    </row>
    <row r="47" spans="1:7">
      <c r="A47" s="19">
        <v>37</v>
      </c>
      <c r="B47" s="35" t="s">
        <v>14</v>
      </c>
      <c r="C47" s="36" t="s">
        <v>5</v>
      </c>
      <c r="D47" s="37">
        <v>400</v>
      </c>
      <c r="E47" s="7"/>
      <c r="F47" s="7">
        <f t="shared" si="0"/>
        <v>0</v>
      </c>
      <c r="G47" s="5"/>
    </row>
    <row r="48" spans="1:7" ht="30" customHeight="1">
      <c r="A48" s="19">
        <v>38</v>
      </c>
      <c r="B48" s="35" t="s">
        <v>70</v>
      </c>
      <c r="C48" s="38" t="s">
        <v>6</v>
      </c>
      <c r="D48" s="46">
        <v>550</v>
      </c>
      <c r="E48" s="7"/>
      <c r="F48" s="7">
        <f t="shared" si="0"/>
        <v>0</v>
      </c>
      <c r="G48" s="5"/>
    </row>
    <row r="49" spans="1:199" ht="30" customHeight="1">
      <c r="A49" s="19">
        <v>39</v>
      </c>
      <c r="B49" s="35" t="s">
        <v>71</v>
      </c>
      <c r="C49" s="38" t="s">
        <v>5</v>
      </c>
      <c r="D49" s="46">
        <v>20</v>
      </c>
      <c r="E49" s="7"/>
      <c r="F49" s="7">
        <f t="shared" si="0"/>
        <v>0</v>
      </c>
      <c r="G49" s="5"/>
    </row>
    <row r="50" spans="1:199" s="31" customFormat="1" ht="30" customHeight="1">
      <c r="A50" s="24">
        <v>40</v>
      </c>
      <c r="B50" s="39" t="s">
        <v>18</v>
      </c>
      <c r="C50" s="40" t="s">
        <v>5</v>
      </c>
      <c r="D50" s="47">
        <v>120</v>
      </c>
      <c r="E50" s="32"/>
      <c r="F50" s="7">
        <f t="shared" si="0"/>
        <v>0</v>
      </c>
      <c r="G50" s="33"/>
      <c r="H50" s="34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31" customFormat="1">
      <c r="A51" s="24">
        <v>41</v>
      </c>
      <c r="B51" s="39" t="s">
        <v>26</v>
      </c>
      <c r="C51" s="40" t="s">
        <v>5</v>
      </c>
      <c r="D51" s="47">
        <v>140</v>
      </c>
      <c r="E51" s="32"/>
      <c r="F51" s="7">
        <f t="shared" si="0"/>
        <v>0</v>
      </c>
      <c r="G51" s="34"/>
      <c r="H51" s="34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31" customFormat="1">
      <c r="A52" s="24">
        <v>42</v>
      </c>
      <c r="B52" s="39" t="s">
        <v>27</v>
      </c>
      <c r="C52" s="40" t="s">
        <v>7</v>
      </c>
      <c r="D52" s="47">
        <v>100</v>
      </c>
      <c r="E52" s="32"/>
      <c r="F52" s="7">
        <f t="shared" si="0"/>
        <v>0</v>
      </c>
      <c r="G52" s="34"/>
      <c r="H52" s="34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31" customFormat="1">
      <c r="A53" s="24">
        <v>43</v>
      </c>
      <c r="B53" s="39" t="s">
        <v>28</v>
      </c>
      <c r="C53" s="40" t="s">
        <v>5</v>
      </c>
      <c r="D53" s="47">
        <v>400</v>
      </c>
      <c r="E53" s="32"/>
      <c r="F53" s="7">
        <f t="shared" si="0"/>
        <v>0</v>
      </c>
      <c r="G53" s="34"/>
      <c r="H53" s="34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31" customFormat="1">
      <c r="A54" s="24">
        <v>44</v>
      </c>
      <c r="B54" s="39" t="s">
        <v>29</v>
      </c>
      <c r="C54" s="40" t="s">
        <v>5</v>
      </c>
      <c r="D54" s="47">
        <v>300</v>
      </c>
      <c r="E54" s="32"/>
      <c r="F54" s="7">
        <f t="shared" si="0"/>
        <v>0</v>
      </c>
      <c r="G54" s="34"/>
      <c r="H54" s="34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31" customFormat="1">
      <c r="A55" s="24">
        <v>45</v>
      </c>
      <c r="B55" s="39" t="s">
        <v>30</v>
      </c>
      <c r="C55" s="40" t="s">
        <v>5</v>
      </c>
      <c r="D55" s="47">
        <v>300</v>
      </c>
      <c r="E55" s="32"/>
      <c r="F55" s="7">
        <f t="shared" si="0"/>
        <v>0</v>
      </c>
      <c r="G55" s="34"/>
      <c r="H55" s="34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31" customFormat="1">
      <c r="A56" s="24">
        <v>46</v>
      </c>
      <c r="B56" s="39" t="s">
        <v>31</v>
      </c>
      <c r="C56" s="40" t="s">
        <v>5</v>
      </c>
      <c r="D56" s="47">
        <v>80</v>
      </c>
      <c r="E56" s="32"/>
      <c r="F56" s="7">
        <f t="shared" si="0"/>
        <v>0</v>
      </c>
      <c r="G56" s="34"/>
      <c r="H56" s="34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31" customFormat="1">
      <c r="A57" s="24">
        <v>47</v>
      </c>
      <c r="B57" s="39" t="s">
        <v>33</v>
      </c>
      <c r="C57" s="40" t="s">
        <v>7</v>
      </c>
      <c r="D57" s="47">
        <v>100</v>
      </c>
      <c r="E57" s="32"/>
      <c r="F57" s="7">
        <f t="shared" si="0"/>
        <v>0</v>
      </c>
      <c r="G57" s="34"/>
      <c r="H57" s="34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>
      <c r="A58" s="56" t="s">
        <v>16</v>
      </c>
      <c r="B58" s="57"/>
      <c r="C58" s="57"/>
      <c r="D58" s="57"/>
      <c r="E58" s="58"/>
      <c r="F58" s="41">
        <f>SUM(F11:F57)</f>
        <v>0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60" spans="1:199" ht="15.75" customHeight="1">
      <c r="A60" s="59" t="s">
        <v>73</v>
      </c>
      <c r="B60" s="59"/>
      <c r="C60" s="59"/>
      <c r="D60" s="59"/>
      <c r="E60" s="59"/>
      <c r="F60" s="42">
        <f>F58</f>
        <v>0</v>
      </c>
    </row>
    <row r="61" spans="1:199" ht="12.75" customHeight="1">
      <c r="A61" s="14" t="s">
        <v>13</v>
      </c>
      <c r="B61"/>
      <c r="C61" s="22"/>
      <c r="D61" s="45"/>
      <c r="E61"/>
      <c r="F61"/>
    </row>
    <row r="62" spans="1:199" ht="122.25" customHeight="1">
      <c r="A62" s="55" t="s">
        <v>24</v>
      </c>
      <c r="B62" s="55"/>
      <c r="C62" s="55"/>
      <c r="D62" s="55"/>
      <c r="E62" s="55"/>
      <c r="F62" s="55"/>
    </row>
    <row r="63" spans="1:199" s="1" customFormat="1" ht="30" customHeight="1">
      <c r="A63" s="61" t="s">
        <v>20</v>
      </c>
      <c r="B63" s="61"/>
      <c r="C63" s="61"/>
      <c r="D63" s="61"/>
      <c r="E63" s="61"/>
      <c r="F63" s="61"/>
      <c r="G63" s="60"/>
    </row>
  </sheetData>
  <mergeCells count="11">
    <mergeCell ref="A7:F7"/>
    <mergeCell ref="A1:B1"/>
    <mergeCell ref="E1:F1"/>
    <mergeCell ref="A3:E3"/>
    <mergeCell ref="A4:B4"/>
    <mergeCell ref="A5:B5"/>
    <mergeCell ref="A8:F8"/>
    <mergeCell ref="A62:F62"/>
    <mergeCell ref="A58:E58"/>
    <mergeCell ref="A60:E60"/>
    <mergeCell ref="A63:F6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2024-11-05T12:01:54Z</cp:lastPrinted>
  <dcterms:created xsi:type="dcterms:W3CDTF">2011-11-08T22:51:13Z</dcterms:created>
  <dcterms:modified xsi:type="dcterms:W3CDTF">2024-11-08T12:16:55Z</dcterms:modified>
</cp:coreProperties>
</file>