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chans\Contacts\Documents\ROK 2024\ZAPYTANIA OFERTOWE 2024 r\Zap. ofert. butelki na metadon - styczeń 2024 r\"/>
    </mc:Choice>
  </mc:AlternateContent>
  <xr:revisionPtr revIDLastSave="0" documentId="13_ncr:1_{970CCD20-E386-4A9E-B708-5ECD5F31EF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Z" sheetId="2" r:id="rId1"/>
  </sheets>
  <calcPr calcId="181029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F4" i="2"/>
  <c r="I4" i="2" s="1"/>
  <c r="F5" i="2"/>
  <c r="I5" i="2" s="1"/>
  <c r="F6" i="2"/>
  <c r="I6" i="2" s="1"/>
  <c r="F7" i="2"/>
  <c r="I7" i="2" s="1"/>
  <c r="F8" i="2"/>
  <c r="I8" i="2" s="1"/>
  <c r="G3" i="2"/>
  <c r="F3" i="2"/>
  <c r="I3" i="2" s="1"/>
  <c r="I9" i="2" l="1"/>
  <c r="F9" i="2"/>
</calcChain>
</file>

<file path=xl/sharedStrings.xml><?xml version="1.0" encoding="utf-8"?>
<sst xmlns="http://schemas.openxmlformats.org/spreadsheetml/2006/main" count="29" uniqueCount="24">
  <si>
    <t>Jm</t>
  </si>
  <si>
    <t>2.</t>
  </si>
  <si>
    <t>szt.</t>
  </si>
  <si>
    <t>3.</t>
  </si>
  <si>
    <t>4.</t>
  </si>
  <si>
    <t>5.</t>
  </si>
  <si>
    <t>6.</t>
  </si>
  <si>
    <t>Podpis upoważnionego przedstawiciela Wykonawcy</t>
  </si>
  <si>
    <t>Lp</t>
  </si>
  <si>
    <t>Opis asortymentu</t>
  </si>
  <si>
    <t>Ilość</t>
  </si>
  <si>
    <t>Cena jednostkowa  netto</t>
  </si>
  <si>
    <t>Wartość    netto (4 x 5)</t>
  </si>
  <si>
    <t>Cena    jednostkowa   brutto                  (z VAT)</t>
  </si>
  <si>
    <t>Stawka VAT %</t>
  </si>
  <si>
    <t>Wartość    brutto              (z VAT) (6x8+6)</t>
  </si>
  <si>
    <t>Nazwa artykułu spełniającego wymagania z kol. 2 (ew. marka, typ, pochodzenie) UWAGI</t>
  </si>
  <si>
    <t xml:space="preserve">Butelka oranżowa o pojemności 10 ml z zakrętką                       z plombą o średnicy zakrętki 14 mm              </t>
  </si>
  <si>
    <t xml:space="preserve">Butelka oranżowa o pojemności 30 ml z zakrętką                             z plombą o średnicy zakrętki 28 mm            
</t>
  </si>
  <si>
    <t xml:space="preserve">Butelka oranżowa o pojemności 40 ml z zakrętką                           z plombą o średnicy zakrętki 28 mm            
</t>
  </si>
  <si>
    <t xml:space="preserve">Butelka oranżowa o pojemności 60 ml z zakrętką                          z plombą o średnicy zakrętki 28 mm            
</t>
  </si>
  <si>
    <t xml:space="preserve">Butelka oranżowa o pojemności 100 ml z zakrętką                            z plombą o średnicy zakrętki 28 mm            
</t>
  </si>
  <si>
    <t xml:space="preserve">Butelka oranżowa o pojemności 125 ml z zakrętką                         z plombą o średnicy zakrętki 28 mm            
</t>
  </si>
  <si>
    <t>RAZEM poz. 1 - 6: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</si>
</sst>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rgb="FF000000"/>
      <name val="Arial1"/>
      <charset val="238"/>
    </font>
    <font>
      <sz val="10"/>
      <color rgb="FF000000"/>
      <name val="Arial1"/>
      <charset val="238"/>
    </font>
    <font>
      <b/>
      <sz val="9"/>
      <color rgb="FF000000"/>
      <name val="Arial1"/>
      <charset val="238"/>
    </font>
    <font>
      <sz val="10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0" fillId="0" borderId="2" xfId="0" applyNumberForma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10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"/>
  <sheetViews>
    <sheetView tabSelected="1" view="pageLayout" topLeftCell="A4" zoomScale="95" zoomScaleNormal="100" zoomScalePageLayoutView="95" workbookViewId="0">
      <selection activeCell="G15" sqref="G15"/>
    </sheetView>
  </sheetViews>
  <sheetFormatPr defaultRowHeight="14.25"/>
  <cols>
    <col min="1" max="1" width="3.75" customWidth="1"/>
    <col min="2" max="2" width="42.625" customWidth="1"/>
    <col min="3" max="3" width="7.125" customWidth="1"/>
    <col min="5" max="6" width="11.25" customWidth="1"/>
    <col min="7" max="7" width="10.25" customWidth="1"/>
    <col min="8" max="8" width="6.5" customWidth="1"/>
    <col min="9" max="9" width="10.625" customWidth="1"/>
    <col min="10" max="10" width="13.125" customWidth="1"/>
  </cols>
  <sheetData>
    <row r="1" spans="1:10" ht="84.75" customHeight="1">
      <c r="A1" s="13" t="s">
        <v>8</v>
      </c>
      <c r="B1" s="13" t="s">
        <v>9</v>
      </c>
      <c r="C1" s="13" t="s">
        <v>0</v>
      </c>
      <c r="D1" s="14" t="s">
        <v>10</v>
      </c>
      <c r="E1" s="15" t="s">
        <v>11</v>
      </c>
      <c r="F1" s="15" t="s">
        <v>12</v>
      </c>
      <c r="G1" s="15" t="s">
        <v>13</v>
      </c>
      <c r="H1" s="13" t="s">
        <v>14</v>
      </c>
      <c r="I1" s="13" t="s">
        <v>15</v>
      </c>
      <c r="J1" s="16" t="s">
        <v>16</v>
      </c>
    </row>
    <row r="2" spans="1:10" ht="20.25" customHeight="1">
      <c r="A2" s="7">
        <v>1</v>
      </c>
      <c r="B2" s="8">
        <v>2</v>
      </c>
      <c r="C2" s="7">
        <v>3</v>
      </c>
      <c r="D2" s="9">
        <v>4</v>
      </c>
      <c r="E2" s="10">
        <v>5</v>
      </c>
      <c r="F2" s="10">
        <v>6</v>
      </c>
      <c r="G2" s="10">
        <v>7</v>
      </c>
      <c r="H2" s="7">
        <v>8</v>
      </c>
      <c r="I2" s="7">
        <v>9</v>
      </c>
      <c r="J2" s="11">
        <v>10</v>
      </c>
    </row>
    <row r="3" spans="1:10" ht="38.25" customHeight="1">
      <c r="A3" s="7">
        <v>1</v>
      </c>
      <c r="B3" s="12" t="s">
        <v>17</v>
      </c>
      <c r="C3" s="17" t="s">
        <v>2</v>
      </c>
      <c r="D3" s="18">
        <v>7000</v>
      </c>
      <c r="E3" s="19">
        <v>0</v>
      </c>
      <c r="F3" s="19">
        <f t="shared" ref="F3:F8" si="0">D3*E3</f>
        <v>0</v>
      </c>
      <c r="G3" s="19">
        <f t="shared" ref="G3:G8" si="1">E3*H3+E3</f>
        <v>0</v>
      </c>
      <c r="H3" s="20">
        <v>0</v>
      </c>
      <c r="I3" s="19">
        <f t="shared" ref="I3:I8" si="2">F3*H3+F3</f>
        <v>0</v>
      </c>
      <c r="J3" s="7"/>
    </row>
    <row r="4" spans="1:10" ht="33" customHeight="1">
      <c r="A4" s="1" t="s">
        <v>1</v>
      </c>
      <c r="B4" s="22" t="s">
        <v>18</v>
      </c>
      <c r="C4" s="1" t="s">
        <v>2</v>
      </c>
      <c r="D4" s="6">
        <v>17000</v>
      </c>
      <c r="E4" s="19">
        <v>0</v>
      </c>
      <c r="F4" s="19">
        <f t="shared" si="0"/>
        <v>0</v>
      </c>
      <c r="G4" s="19">
        <f t="shared" si="1"/>
        <v>0</v>
      </c>
      <c r="H4" s="20">
        <v>0</v>
      </c>
      <c r="I4" s="19">
        <f t="shared" si="2"/>
        <v>0</v>
      </c>
      <c r="J4" s="2"/>
    </row>
    <row r="5" spans="1:10" ht="37.5" customHeight="1">
      <c r="A5" s="1" t="s">
        <v>3</v>
      </c>
      <c r="B5" s="22" t="s">
        <v>19</v>
      </c>
      <c r="C5" s="1" t="s">
        <v>2</v>
      </c>
      <c r="D5" s="6">
        <v>13000</v>
      </c>
      <c r="E5" s="19">
        <v>0</v>
      </c>
      <c r="F5" s="19">
        <f t="shared" si="0"/>
        <v>0</v>
      </c>
      <c r="G5" s="19">
        <f t="shared" si="1"/>
        <v>0</v>
      </c>
      <c r="H5" s="20">
        <v>0</v>
      </c>
      <c r="I5" s="19">
        <f t="shared" si="2"/>
        <v>0</v>
      </c>
      <c r="J5" s="2"/>
    </row>
    <row r="6" spans="1:10" ht="35.25" customHeight="1">
      <c r="A6" s="1" t="s">
        <v>4</v>
      </c>
      <c r="B6" s="5" t="s">
        <v>20</v>
      </c>
      <c r="C6" s="1" t="s">
        <v>2</v>
      </c>
      <c r="D6" s="6">
        <v>10000</v>
      </c>
      <c r="E6" s="19">
        <v>0</v>
      </c>
      <c r="F6" s="19">
        <f t="shared" si="0"/>
        <v>0</v>
      </c>
      <c r="G6" s="19">
        <f t="shared" si="1"/>
        <v>0</v>
      </c>
      <c r="H6" s="20">
        <v>0</v>
      </c>
      <c r="I6" s="19">
        <f t="shared" si="2"/>
        <v>0</v>
      </c>
      <c r="J6" s="2"/>
    </row>
    <row r="7" spans="1:10" ht="42" customHeight="1">
      <c r="A7" s="1" t="s">
        <v>5</v>
      </c>
      <c r="B7" s="22" t="s">
        <v>21</v>
      </c>
      <c r="C7" s="1" t="s">
        <v>2</v>
      </c>
      <c r="D7" s="6">
        <v>35000</v>
      </c>
      <c r="E7" s="19">
        <v>0</v>
      </c>
      <c r="F7" s="19">
        <f t="shared" si="0"/>
        <v>0</v>
      </c>
      <c r="G7" s="19">
        <f t="shared" si="1"/>
        <v>0</v>
      </c>
      <c r="H7" s="20">
        <v>0</v>
      </c>
      <c r="I7" s="19">
        <f t="shared" si="2"/>
        <v>0</v>
      </c>
      <c r="J7" s="2"/>
    </row>
    <row r="8" spans="1:10" ht="35.25" customHeight="1" thickBot="1">
      <c r="A8" s="1" t="s">
        <v>6</v>
      </c>
      <c r="B8" s="23" t="s">
        <v>22</v>
      </c>
      <c r="C8" s="1" t="s">
        <v>2</v>
      </c>
      <c r="D8" s="6">
        <v>6000</v>
      </c>
      <c r="E8" s="19">
        <v>0</v>
      </c>
      <c r="F8" s="19">
        <f t="shared" si="0"/>
        <v>0</v>
      </c>
      <c r="G8" s="19">
        <f t="shared" si="1"/>
        <v>0</v>
      </c>
      <c r="H8" s="20">
        <v>0</v>
      </c>
      <c r="I8" s="19">
        <f t="shared" si="2"/>
        <v>0</v>
      </c>
      <c r="J8" s="4"/>
    </row>
    <row r="9" spans="1:10" ht="31.5" customHeight="1" thickBot="1">
      <c r="B9" s="24" t="s">
        <v>23</v>
      </c>
      <c r="F9" s="3">
        <f>SUM(F3:F8)</f>
        <v>0</v>
      </c>
      <c r="I9" s="3">
        <f>SUM(I3:I8)</f>
        <v>0</v>
      </c>
    </row>
    <row r="12" spans="1:10">
      <c r="F12" s="21" t="s">
        <v>7</v>
      </c>
    </row>
  </sheetData>
  <phoneticPr fontId="4" type="noConversion"/>
  <pageMargins left="0.4375" right="0.25" top="0.75" bottom="0.75" header="0.3" footer="0.3"/>
  <pageSetup paperSize="9" fitToHeight="0" orientation="landscape" r:id="rId1"/>
  <headerFooter>
    <oddHeader>&amp;C&amp;"Czcionka tekstu podstawowego,Pogrubiony"FORMULARZ ASORTYMENTOWO-CENOWY
(opis przedmiotu zamówienia)&amp;RZałącznik nr 2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Błaszczak</dc:creator>
  <cp:lastModifiedBy>Marta Bachańska</cp:lastModifiedBy>
  <cp:lastPrinted>2023-01-11T10:50:51Z</cp:lastPrinted>
  <dcterms:created xsi:type="dcterms:W3CDTF">2020-08-12T13:10:31Z</dcterms:created>
  <dcterms:modified xsi:type="dcterms:W3CDTF">2024-01-17T10:38:25Z</dcterms:modified>
</cp:coreProperties>
</file>