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rnacki7120\Downloads\15072021REG\"/>
    </mc:Choice>
  </mc:AlternateContent>
  <bookViews>
    <workbookView xWindow="0" yWindow="0" windowWidth="28800" windowHeight="12300"/>
  </bookViews>
  <sheets>
    <sheet name="Załącznik nr 1" sheetId="1" r:id="rId1"/>
  </sheets>
  <externalReferences>
    <externalReference r:id="rId2"/>
  </externalReferences>
  <definedNames>
    <definedName name="_xlnm._FilterDatabase" localSheetId="0" hidden="1">'Załącznik nr 1'!#REF!</definedName>
    <definedName name="new" localSheetId="0">#REF!</definedName>
    <definedName name="new">#REF!</definedName>
    <definedName name="nowe" localSheetId="0">#REF!</definedName>
    <definedName name="nowe">#REF!</definedName>
    <definedName name="plan" localSheetId="0">#REF!</definedName>
    <definedName name="plan">#REF!</definedName>
    <definedName name="Regny" localSheetId="0">#REF!</definedName>
    <definedName name="Regny">#REF!</definedName>
    <definedName name="RWTR" localSheetId="0">'[1]Plan 2019 projekt'!#REF!</definedName>
    <definedName name="RWTR">'[1]Plan 2019 projekt'!#REF!</definedName>
    <definedName name="wyd" localSheetId="0">#REF!</definedName>
    <definedName name="wy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F7" i="1"/>
  <c r="H7" i="1" s="1"/>
  <c r="F6" i="1"/>
  <c r="H6" i="1" s="1"/>
  <c r="H9" i="1" l="1"/>
  <c r="F9" i="1"/>
</calcChain>
</file>

<file path=xl/sharedStrings.xml><?xml version="1.0" encoding="utf-8"?>
<sst xmlns="http://schemas.openxmlformats.org/spreadsheetml/2006/main" count="20" uniqueCount="17">
  <si>
    <t xml:space="preserve"> </t>
  </si>
  <si>
    <t>Lp.</t>
  </si>
  <si>
    <t>NAZWA</t>
  </si>
  <si>
    <t>J.m.</t>
  </si>
  <si>
    <t>Ilość</t>
  </si>
  <si>
    <t>Cena jednostkowa netto                   [zł za j.m.]</t>
  </si>
  <si>
    <t>Wartość netto     [zł]                    (cena jednostkowa netto x ilość)</t>
  </si>
  <si>
    <t>Stawka podatku    VAT          w %</t>
  </si>
  <si>
    <t>Wartość brutto                                                                 (wartość netto + kwota VAT)</t>
  </si>
  <si>
    <t>m³</t>
  </si>
  <si>
    <t>(należy zsumować wartości netto i brutto pozycji asortymentowych 1 ÷</t>
  </si>
  <si>
    <t>xxxxx</t>
  </si>
  <si>
    <t>OPIS PRZEDMIOTU ZAMÓWIENIA</t>
  </si>
  <si>
    <t xml:space="preserve">Wykaz tarcicy iglastej </t>
  </si>
  <si>
    <t>Tarcica iglasta obrzynana, grubość 50 m, szerokość 15-20 cm, długość 5 metrów, gatunek II  (dopuszczalna wilgotność drewna 12 %), rodzaj drzewa: sosna, jodła</t>
  </si>
  <si>
    <t>Tarcica iglasta obrzynana podłogowa, grubość 32 mm, szerokość 15-20 cm, długość 5 metrów, gatunek II  (dopuszczalna wilgotność drewna 12 %), rodzaj drzewa: sosna, jodła</t>
  </si>
  <si>
    <t>Tarcica iglasta obrzynana podłogowa (przeznaczenie: podłogi skrzyń ładunkowych pojazdów ciężarowych), grubość 25 mm, szerokość 15-20 cm, długość 5 metrów, gatunek II (dopuszczalna wilgotność drewna 12 %), rodzaj drzewa: sosna, jodła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</si>
</sst>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0" borderId="0" xfId="1" applyFont="1" applyAlignment="1"/>
    <xf numFmtId="0" fontId="5" fillId="0" borderId="1" xfId="1" applyFont="1" applyFill="1" applyBorder="1" applyAlignment="1">
      <alignment horizontal="right" vertical="center" wrapText="1"/>
    </xf>
    <xf numFmtId="164" fontId="5" fillId="4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vertical="center" wrapText="1"/>
    </xf>
    <xf numFmtId="0" fontId="4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0" fontId="11" fillId="0" borderId="0" xfId="0" applyFont="1"/>
    <xf numFmtId="0" fontId="12" fillId="6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ernacki_2019\Wykaz_zada&#324;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9 projekt"/>
      <sheetName val="Zadanie nr 7"/>
      <sheetName val="Zadanie nr 8"/>
      <sheetName val="Zadanie nr 9"/>
      <sheetName val="Zadanie nr 10"/>
      <sheetName val="Zadanie nr 11"/>
      <sheetName val="Zadanie nr 12"/>
      <sheetName val="Zadanie nr 13"/>
      <sheetName val="Zadanie nr 14"/>
      <sheetName val="Zadanie nr 15"/>
      <sheetName val="Zadanie nr 1"/>
      <sheetName val="Zadanie nr 2"/>
      <sheetName val="Zadanie nr 3"/>
      <sheetName val="Zadanie nr 5"/>
      <sheetName val="Zadanie nr 16"/>
      <sheetName val="Zadanie nr 17"/>
      <sheetName val="Zadanie n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00" zoomScaleSheetLayoutView="100" workbookViewId="0">
      <selection activeCell="B9" sqref="B9"/>
    </sheetView>
  </sheetViews>
  <sheetFormatPr defaultColWidth="9.109375" defaultRowHeight="15.6"/>
  <cols>
    <col min="1" max="1" width="5.5546875" style="31" customWidth="1"/>
    <col min="2" max="2" width="72.88671875" style="32" customWidth="1"/>
    <col min="3" max="3" width="8.109375" style="33" customWidth="1"/>
    <col min="4" max="4" width="10.6640625" style="34" customWidth="1"/>
    <col min="5" max="5" width="12.88671875" style="33" customWidth="1"/>
    <col min="6" max="6" width="17.88671875" style="33" bestFit="1" customWidth="1"/>
    <col min="7" max="7" width="9.109375" style="35" customWidth="1"/>
    <col min="8" max="8" width="17.88671875" style="36" bestFit="1" customWidth="1"/>
    <col min="9" max="9" width="16.44140625" style="37" bestFit="1" customWidth="1"/>
    <col min="10" max="10" width="9.109375" style="37"/>
    <col min="11" max="11" width="11.44140625" style="37" bestFit="1" customWidth="1"/>
    <col min="12" max="16384" width="9.109375" style="37"/>
  </cols>
  <sheetData>
    <row r="1" spans="1:8" s="1" customFormat="1" ht="22.5" customHeight="1">
      <c r="A1" s="41" t="s">
        <v>12</v>
      </c>
      <c r="B1" s="41"/>
      <c r="C1" s="41"/>
      <c r="D1" s="41"/>
      <c r="E1" s="41"/>
      <c r="F1" s="41"/>
      <c r="G1" s="41"/>
      <c r="H1" s="41"/>
    </row>
    <row r="2" spans="1:8" s="1" customFormat="1" ht="18.75" customHeight="1">
      <c r="A2" s="2"/>
      <c r="B2" s="4"/>
      <c r="C2" s="5"/>
      <c r="D2" s="6"/>
      <c r="E2" s="7" t="s">
        <v>0</v>
      </c>
      <c r="F2" s="8"/>
      <c r="G2" s="8"/>
      <c r="H2" s="8"/>
    </row>
    <row r="3" spans="1:8" s="1" customFormat="1" ht="76.5" customHeight="1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</row>
    <row r="4" spans="1:8" s="1" customFormat="1" ht="12.75" customHeight="1">
      <c r="A4" s="11">
        <v>1</v>
      </c>
      <c r="B4" s="11">
        <v>3</v>
      </c>
      <c r="C4" s="11">
        <v>9</v>
      </c>
      <c r="D4" s="11">
        <v>10</v>
      </c>
      <c r="E4" s="12">
        <v>11</v>
      </c>
      <c r="F4" s="11"/>
      <c r="G4" s="11">
        <v>13</v>
      </c>
      <c r="H4" s="11"/>
    </row>
    <row r="5" spans="1:8" s="17" customFormat="1" ht="31.5" customHeight="1">
      <c r="A5" s="13" t="s">
        <v>0</v>
      </c>
      <c r="B5" s="14" t="s">
        <v>13</v>
      </c>
      <c r="C5" s="15"/>
      <c r="D5" s="15"/>
      <c r="E5" s="16"/>
      <c r="F5" s="15"/>
      <c r="G5" s="15"/>
      <c r="H5" s="15"/>
    </row>
    <row r="6" spans="1:8" s="1" customFormat="1" ht="45">
      <c r="A6" s="18">
        <v>1</v>
      </c>
      <c r="B6" s="38" t="s">
        <v>14</v>
      </c>
      <c r="C6" s="39" t="s">
        <v>9</v>
      </c>
      <c r="D6" s="40">
        <v>5</v>
      </c>
      <c r="E6" s="19"/>
      <c r="F6" s="20">
        <f t="shared" ref="F6" si="0">D6*E6</f>
        <v>0</v>
      </c>
      <c r="G6" s="21">
        <v>0.23</v>
      </c>
      <c r="H6" s="20">
        <f t="shared" ref="H6" si="1">F6+ROUND(F6*G6,2)</f>
        <v>0</v>
      </c>
    </row>
    <row r="7" spans="1:8" s="1" customFormat="1" ht="45">
      <c r="A7" s="18">
        <v>2</v>
      </c>
      <c r="B7" s="38" t="s">
        <v>15</v>
      </c>
      <c r="C7" s="39" t="s">
        <v>9</v>
      </c>
      <c r="D7" s="40">
        <v>24</v>
      </c>
      <c r="E7" s="19"/>
      <c r="F7" s="20">
        <f t="shared" ref="F7:F8" si="2">D7*E7</f>
        <v>0</v>
      </c>
      <c r="G7" s="21">
        <v>0.23</v>
      </c>
      <c r="H7" s="20">
        <f t="shared" ref="H7:H8" si="3">F7+ROUND(F7*G7,2)</f>
        <v>0</v>
      </c>
    </row>
    <row r="8" spans="1:8" s="1" customFormat="1" ht="60">
      <c r="A8" s="18">
        <v>3</v>
      </c>
      <c r="B8" s="38" t="s">
        <v>16</v>
      </c>
      <c r="C8" s="39" t="s">
        <v>9</v>
      </c>
      <c r="D8" s="40">
        <v>20</v>
      </c>
      <c r="E8" s="19"/>
      <c r="F8" s="20">
        <f t="shared" si="2"/>
        <v>0</v>
      </c>
      <c r="G8" s="21">
        <v>0.23</v>
      </c>
      <c r="H8" s="20">
        <f t="shared" si="3"/>
        <v>0</v>
      </c>
    </row>
    <row r="9" spans="1:8" s="1" customFormat="1" ht="29.25" customHeight="1">
      <c r="A9" s="22"/>
      <c r="B9" s="22"/>
      <c r="C9" s="23" t="s">
        <v>10</v>
      </c>
      <c r="D9" s="24"/>
      <c r="E9" s="25"/>
      <c r="F9" s="26">
        <f>SUM(F6:F8)</f>
        <v>0</v>
      </c>
      <c r="G9" s="27" t="s">
        <v>11</v>
      </c>
      <c r="H9" s="26">
        <f>SUM(H6:H8)</f>
        <v>0</v>
      </c>
    </row>
    <row r="10" spans="1:8" s="1" customFormat="1" ht="15" customHeight="1">
      <c r="A10" s="3"/>
      <c r="B10" s="28"/>
      <c r="C10" s="29"/>
      <c r="D10" s="30"/>
      <c r="E10" s="30"/>
      <c r="F10" s="30"/>
      <c r="G10" s="30"/>
      <c r="H10" s="30"/>
    </row>
  </sheetData>
  <protectedRanges>
    <protectedRange password="CFA1" sqref="D7" name="Rozstęp4_4_3"/>
    <protectedRange password="CFA1" sqref="D6 D8" name="Rozstęp4_4_2_5"/>
    <protectedRange password="CFA1" sqref="C6:C8" name="Rozstęp4_4_2"/>
  </protectedRanges>
  <mergeCells count="1">
    <mergeCell ref="A1:H1"/>
  </mergeCells>
  <printOptions horizontalCentered="1"/>
  <pageMargins left="0.31496062992125984" right="0.19685039370078741" top="0.98425196850393704" bottom="2.1653543307086616" header="0" footer="0"/>
  <pageSetup paperSize="9" scale="80" orientation="landscape" r:id="rId1"/>
  <headerFooter>
    <oddHeader xml:space="preserve">&amp;R&amp;"Arial,Normalny"&amp;12Zalącznik nr 1 Wykaz tarcicy iglastej  </oddHead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2B44FFD-07CF-4D82-ABC1-F781CAB3216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2021-08-11T07:52:13Z</cp:lastPrinted>
  <dcterms:created xsi:type="dcterms:W3CDTF">2020-02-06T10:32:48Z</dcterms:created>
  <dcterms:modified xsi:type="dcterms:W3CDTF">2021-08-31T09:13:39Z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f0355425-a057-4614-ad46-088bdec3b89a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