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720" windowHeight="6900" tabRatio="802" activeTab="6"/>
  </bookViews>
  <sheets>
    <sheet name="DANE" sheetId="1" r:id="rId1"/>
    <sheet name="MIENIE-BUDYNKI I BUDOWLE" sheetId="2" r:id="rId2"/>
    <sheet name="MIENIE-RUCHOMOŚCI" sheetId="3" r:id="rId3"/>
    <sheet name="sprz.elektroniczy ruchomosci" sheetId="4" r:id="rId4"/>
    <sheet name="MIENIE UŻYCZONE" sheetId="5" r:id="rId5"/>
    <sheet name="SPRZĘT ELEKTRONICZNY" sheetId="6" r:id="rId6"/>
    <sheet name="SP. EL. PRZENOŚNY W KARETKACH" sheetId="7" r:id="rId7"/>
  </sheets>
  <definedNames>
    <definedName name="_xlnm.Print_Area" localSheetId="2">'MIENIE-RUCHOMOŚCI'!$A$1:$B$21</definedName>
  </definedNames>
  <calcPr fullCalcOnLoad="1"/>
</workbook>
</file>

<file path=xl/sharedStrings.xml><?xml version="1.0" encoding="utf-8"?>
<sst xmlns="http://schemas.openxmlformats.org/spreadsheetml/2006/main" count="4922" uniqueCount="1502">
  <si>
    <t>ZWD-801-00006/16</t>
  </si>
  <si>
    <t>Aparat REAL TIME LIGHTCYCLER 96</t>
  </si>
  <si>
    <t>Respirator transportowy OXYLOG 3000 plus</t>
  </si>
  <si>
    <t>Kolonoskop PCF-Q180 AI+szczypce biopsyjne szt.3</t>
  </si>
  <si>
    <t xml:space="preserve">BF-UC180F bronchoskop </t>
  </si>
  <si>
    <t>Aparat USG ALOKA ProSound Alpha 6</t>
  </si>
  <si>
    <t>Aparat USG MzLab25Gold</t>
  </si>
  <si>
    <t>Cysto-ureterorenoskop kompaktowy 8/9.8 Charr</t>
  </si>
  <si>
    <t>Stacjonarny aparat rentgenowski kostno-płucny</t>
  </si>
  <si>
    <t>Skaner płyt obrazowych AGFA DX-M (ucyfrowienie aparatu RTG)</t>
  </si>
  <si>
    <t>Videogastrofiberoskop OLYMPUS GIF-Q180</t>
  </si>
  <si>
    <t>Fiberogastroskop FG-29V wraz z testerem szczelności</t>
  </si>
  <si>
    <t>Aparat Usg do badań przezoskrzelowych (1010805) – 11 elementów</t>
  </si>
  <si>
    <t>Aparat EMG 4-kanałowy</t>
  </si>
  <si>
    <t>Aparat USG HD 15</t>
  </si>
  <si>
    <t xml:space="preserve">Aparat  HD 4008S CLASSIC CDS </t>
  </si>
  <si>
    <t>Aparat HD 4008S CLASSIC CDS</t>
  </si>
  <si>
    <t>Mikrotom rotacyjny (kriosat i mikrotom rotacyjny pracujący w temp. ok. -35 st. C) CRYOTOME FSE</t>
  </si>
  <si>
    <t>Videobronchofiberoskop BF-1TQ180</t>
  </si>
  <si>
    <t>Videotorakoskop</t>
  </si>
  <si>
    <t>Aparat USG HITACHI Aloka F31</t>
  </si>
  <si>
    <t>respirator hamilton C1</t>
  </si>
  <si>
    <t>ureterenoskop</t>
  </si>
  <si>
    <t xml:space="preserve">Respirator transportowy </t>
  </si>
  <si>
    <t>Aparat do hemodializy Fresenius HD 4008S Classic CDS</t>
  </si>
  <si>
    <t>Bronchoskop optyczny</t>
  </si>
  <si>
    <t>Inkubator zamknięty</t>
  </si>
  <si>
    <t>Zatapiarka parafinowa EC 350</t>
  </si>
  <si>
    <t>Procesor tkankowy STP 120-3</t>
  </si>
  <si>
    <t>Mikrotom z zestawem żyletek</t>
  </si>
  <si>
    <t>Mikroskop "Axio lab A1"</t>
  </si>
  <si>
    <t>Kardiomonitor Vista 120 C</t>
  </si>
  <si>
    <t>Defibrylator Lifepak 20E</t>
  </si>
  <si>
    <t>Endoskop (fiberoskop intubacyjny)</t>
  </si>
  <si>
    <t>Aparat USG</t>
  </si>
  <si>
    <t>Ureterorenoskop</t>
  </si>
  <si>
    <t>Oscylometr ze spirometrią</t>
  </si>
  <si>
    <t>Ultrasonograf</t>
  </si>
  <si>
    <t>Pompa infuzyjna objętościowa</t>
  </si>
  <si>
    <t xml:space="preserve">rejestrator RR </t>
  </si>
  <si>
    <t>Cytometr przepływowy</t>
  </si>
  <si>
    <t>Inkubator otwarty Babytherm 8010</t>
  </si>
  <si>
    <t>Pulsoksymetr</t>
  </si>
  <si>
    <t>System ciągłego monitorowania glikemii</t>
  </si>
  <si>
    <t>Sekwenator kapilarny</t>
  </si>
  <si>
    <t>Wiertarka chirurgiczna</t>
  </si>
  <si>
    <t>Respirator</t>
  </si>
  <si>
    <t>Bronchofiberoskop dziecięcy</t>
  </si>
  <si>
    <t>Kardiomonitor Delta XL</t>
  </si>
  <si>
    <t>Aparat EEG</t>
  </si>
  <si>
    <t>Kardiomonitor iM 80</t>
  </si>
  <si>
    <t>Bronchofiberoskop optyczny z przenośnym źródłem światła</t>
  </si>
  <si>
    <t>Ebus (zestaw do videoendoskopii,  uniwersalna centrala do ultrasonografii endoskopowej,  bronchoskop ultrasonograficzny typu EBUS)</t>
  </si>
  <si>
    <t>Videotorakoskop z wieżą torakochirurgiczną</t>
  </si>
  <si>
    <t>Optyka wysokiej rozdzielczości (laparoskopowa)</t>
  </si>
  <si>
    <t>Aparat EKG</t>
  </si>
  <si>
    <t>Rektoskop</t>
  </si>
  <si>
    <t>Pompa Infuzyjna Terumo</t>
  </si>
  <si>
    <t>Bronchofiberoskop</t>
  </si>
  <si>
    <t>Aparat USG GE Venue 50</t>
  </si>
  <si>
    <t>Inkubator CO2</t>
  </si>
  <si>
    <t>System analizy obrazu Genasis</t>
  </si>
  <si>
    <t>Kardiomonitor IMEC 12</t>
  </si>
  <si>
    <t>Laser biostymulacyjny</t>
  </si>
  <si>
    <t xml:space="preserve">Mikroskop  </t>
  </si>
  <si>
    <t>Laptop Lenovo X1 CARBON 5 14"</t>
  </si>
  <si>
    <t>Laptop MacBook Pro 13-inch</t>
  </si>
  <si>
    <t>Optyka "OES Elite" WA2543OA</t>
  </si>
  <si>
    <t>Generator ultradźwiękowy Sono Surge z przetwornikiem</t>
  </si>
  <si>
    <t>EBUS - bronchofiberoskop ultrasonograficzny BF-UCT 180F</t>
  </si>
  <si>
    <t>Videotorakoskop WA500042A</t>
  </si>
  <si>
    <t>Bronchoskop optyczny BF-P60</t>
  </si>
  <si>
    <t>Videobronchofiberoskop BF-1TQ18</t>
  </si>
  <si>
    <t>Monitor do parametrów hemodynamicznych EV-1000A</t>
  </si>
  <si>
    <t>Urządzenie do suchego rozmrażania osocza SAHARA III</t>
  </si>
  <si>
    <t>Aparat do kriochirurgii</t>
  </si>
  <si>
    <t>Inkubator hybrydowy BABYLEO TN-500</t>
  </si>
  <si>
    <t>Aparat EEG - VIdeo Holter EEG</t>
  </si>
  <si>
    <t>Nefroskop</t>
  </si>
  <si>
    <t>Optyczny uretrotom noworodkowy</t>
  </si>
  <si>
    <t>Cystoskop kompaktowy</t>
  </si>
  <si>
    <t>Podnośnik dla pacjenta</t>
  </si>
  <si>
    <t>Kardiomonitor</t>
  </si>
  <si>
    <t>Laser</t>
  </si>
  <si>
    <t>Macerator Pulpmatic</t>
  </si>
  <si>
    <t>Aparat EKG (komputerowy - 12 kanałowy)</t>
  </si>
  <si>
    <t>Respirator noworodkowy z nawilżaczem powietrza</t>
  </si>
  <si>
    <t>Respirator uniwersalny z nawilżaczem powietrza</t>
  </si>
  <si>
    <t>Zestaw laparoskopowo-torakoskopowy, Zestaw elektrokoagulacji</t>
  </si>
  <si>
    <t>Aparat RTG stacjonarny</t>
  </si>
  <si>
    <t>Sprzęt endoskopowy</t>
  </si>
  <si>
    <t>Tomograf komputerowy</t>
  </si>
  <si>
    <t>Inkubator hybrydowy</t>
  </si>
  <si>
    <t>Zestaw laparoskopowy z głowicą endoskopową pracującą w systemie 4K</t>
  </si>
  <si>
    <t>ZPM-801-00001/12</t>
  </si>
  <si>
    <t>Skaner preparatów histologicznych PANORAMIC MIDI z wyposażeniem</t>
  </si>
  <si>
    <t>ZPM-801-00001/14</t>
  </si>
  <si>
    <t>Modułowa zatapiarka histologiczna HISTOSTAR - 2 moduły</t>
  </si>
  <si>
    <t>ZPM-801-00002/13</t>
  </si>
  <si>
    <t>Procesor barwiący VERISTAIN GEMINI AS</t>
  </si>
  <si>
    <t>ZPM-801-00004/15</t>
  </si>
  <si>
    <t>Mikroskop biologiczny OLYMPUS BX43 z przystawką konsultacyjną</t>
  </si>
  <si>
    <t>ZPM-801-00006/18</t>
  </si>
  <si>
    <t>Mikroskop asystencki CX23</t>
  </si>
  <si>
    <t>ZPM-801-0001/01</t>
  </si>
  <si>
    <t>Mikrotom rotacyjny RM 2145 LEICA</t>
  </si>
  <si>
    <t>ZPM-801-0003/01</t>
  </si>
  <si>
    <t>Stacja zatapiania w parafinie LEICA EG 1140</t>
  </si>
  <si>
    <t>ZPM-801-0006/03</t>
  </si>
  <si>
    <t>Mikroskop Olympus BX-51 z wyposażeniem</t>
  </si>
  <si>
    <t>ZPM-801-0008/07</t>
  </si>
  <si>
    <t>Procesor tkankowy Citadel 2 L proc 220/250V</t>
  </si>
  <si>
    <t>ZPM-801-0012/08</t>
  </si>
  <si>
    <t>PT Link do odparafinowania odkrywania i uwadniania preparatów</t>
  </si>
  <si>
    <t>ZPM-801-0013/09</t>
  </si>
  <si>
    <t>Mikroskop - zestaw</t>
  </si>
  <si>
    <t>ZPM-808-00002/11</t>
  </si>
  <si>
    <t>Stół pod mikroskopy z przyłączem elektrycznym</t>
  </si>
  <si>
    <t>Manekin do nauki resuscytacji, intubacji i wkłuć</t>
  </si>
  <si>
    <t>ZAK-1-802-0024/08</t>
  </si>
  <si>
    <t>Manekin do symulacji ćwiczenia pełnego zakresu</t>
  </si>
  <si>
    <t>ZAK-1-802-0029/08</t>
  </si>
  <si>
    <t>Defibrylator dwufazowy</t>
  </si>
  <si>
    <t>2018-12-31</t>
  </si>
  <si>
    <t>2015-12-31</t>
  </si>
  <si>
    <t>2019-12-31</t>
  </si>
  <si>
    <t>ZAR-1-802-00001/12</t>
  </si>
  <si>
    <t>Detektor stresu</t>
  </si>
  <si>
    <t>ZAR-1-802-00006/14</t>
  </si>
  <si>
    <t>System do ogrzewania pacjenta</t>
  </si>
  <si>
    <t>ZAR-1-802-00007/15</t>
  </si>
  <si>
    <t>Moduł do optymalizacji terapii Insulinowej</t>
  </si>
  <si>
    <t>ZAR-1-802-00008/15</t>
  </si>
  <si>
    <t>ZAR-1-802-00009/15</t>
  </si>
  <si>
    <t>System pomiaru temperatury i ogrzewania pacjenta</t>
  </si>
  <si>
    <t>ZAR-1-802-00010/15</t>
  </si>
  <si>
    <t>ZAR-1-802-00011/18</t>
  </si>
  <si>
    <t>Monitor do pomiarów hemodynamicznych na stojaku jezdnym</t>
  </si>
  <si>
    <t>ZCK-ZDZ-00003/18</t>
  </si>
  <si>
    <t>Kserokopiarka SHARP MX-M266N</t>
  </si>
  <si>
    <t>2016-12-31</t>
  </si>
  <si>
    <t>ZFP-486-00001/10</t>
  </si>
  <si>
    <t>Zamrażarka niskotemperaturowa NU 9334E</t>
  </si>
  <si>
    <t>ZRL-491-0005/07</t>
  </si>
  <si>
    <t>Monitor diagnostyczny Barco</t>
  </si>
  <si>
    <t>ZRL-491-0006/07</t>
  </si>
  <si>
    <t>ZRL-801-00001/12</t>
  </si>
  <si>
    <t>Stacja radiologiczna ALTERIS z wyposażeniam</t>
  </si>
  <si>
    <t>ZRL-801-00001/14</t>
  </si>
  <si>
    <t>Radiologiczna stacja przeglądowa APPLE MAC MINI</t>
  </si>
  <si>
    <t>ZRL-801-00002/12</t>
  </si>
  <si>
    <t>ZRL-801-00002/14</t>
  </si>
  <si>
    <t>ZRL-801-00003/14</t>
  </si>
  <si>
    <t>ZRL-801-00004/14</t>
  </si>
  <si>
    <t>ZRL-801-00005/16</t>
  </si>
  <si>
    <t>Stacja opisowa MK-462PL/A</t>
  </si>
  <si>
    <t>ZRL-801-00006/16</t>
  </si>
  <si>
    <t>ZRL-801-00007/11</t>
  </si>
  <si>
    <t>Stacjonarne stanowisko wieloformatowego udostępniania i prezentacji obrazów radiologicznych z programowaniem ich obróbki końcowej</t>
  </si>
  <si>
    <t>ZRL-801-0001/09</t>
  </si>
  <si>
    <t>Monitor</t>
  </si>
  <si>
    <t>ZRL-801-0002/09</t>
  </si>
  <si>
    <t>ZRL-801-0003/09</t>
  </si>
  <si>
    <t>Radiologiczna stacja robocza</t>
  </si>
  <si>
    <t>ZRL-801-0004/09</t>
  </si>
  <si>
    <t>ZRL-801-0005/09</t>
  </si>
  <si>
    <t>ZRL-801-0006/09</t>
  </si>
  <si>
    <t>System wydruków obrazów DICOM na papierze</t>
  </si>
  <si>
    <t>ZUR-802-00001/09</t>
  </si>
  <si>
    <t>Diatermia Surgmaster UES-40 z wyposażeniem</t>
  </si>
  <si>
    <t>ZUR-802-00001/10</t>
  </si>
  <si>
    <t>Optyka ENDOCAMELEON HOPKINS o zmiennym kierunku z wyposażeniem</t>
  </si>
  <si>
    <t>ZUR-802-00001/19</t>
  </si>
  <si>
    <t>Zestaw do zabiegów MIKRO PCNL</t>
  </si>
  <si>
    <t>ZUR-802-00002/09</t>
  </si>
  <si>
    <t>Ureteroskop 9,8 FR. X 430 MM</t>
  </si>
  <si>
    <t>ZUR-802-0001/06</t>
  </si>
  <si>
    <t>Ureterorenoskop Z E kompaktowy + koszyczek do wyciągania kamienika</t>
  </si>
  <si>
    <t>ZUR-802-0003/08</t>
  </si>
  <si>
    <t>Insuflator typ.UHI-3 z wyposażeniem</t>
  </si>
  <si>
    <t>ZUR-802-0008/09</t>
  </si>
  <si>
    <t>Stół operacyjny do chirurgii urologiczno - ginekologicznej wraz z wyposażeniem</t>
  </si>
  <si>
    <t>ZWD-1-486-00001/17</t>
  </si>
  <si>
    <t>Zamrażarka niskotemperaturowa do -86C MDF-DU300H-PE</t>
  </si>
  <si>
    <t>Konstrukcja dachu (np. dachówka, papa), konstrukcja dachu (np. drewniana, stalowa), materiał i konstrukcja stropów</t>
  </si>
  <si>
    <t>Rodzaj mienia</t>
  </si>
  <si>
    <t>RAZEM Środki trwałe i ruchomości pozostałe</t>
  </si>
  <si>
    <t>Konstrukcja budynku (cegła, beton, szkło, stal, drewno, płyta warstwowa z wypełnieniem: pianka poliuretanowa, wełna mineralna, styropian, jaki?</t>
  </si>
  <si>
    <t xml:space="preserve">UBEZPIECZENIE SPRZĘTU ELEKTRONICZNEGO OD WSZYSTKICH RYZYK </t>
  </si>
  <si>
    <t>T-802-004708</t>
  </si>
  <si>
    <t>T-802-004709</t>
  </si>
  <si>
    <t>T-802-004710</t>
  </si>
  <si>
    <t>T-802-004711</t>
  </si>
  <si>
    <t>T-802-004712</t>
  </si>
  <si>
    <t>T-802-004713</t>
  </si>
  <si>
    <t>T-802-004714</t>
  </si>
  <si>
    <t>T-802-004715</t>
  </si>
  <si>
    <t>T-802-004716</t>
  </si>
  <si>
    <t>T-802-004717</t>
  </si>
  <si>
    <t>T-802-004718</t>
  </si>
  <si>
    <t>T-802-004719</t>
  </si>
  <si>
    <t>T-802-004720</t>
  </si>
  <si>
    <t>T-802-004721</t>
  </si>
  <si>
    <t>T-802-004722</t>
  </si>
  <si>
    <t>T-802-004723</t>
  </si>
  <si>
    <t>T-802-004724</t>
  </si>
  <si>
    <t>T-802-004725</t>
  </si>
  <si>
    <t>T-802-004726</t>
  </si>
  <si>
    <t>T-802-004727</t>
  </si>
  <si>
    <t>T-802-004728</t>
  </si>
  <si>
    <t>T-802-004729</t>
  </si>
  <si>
    <t>T-802-004730</t>
  </si>
  <si>
    <t>T-802-004731</t>
  </si>
  <si>
    <t>T-802-004732</t>
  </si>
  <si>
    <t>T-802-004733</t>
  </si>
  <si>
    <t>T-802-004734</t>
  </si>
  <si>
    <t>T-802-004735</t>
  </si>
  <si>
    <t>T-802-004736</t>
  </si>
  <si>
    <t>T-802-004737</t>
  </si>
  <si>
    <t>T-802-004738</t>
  </si>
  <si>
    <t>T-802-004739</t>
  </si>
  <si>
    <t>T-802-004740</t>
  </si>
  <si>
    <t>T-802-004741</t>
  </si>
  <si>
    <t>T-802-004742</t>
  </si>
  <si>
    <t>T-802-004743</t>
  </si>
  <si>
    <t>T-802-004744</t>
  </si>
  <si>
    <t>T-802-004745</t>
  </si>
  <si>
    <t>T-802-004746</t>
  </si>
  <si>
    <t>T-802-004747</t>
  </si>
  <si>
    <t>T-802-004748</t>
  </si>
  <si>
    <t>T-802-004749</t>
  </si>
  <si>
    <t>T-802-004750</t>
  </si>
  <si>
    <t>T-802-004751</t>
  </si>
  <si>
    <t>T-802-004752</t>
  </si>
  <si>
    <t>T-802-004753</t>
  </si>
  <si>
    <t>T-802-004754</t>
  </si>
  <si>
    <t>T-802-004755</t>
  </si>
  <si>
    <t>T-802-004696</t>
  </si>
  <si>
    <t>T-802-004670</t>
  </si>
  <si>
    <t>T-802-004671</t>
  </si>
  <si>
    <t>T-802-004672</t>
  </si>
  <si>
    <t>T-802-004673</t>
  </si>
  <si>
    <t>T-802-004674</t>
  </si>
  <si>
    <t>T-802-004675</t>
  </si>
  <si>
    <t>T-802-004676</t>
  </si>
  <si>
    <t>T-802-004677</t>
  </si>
  <si>
    <t>T-802-004678</t>
  </si>
  <si>
    <t>T-802-004679</t>
  </si>
  <si>
    <t>T-802-004680</t>
  </si>
  <si>
    <t>T-802-004681</t>
  </si>
  <si>
    <t>T-802-004682</t>
  </si>
  <si>
    <t>T-802-004683</t>
  </si>
  <si>
    <t>T-802-004684</t>
  </si>
  <si>
    <t>T-802-004685</t>
  </si>
  <si>
    <t>T-802-004581</t>
  </si>
  <si>
    <t>T-802-004582</t>
  </si>
  <si>
    <t>T-802-004583</t>
  </si>
  <si>
    <t>T-802-004668</t>
  </si>
  <si>
    <t>T-802-004669</t>
  </si>
  <si>
    <t>T-802-004630</t>
  </si>
  <si>
    <t>T-802-004631</t>
  </si>
  <si>
    <t>T-802-004632</t>
  </si>
  <si>
    <t>T-802-004633</t>
  </si>
  <si>
    <t>T-802-004634</t>
  </si>
  <si>
    <t>T-802-004635</t>
  </si>
  <si>
    <t>T-802-004636</t>
  </si>
  <si>
    <t>T-802-004637</t>
  </si>
  <si>
    <t>T-802-004638</t>
  </si>
  <si>
    <t>T-802-004639</t>
  </si>
  <si>
    <t>T-802-004640</t>
  </si>
  <si>
    <t>T-802-004641</t>
  </si>
  <si>
    <t>T-802-004642</t>
  </si>
  <si>
    <t>T-802-004643</t>
  </si>
  <si>
    <t>T-802-004644</t>
  </si>
  <si>
    <t>T-802-004645</t>
  </si>
  <si>
    <t>T-802-004646</t>
  </si>
  <si>
    <t>T-802-004647</t>
  </si>
  <si>
    <t>T-802-004648</t>
  </si>
  <si>
    <t>T-802-004649</t>
  </si>
  <si>
    <t>T-802-004650</t>
  </si>
  <si>
    <t>T-802-004651</t>
  </si>
  <si>
    <t>T-802-004652</t>
  </si>
  <si>
    <t>T-802-004653</t>
  </si>
  <si>
    <t>T-802-004654</t>
  </si>
  <si>
    <t>T-802-004655</t>
  </si>
  <si>
    <t>T-802-004656</t>
  </si>
  <si>
    <t>T-802-004657</t>
  </si>
  <si>
    <t>T-802-004658</t>
  </si>
  <si>
    <t>T-802-004660</t>
  </si>
  <si>
    <t>T-802-004661</t>
  </si>
  <si>
    <t>T-802-004662</t>
  </si>
  <si>
    <t>T-802-004663</t>
  </si>
  <si>
    <t>T-802-004664</t>
  </si>
  <si>
    <t>T-802-004665</t>
  </si>
  <si>
    <t>T-802-004666</t>
  </si>
  <si>
    <t>T-802-004667</t>
  </si>
  <si>
    <t>T-802-004686</t>
  </si>
  <si>
    <t>T-802-004687</t>
  </si>
  <si>
    <t>T-802-004688</t>
  </si>
  <si>
    <t>T-802-004689</t>
  </si>
  <si>
    <t>T-802-004690</t>
  </si>
  <si>
    <t>T-802-004691</t>
  </si>
  <si>
    <t>T-802-004692</t>
  </si>
  <si>
    <t>T-802-004693</t>
  </si>
  <si>
    <t>T-802-004694</t>
  </si>
  <si>
    <t>T-802-004578</t>
  </si>
  <si>
    <t>T-802-004579</t>
  </si>
  <si>
    <t>T-802-004580</t>
  </si>
  <si>
    <t>T-802-004584</t>
  </si>
  <si>
    <t>T-802-004585</t>
  </si>
  <si>
    <t>T-802-004586</t>
  </si>
  <si>
    <t>T-802-004587</t>
  </si>
  <si>
    <t>T-802-004588</t>
  </si>
  <si>
    <t>T-802-004589</t>
  </si>
  <si>
    <t>T-802-004590</t>
  </si>
  <si>
    <t>T-802-004591</t>
  </si>
  <si>
    <t>T-802-004592</t>
  </si>
  <si>
    <t>T-802-004593</t>
  </si>
  <si>
    <t>T-802-004594</t>
  </si>
  <si>
    <t>T-802-004595</t>
  </si>
  <si>
    <t>T-802-004596</t>
  </si>
  <si>
    <t>T-802-004597</t>
  </si>
  <si>
    <t>T-802-004598</t>
  </si>
  <si>
    <t>T-802-004599</t>
  </si>
  <si>
    <t>T-802-004600</t>
  </si>
  <si>
    <t>T-802-004601</t>
  </si>
  <si>
    <t>T-802-004602</t>
  </si>
  <si>
    <t>T-802-004603</t>
  </si>
  <si>
    <t>T-802-004604</t>
  </si>
  <si>
    <t>T-802-004605</t>
  </si>
  <si>
    <t>T-802-004606</t>
  </si>
  <si>
    <t>T-802-004607</t>
  </si>
  <si>
    <t>T-802-004608</t>
  </si>
  <si>
    <t>T-802-004609</t>
  </si>
  <si>
    <t>T-802-004610</t>
  </si>
  <si>
    <t>T-802-004611</t>
  </si>
  <si>
    <t>T-802-004612</t>
  </si>
  <si>
    <t>T-802-004613</t>
  </si>
  <si>
    <t>T-802-004614</t>
  </si>
  <si>
    <t>T-802-004615</t>
  </si>
  <si>
    <t>T-802-004616</t>
  </si>
  <si>
    <t>T-802-004617</t>
  </si>
  <si>
    <t>T-802-004618</t>
  </si>
  <si>
    <t>T-802-004619</t>
  </si>
  <si>
    <t>T-802-004620</t>
  </si>
  <si>
    <t>T-802-004621</t>
  </si>
  <si>
    <t>T-802-004622</t>
  </si>
  <si>
    <t>T-802-004623</t>
  </si>
  <si>
    <t>T-802-004624</t>
  </si>
  <si>
    <t>T-802-004625</t>
  </si>
  <si>
    <t>T-802-004626</t>
  </si>
  <si>
    <t>T-802-004627</t>
  </si>
  <si>
    <t>T-802-004628</t>
  </si>
  <si>
    <t>T-802-004629</t>
  </si>
  <si>
    <t>T-802-004769</t>
  </si>
  <si>
    <t>T-802-004768</t>
  </si>
  <si>
    <t>T-802-004767</t>
  </si>
  <si>
    <t>T-802-004771</t>
  </si>
  <si>
    <t>T-802-004770</t>
  </si>
  <si>
    <t>T-802-004766</t>
  </si>
  <si>
    <t>T-802-004764</t>
  </si>
  <si>
    <t>T-802-004763</t>
  </si>
  <si>
    <t>T-802-004762</t>
  </si>
  <si>
    <t>T-802-004765</t>
  </si>
  <si>
    <t>T-802-004761</t>
  </si>
  <si>
    <t>T-802-004759</t>
  </si>
  <si>
    <t>T-802-004760</t>
  </si>
  <si>
    <t>T-801-004783</t>
  </si>
  <si>
    <t>T-801-004784</t>
  </si>
  <si>
    <t>T-802-004772</t>
  </si>
  <si>
    <t>T-801-004785</t>
  </si>
  <si>
    <t>T-802-004778</t>
  </si>
  <si>
    <t>T-802-004777</t>
  </si>
  <si>
    <t>T-802-004776</t>
  </si>
  <si>
    <t>T-802-004774</t>
  </si>
  <si>
    <t>T-802-004775</t>
  </si>
  <si>
    <t>T-802-004773</t>
  </si>
  <si>
    <t>T-802-004790</t>
  </si>
  <si>
    <t>T-801-004789</t>
  </si>
  <si>
    <t>T-802-004779</t>
  </si>
  <si>
    <t>T-801-004787</t>
  </si>
  <si>
    <t>T-801-004788</t>
  </si>
  <si>
    <t>T-801-004786</t>
  </si>
  <si>
    <t>T-802-004791</t>
  </si>
  <si>
    <t>T-802-004782</t>
  </si>
  <si>
    <t>T-802-004792</t>
  </si>
  <si>
    <t>ELEKTRONICZNY SPRZĘT PRZENOŚNY W KARETKACH DO UBEZPIECZENIA W SYSTEMIE WSZYSTKICH RYZYK</t>
  </si>
  <si>
    <t>Mienie zgłoszono wg wartości:</t>
  </si>
  <si>
    <t>Wartość w zł</t>
  </si>
  <si>
    <t>inkubator transportowy IT 5000</t>
  </si>
  <si>
    <t>T-802-001902/BB 08386</t>
  </si>
  <si>
    <t xml:space="preserve">pompa infuzyjna Incjectomat Agilia </t>
  </si>
  <si>
    <t>T-802-001902/20763464</t>
  </si>
  <si>
    <t>T-802-001902/20850634</t>
  </si>
  <si>
    <t>pompa infuzyjna Incjectomat Agilia MC</t>
  </si>
  <si>
    <t>T-802-001902/20228821</t>
  </si>
  <si>
    <t>T-802-001902/21215312</t>
  </si>
  <si>
    <t>kardiomonitor Delta</t>
  </si>
  <si>
    <t>T-802-001902/6002627670</t>
  </si>
  <si>
    <t>Zestaw transportowy noworodkowy</t>
  </si>
  <si>
    <t>T-802-004536</t>
  </si>
  <si>
    <t xml:space="preserve">Aparat RTG </t>
  </si>
  <si>
    <t>T-802-004807</t>
  </si>
  <si>
    <t>T-802-004804</t>
  </si>
  <si>
    <t>T-802-004805</t>
  </si>
  <si>
    <t>T-802-004806</t>
  </si>
  <si>
    <t>T-802-004803</t>
  </si>
  <si>
    <t>T-802-004801</t>
  </si>
  <si>
    <t>T-802-004802</t>
  </si>
  <si>
    <t>T-802-004800</t>
  </si>
  <si>
    <t>T-802-004808</t>
  </si>
  <si>
    <t>T-802-004799</t>
  </si>
  <si>
    <t>Stanowisko do odczytu i analizy badań EEG</t>
  </si>
  <si>
    <t>ZNU-802-0007/08</t>
  </si>
  <si>
    <t>Ultrasonograf ESAOTE MYLAB 60 z oprogramowaniem</t>
  </si>
  <si>
    <t>Budynek Nr 15 - Kotłownia</t>
  </si>
  <si>
    <t>Budynek Nr 14 - Kuchnia</t>
  </si>
  <si>
    <t>Budynek Nr 13 - Warsztatów</t>
  </si>
  <si>
    <t>Budynek Nr  27 - Magazyn  (Ziemiopł.)</t>
  </si>
  <si>
    <t>Budynek Nr 12 -(Pomieszczenia Gospodarcze (Chlewnia )</t>
  </si>
  <si>
    <t>Budynek Nr 10  - Garaże</t>
  </si>
  <si>
    <t>Budynek Nr 5 - Neurologii</t>
  </si>
  <si>
    <t>Budynek Nr 7 - Patomorfologia</t>
  </si>
  <si>
    <t>Budynek Nr 6 - Dezynfektor</t>
  </si>
  <si>
    <t>Budynek Nr 4 A -I zby Przyjęć</t>
  </si>
  <si>
    <t>Budynek nr 4 -Oddziałów Dorosłych (Chirurgii)</t>
  </si>
  <si>
    <t xml:space="preserve">Budowle-Zewnętrzna sieć C.O  </t>
  </si>
  <si>
    <t xml:space="preserve">Budowle-Zewnętrzna sieć pary </t>
  </si>
  <si>
    <t>Budowle-Zewnętrzna sieci C.W.U</t>
  </si>
  <si>
    <t>Sieć kanalizacyjna pomiędzy budynkami 4 i 4A</t>
  </si>
  <si>
    <t xml:space="preserve">Budowle-wykonanie sieci zewnętrznej CO </t>
  </si>
  <si>
    <t>Budowle -drogi</t>
  </si>
  <si>
    <t>Budowle -chodniki</t>
  </si>
  <si>
    <t>Budowle-nawierzchnie</t>
  </si>
  <si>
    <t>Budowle-ogrodzenia</t>
  </si>
  <si>
    <t>Nawierzchniowa sieć telefoniczna</t>
  </si>
  <si>
    <t>Budynek  mieszkalny</t>
  </si>
  <si>
    <t>41-803 Zabrze ul. Brondera 2</t>
  </si>
  <si>
    <t>Budynek główny szpitala</t>
  </si>
  <si>
    <t>41-803 Zabrze ul. Koziołka 1</t>
  </si>
  <si>
    <t>Portiernia</t>
  </si>
  <si>
    <t>Tlenownia</t>
  </si>
  <si>
    <t>Kostnica</t>
  </si>
  <si>
    <t>Budynek ADM</t>
  </si>
  <si>
    <t>Warsztat</t>
  </si>
  <si>
    <t>Hotel pielęgniarek</t>
  </si>
  <si>
    <t>Garaż 2 szt</t>
  </si>
  <si>
    <t>Garaż 5 szt</t>
  </si>
  <si>
    <t>Budynek Pracowni Bakteriologii Gruźlicy- nakłady inwestycyjne</t>
  </si>
  <si>
    <t>Stacja Trafo*</t>
  </si>
  <si>
    <t>Inwestycja w obcym środku trwałym - Modernizacja Kotłowni przy ul. Koziołka 1</t>
  </si>
  <si>
    <t>*Budynek zgłoszony do ubezpieczenia odpowiedzialności cywilnej</t>
  </si>
  <si>
    <t>02.01.1900</t>
  </si>
  <si>
    <t>01.01.1920</t>
  </si>
  <si>
    <t>01.01.1986</t>
  </si>
  <si>
    <t>01.01.1905</t>
  </si>
  <si>
    <t>01.01.1989</t>
  </si>
  <si>
    <t>01.01.1975</t>
  </si>
  <si>
    <t>01.01.1992</t>
  </si>
  <si>
    <t>01.01.1974</t>
  </si>
  <si>
    <t>01.01.1928</t>
  </si>
  <si>
    <t>01.01.1904</t>
  </si>
  <si>
    <t>01.01.1950</t>
  </si>
  <si>
    <t>01.01.1910</t>
  </si>
  <si>
    <t>01.01.2008</t>
  </si>
  <si>
    <t>01.01.2009</t>
  </si>
  <si>
    <t>01.01.2002</t>
  </si>
  <si>
    <t>~1920</t>
  </si>
  <si>
    <t>Brak danych</t>
  </si>
  <si>
    <t>30.12.2015</t>
  </si>
  <si>
    <t xml:space="preserve"> ściany murowane z cegły</t>
  </si>
  <si>
    <t>dach o konstrukcji drewnianej kryty papą, stropy betonowe</t>
  </si>
  <si>
    <t xml:space="preserve"> ściany o konstrukcji stalowej wypełnione cegłą</t>
  </si>
  <si>
    <t>dach o konstrukcji stalowej kryty papą, stropy betonowe, ściany o konstrukcji stalowej wypełnione cegłą</t>
  </si>
  <si>
    <t>dach o konstrukcji drewnianej kryty papą, stropy betonowe, ściany murowane z cegły</t>
  </si>
  <si>
    <t>ściany murowane z cegły</t>
  </si>
  <si>
    <t>dach o konstrukcji drewnianej kryty dachówką, strop drewniany</t>
  </si>
  <si>
    <t>dach betonowy kryty papą, strop betonowy</t>
  </si>
  <si>
    <t>ściany o konstrukcji drewnianej i wypełnione cegłą</t>
  </si>
  <si>
    <t>dach o konstrukcji drewnianej kryty dachówką, stropy betonowe i drewniane</t>
  </si>
  <si>
    <t>dach drewniany kryty papą</t>
  </si>
  <si>
    <t>dach betonowy kryty papą</t>
  </si>
  <si>
    <t>dach drewniany kryty papą, strop drewniany</t>
  </si>
  <si>
    <t>dach drewniany kryty dachówką, stropy betonowe</t>
  </si>
  <si>
    <t>dach drewniany kryty papą, stropy betonowe</t>
  </si>
  <si>
    <t>dach o konstrukcji stalowej kryty blachą</t>
  </si>
  <si>
    <t>dach o konstrukcji drewnianej kryty dachówką, stropy betonowe</t>
  </si>
  <si>
    <t>dach betonowy kryty papą, strop drewniany</t>
  </si>
  <si>
    <t>dach betonowy kryty papą, stropy betonowe</t>
  </si>
  <si>
    <t>dach o konstrukcji drewnianej kryty papą, strop drewniany</t>
  </si>
  <si>
    <t>-</t>
  </si>
  <si>
    <t>dach drewniany pokryty dachówką ceramiczną</t>
  </si>
  <si>
    <t xml:space="preserve"> ściany murowane z cegły pełnej </t>
  </si>
  <si>
    <t>stropodach żelbetonowy, jednospadowy, ściany z cegły pełnej</t>
  </si>
  <si>
    <t xml:space="preserve"> ściany z cegły</t>
  </si>
  <si>
    <t>dach drewniany kryty dachówką</t>
  </si>
  <si>
    <t>ściany z gazobetonu</t>
  </si>
  <si>
    <t>dach betonowy pokryty papą</t>
  </si>
  <si>
    <t>ściany z cegły</t>
  </si>
  <si>
    <t>dach betonowy płaski kryty papą</t>
  </si>
  <si>
    <t>Ściany nośne z cegły, dach betonowy kryty papą</t>
  </si>
  <si>
    <t>Nazwa</t>
  </si>
  <si>
    <t xml:space="preserve">Numer </t>
  </si>
  <si>
    <t>DTOT</t>
  </si>
  <si>
    <t>Sztuk</t>
  </si>
  <si>
    <t>Wartośc jednostokowa</t>
  </si>
  <si>
    <t>2013-01-01</t>
  </si>
  <si>
    <t>2014-12-31</t>
  </si>
  <si>
    <t>2017-12-31</t>
  </si>
  <si>
    <t>Wózek reanimacyjny</t>
  </si>
  <si>
    <t>Pistolet biopsyjny gruboigłowy</t>
  </si>
  <si>
    <t>Pompa infuzyjna 2 strzykawkowa</t>
  </si>
  <si>
    <t>Pompa infuzyjna 1 strzykawkowa</t>
  </si>
  <si>
    <t>Defibrylator Lifepack 20e ze stymulacją zewnętrzną i SpO2</t>
  </si>
  <si>
    <t>Aparat do wspomagania oddechu CPAP</t>
  </si>
  <si>
    <t>Aparat RTG przewoźny wraz z zestawem kaset</t>
  </si>
  <si>
    <t>Łaźnia wodna z wytrząsaniem i pokrywą</t>
  </si>
  <si>
    <t>Optyka urologiczna HOPKINS 30 stopni</t>
  </si>
  <si>
    <t>Wirówka laboratoryjna</t>
  </si>
  <si>
    <t>Łóżko intensywnej terapii</t>
  </si>
  <si>
    <t>Kardiomonitor transportowy</t>
  </si>
  <si>
    <t>Lupy operacyjne HD Galilean 2.8</t>
  </si>
  <si>
    <t>Wirówka</t>
  </si>
  <si>
    <t>Zgrzewarka do drenów</t>
  </si>
  <si>
    <t>Myjnia do narzędzi przelotowa z wózkami</t>
  </si>
  <si>
    <t>Sterylizator parowy przelotowy z wózkami</t>
  </si>
  <si>
    <t>Defibrylator Lifepak 20e</t>
  </si>
  <si>
    <t>Łóżko szpitalne</t>
  </si>
  <si>
    <t>Łóżko intensywnego nadzoru</t>
  </si>
  <si>
    <t>Termocykler</t>
  </si>
  <si>
    <t>Respirator stacjonarny</t>
  </si>
  <si>
    <t>Łóżko pediatryczne intensywnego nadzoru z wagą</t>
  </si>
  <si>
    <t>Stadiometer cyfrowy</t>
  </si>
  <si>
    <t>Kardiomonitor wraz z podstawą jezdną</t>
  </si>
  <si>
    <t>Centrala monitorująca</t>
  </si>
  <si>
    <t>Nawilżacz z generatorem wysokiego przepływu</t>
  </si>
  <si>
    <t>Brama odkażająca WAAM Gate MED 1.0</t>
  </si>
  <si>
    <t>Zestaw do intubacji trudnych dróg oddechowych</t>
  </si>
  <si>
    <t>Stacja dokująca z pompami strzykawkowymi</t>
  </si>
  <si>
    <t>Łóżko OIOM</t>
  </si>
  <si>
    <t>Tor wizyjny z wideobronchoskopami do diagnostyki endoskopowej płuc</t>
  </si>
  <si>
    <t>Kolumna endoskopowa - tor wizyjny</t>
  </si>
  <si>
    <t>Bronchoskop z wyposażeniem</t>
  </si>
  <si>
    <t>Aparat do wysokoprzepływowej tlenoterapii nosowej</t>
  </si>
  <si>
    <t>Fiberoskop intubacyjny</t>
  </si>
  <si>
    <t>Platforma do obserwacji parametrów hemodynamicznych</t>
  </si>
  <si>
    <t>Videolaryngoskop</t>
  </si>
  <si>
    <t>Laryngoskop</t>
  </si>
  <si>
    <t>Aparat do hemodializy</t>
  </si>
  <si>
    <t>Podgrzewarka do płynów - cieplarka</t>
  </si>
  <si>
    <t>Zamrażarka laboratoryjna</t>
  </si>
  <si>
    <t>Waga medyczna ze wzrostomierzem</t>
  </si>
  <si>
    <t>Automatyczny system do izolacji kwasów nukleinowych</t>
  </si>
  <si>
    <t>Aparat RTG TELECOMANDO stacjonarny</t>
  </si>
  <si>
    <t>Komora laminarna biochemiczna</t>
  </si>
  <si>
    <t>Urządzenie do aktywnej regulacji temperatury pacjenta</t>
  </si>
  <si>
    <t>Wrówka laboratoryjna</t>
  </si>
  <si>
    <t>Automatyczny system zamknięty do Real Time PCR</t>
  </si>
  <si>
    <t>Automatyczna stacja pipetująca z wyposażeniem</t>
  </si>
  <si>
    <t>Monitor do pomiaru rzutu serca Platforma EV1000</t>
  </si>
  <si>
    <t>Laser holmowy</t>
  </si>
  <si>
    <t>S</t>
  </si>
  <si>
    <t>TAK</t>
  </si>
  <si>
    <t>T-802-001454</t>
  </si>
  <si>
    <t>T-802-001455</t>
  </si>
  <si>
    <t xml:space="preserve">T-802-001104 </t>
  </si>
  <si>
    <t>T-802-001692</t>
  </si>
  <si>
    <t>T-802-001746</t>
  </si>
  <si>
    <t>T-802-001747</t>
  </si>
  <si>
    <t>T-802-001856</t>
  </si>
  <si>
    <t>T-802-001857</t>
  </si>
  <si>
    <t>T-802-001858</t>
  </si>
  <si>
    <t>P</t>
  </si>
  <si>
    <t>T-802-001844</t>
  </si>
  <si>
    <t>T-802-001861</t>
  </si>
  <si>
    <t>T-802-002594</t>
  </si>
  <si>
    <t>T-802-001887</t>
  </si>
  <si>
    <t>T-802-001877</t>
  </si>
  <si>
    <t>T-802-002806</t>
  </si>
  <si>
    <t>T-802-002807</t>
  </si>
  <si>
    <t>T-802-002876</t>
  </si>
  <si>
    <t>T-802-002877</t>
  </si>
  <si>
    <t>T-802-002878</t>
  </si>
  <si>
    <t>T-802-002900</t>
  </si>
  <si>
    <t>T-802-002922</t>
  </si>
  <si>
    <t>T-802-002918</t>
  </si>
  <si>
    <t>T-802-003004</t>
  </si>
  <si>
    <t>T-802-003006</t>
  </si>
  <si>
    <t>T-802-003016</t>
  </si>
  <si>
    <t>T-802-003017</t>
  </si>
  <si>
    <t>T-802-003018</t>
  </si>
  <si>
    <t>T-802-003020</t>
  </si>
  <si>
    <t>T-801-003036</t>
  </si>
  <si>
    <t>T-801-003037</t>
  </si>
  <si>
    <t>T-801-003038</t>
  </si>
  <si>
    <t>T-801-003039</t>
  </si>
  <si>
    <t>T-802-003103</t>
  </si>
  <si>
    <t>T-802-003104</t>
  </si>
  <si>
    <t>T-802-003105</t>
  </si>
  <si>
    <t>T-802-003106</t>
  </si>
  <si>
    <t>T-802-003107</t>
  </si>
  <si>
    <t>T-802-003108</t>
  </si>
  <si>
    <t>T-802-003109</t>
  </si>
  <si>
    <t>T-802-003110</t>
  </si>
  <si>
    <t>T-802-003102</t>
  </si>
  <si>
    <t>T-802-003101</t>
  </si>
  <si>
    <t>T-802-003115</t>
  </si>
  <si>
    <t>T-802-003116</t>
  </si>
  <si>
    <t>T-802-003065</t>
  </si>
  <si>
    <t>T-802-003122</t>
  </si>
  <si>
    <t>T-802-003155</t>
  </si>
  <si>
    <t>T-802-003148</t>
  </si>
  <si>
    <t>T-802-003156</t>
  </si>
  <si>
    <t>T-802-003179</t>
  </si>
  <si>
    <t>T-802-003183</t>
  </si>
  <si>
    <t>T-802-003184</t>
  </si>
  <si>
    <t>T-802-003185</t>
  </si>
  <si>
    <t>T-802-003186</t>
  </si>
  <si>
    <t>T-802-003187</t>
  </si>
  <si>
    <t>T-802-003188</t>
  </si>
  <si>
    <t>T-802-003190</t>
  </si>
  <si>
    <t>T-801-003197</t>
  </si>
  <si>
    <t>T-802-003192</t>
  </si>
  <si>
    <t>T-802-003193</t>
  </si>
  <si>
    <t>T-802-003195</t>
  </si>
  <si>
    <t>T-802-003198</t>
  </si>
  <si>
    <t>T-802-003212</t>
  </si>
  <si>
    <t>T-802-003219</t>
  </si>
  <si>
    <t>T-802-003249</t>
  </si>
  <si>
    <t>T-802-003251</t>
  </si>
  <si>
    <t>T-802-003252</t>
  </si>
  <si>
    <t>T-802-003253</t>
  </si>
  <si>
    <t>T-802-003254</t>
  </si>
  <si>
    <t>T-802-003255</t>
  </si>
  <si>
    <t>T-802-003256</t>
  </si>
  <si>
    <t>T-802-003258</t>
  </si>
  <si>
    <t>T-802-003259</t>
  </si>
  <si>
    <t>T-802-003260</t>
  </si>
  <si>
    <t>T-802-003262</t>
  </si>
  <si>
    <t>T-802-003261</t>
  </si>
  <si>
    <t>T-802-003268</t>
  </si>
  <si>
    <t>T-802-003311</t>
  </si>
  <si>
    <t>T-802-003310</t>
  </si>
  <si>
    <t>T-802-003309</t>
  </si>
  <si>
    <t>T-802-003307</t>
  </si>
  <si>
    <t>T-802-003308</t>
  </si>
  <si>
    <t>T-802-001284</t>
  </si>
  <si>
    <t>T-802-003323</t>
  </si>
  <si>
    <t>T-801-003319</t>
  </si>
  <si>
    <t>T-801-003318</t>
  </si>
  <si>
    <t>T-802-003331</t>
  </si>
  <si>
    <t>T-802-003332</t>
  </si>
  <si>
    <t>T-801-003063</t>
  </si>
  <si>
    <t>T-801-003062</t>
  </si>
  <si>
    <t>T-491-003348</t>
  </si>
  <si>
    <t>T-491-003349</t>
  </si>
  <si>
    <t>T-491-003347</t>
  </si>
  <si>
    <t>T-802-003316</t>
  </si>
  <si>
    <t>T-802-003317</t>
  </si>
  <si>
    <t>T-802-001977</t>
  </si>
  <si>
    <t>T-802-003376</t>
  </si>
  <si>
    <t>T-802-003379</t>
  </si>
  <si>
    <t>T-802-003380</t>
  </si>
  <si>
    <t>T-802-003381</t>
  </si>
  <si>
    <t>T-802-003388</t>
  </si>
  <si>
    <t>T-801-003403</t>
  </si>
  <si>
    <t>T-802-003391</t>
  </si>
  <si>
    <t>T-802-003392</t>
  </si>
  <si>
    <t>T-802-003395</t>
  </si>
  <si>
    <t>T-802-003396</t>
  </si>
  <si>
    <t>T-802-003397</t>
  </si>
  <si>
    <t>T-802-003398</t>
  </si>
  <si>
    <t>T-802-003399</t>
  </si>
  <si>
    <t>T-802-003358</t>
  </si>
  <si>
    <t>T-802-003383</t>
  </si>
  <si>
    <t>T-802-003479</t>
  </si>
  <si>
    <t>T-802-003480</t>
  </si>
  <si>
    <t>T-802-003481</t>
  </si>
  <si>
    <t>T-802-003482</t>
  </si>
  <si>
    <t>T-802-003483</t>
  </si>
  <si>
    <t>T-802-003484</t>
  </si>
  <si>
    <t>T-802-003485</t>
  </si>
  <si>
    <t>T-802-003486</t>
  </si>
  <si>
    <t>T-802-003487</t>
  </si>
  <si>
    <t>T-802-003476</t>
  </si>
  <si>
    <t>T-802-003477</t>
  </si>
  <si>
    <t>T-802-003478</t>
  </si>
  <si>
    <t>T-802-003429</t>
  </si>
  <si>
    <t>T-802-003495</t>
  </si>
  <si>
    <t>T-802-003499</t>
  </si>
  <si>
    <t>Adres</t>
  </si>
  <si>
    <t>RAZEM</t>
  </si>
  <si>
    <t>Rok produkcji</t>
  </si>
  <si>
    <t>Rok budowy</t>
  </si>
  <si>
    <t>Nazwa nieruchomości</t>
  </si>
  <si>
    <t>Nazwa sprzętu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</si>
  <si>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</si>
  <si>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</si>
  <si>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</si>
  <si>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</si>
  <si>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</si>
  <si>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</si>
  <si>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</si>
  <si>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Inne</t>
  </si>
  <si>
    <t>Lp.</t>
  </si>
  <si>
    <t>NIP</t>
  </si>
  <si>
    <t>REGON</t>
  </si>
  <si>
    <t>PKD</t>
  </si>
  <si>
    <t>ADRES</t>
  </si>
  <si>
    <t>WYKAZ WSZYSTKICH LOKALIZACJI, W KTÓRYCH PROWADZONA JEST DZIAŁALNOŚĆ</t>
  </si>
  <si>
    <t>RAZEM Środki trwałe</t>
  </si>
  <si>
    <t>RAZEM Ruchomości pozostałe</t>
  </si>
  <si>
    <t>RAZEM:</t>
  </si>
  <si>
    <t>Nr inwentarzowy/ seryjny</t>
  </si>
  <si>
    <t>NAZWA:</t>
  </si>
  <si>
    <t>WYKAZ RUCHOMEGO MIENIA UŻYCZONEGO, NAJMOWANEGO LUB UŻYTKOWANEGO NA PODSTAWIE INNEJ PODOBNEJ FORMY KORZYSTANIA Z CUDZEJ RZECZY</t>
  </si>
  <si>
    <t>Przenośny/ stacjonarny (P/S)</t>
  </si>
  <si>
    <t>wartość wytworzenia, nabycia</t>
  </si>
  <si>
    <t>wartość nominalna</t>
  </si>
  <si>
    <t xml:space="preserve"> wartość rzeczywista</t>
  </si>
  <si>
    <t>T-802-003939</t>
  </si>
  <si>
    <t>T-802-003967</t>
  </si>
  <si>
    <t>T-802-003966</t>
  </si>
  <si>
    <t>T-802-003978</t>
  </si>
  <si>
    <t>T-802-003979</t>
  </si>
  <si>
    <t>T-802-003980</t>
  </si>
  <si>
    <t>T-802-003977</t>
  </si>
  <si>
    <t>T-802-003981</t>
  </si>
  <si>
    <t>T-802-003982</t>
  </si>
  <si>
    <t>T-802-004001</t>
  </si>
  <si>
    <t>T-802-004002</t>
  </si>
  <si>
    <t>T-802-004003</t>
  </si>
  <si>
    <t>T-802-004004</t>
  </si>
  <si>
    <t>T-802-004006</t>
  </si>
  <si>
    <t>T-802-004005</t>
  </si>
  <si>
    <t>T-802-004007</t>
  </si>
  <si>
    <t>T-802-004024</t>
  </si>
  <si>
    <t>T-802-004025</t>
  </si>
  <si>
    <t>T-802-004026</t>
  </si>
  <si>
    <t>T-802-004028</t>
  </si>
  <si>
    <t>T-802-004029</t>
  </si>
  <si>
    <t>T-802-004030</t>
  </si>
  <si>
    <t>T-802-004041</t>
  </si>
  <si>
    <t>T-802-004027</t>
  </si>
  <si>
    <t>T-802-004031</t>
  </si>
  <si>
    <t>T-802-004032</t>
  </si>
  <si>
    <t>T-802-004043</t>
  </si>
  <si>
    <t>T-802-004042</t>
  </si>
  <si>
    <t>T-802-004062</t>
  </si>
  <si>
    <t>T-802-004076</t>
  </si>
  <si>
    <t>T-802-004075</t>
  </si>
  <si>
    <t>T-802-004074</t>
  </si>
  <si>
    <t>T-802-004095</t>
  </si>
  <si>
    <t>T-802-004092</t>
  </si>
  <si>
    <t>T-802-004106</t>
  </si>
  <si>
    <t>T-802-004104</t>
  </si>
  <si>
    <t>T-802-004103</t>
  </si>
  <si>
    <t>T-802-004102</t>
  </si>
  <si>
    <t>T-802-004101</t>
  </si>
  <si>
    <t>T-802-004100</t>
  </si>
  <si>
    <t>T-802-004099</t>
  </si>
  <si>
    <t>T-802-004098</t>
  </si>
  <si>
    <t>T-802-004097</t>
  </si>
  <si>
    <t>T-802-004096</t>
  </si>
  <si>
    <t>T-802-004093</t>
  </si>
  <si>
    <t>T-802-004094</t>
  </si>
  <si>
    <t>T-802-004078</t>
  </si>
  <si>
    <t>T-802-004079</t>
  </si>
  <si>
    <t>T-802-004080</t>
  </si>
  <si>
    <t>T-802-004081</t>
  </si>
  <si>
    <t>T-802-004082</t>
  </si>
  <si>
    <t>T-802-004083</t>
  </si>
  <si>
    <t>T-802-004084</t>
  </si>
  <si>
    <t>T-802-004085</t>
  </si>
  <si>
    <t>T-802-004086</t>
  </si>
  <si>
    <t>T-802-004087</t>
  </si>
  <si>
    <t>T-802-004088</t>
  </si>
  <si>
    <t>T-802-004089</t>
  </si>
  <si>
    <t>T-802-004090</t>
  </si>
  <si>
    <t>T-802-004091</t>
  </si>
  <si>
    <t>T-802-004108</t>
  </si>
  <si>
    <t>T-802-004107</t>
  </si>
  <si>
    <t>T-802-004115</t>
  </si>
  <si>
    <t>T-802-004114</t>
  </si>
  <si>
    <t>T-802-004113</t>
  </si>
  <si>
    <t>T-802-004112</t>
  </si>
  <si>
    <t>T-802-004105</t>
  </si>
  <si>
    <t>T-802-004171</t>
  </si>
  <si>
    <t>T-802-004170</t>
  </si>
  <si>
    <t>T-802-004169</t>
  </si>
  <si>
    <t>T-802-004168</t>
  </si>
  <si>
    <t>T-802-004167</t>
  </si>
  <si>
    <t>T-802-004166</t>
  </si>
  <si>
    <t>T-802-004165</t>
  </si>
  <si>
    <t>T-802-004164</t>
  </si>
  <si>
    <t>T-802-004163</t>
  </si>
  <si>
    <t>T-802-004162</t>
  </si>
  <si>
    <t>T-802-004161</t>
  </si>
  <si>
    <t>T-802-004160</t>
  </si>
  <si>
    <t>T-802-004116</t>
  </si>
  <si>
    <t>T-802-004158</t>
  </si>
  <si>
    <t>T-802-004159</t>
  </si>
  <si>
    <t>T-802-004111</t>
  </si>
  <si>
    <t>T-802-004110</t>
  </si>
  <si>
    <t>T-802-004109</t>
  </si>
  <si>
    <t>T-801-004172</t>
  </si>
  <si>
    <t>T-802-004178</t>
  </si>
  <si>
    <t>T-802-004179</t>
  </si>
  <si>
    <t>T-802-004180</t>
  </si>
  <si>
    <t>T-802-004181</t>
  </si>
  <si>
    <t>T-802-004218</t>
  </si>
  <si>
    <t>T-801-004182</t>
  </si>
  <si>
    <t>T-802-004183</t>
  </si>
  <si>
    <t>T-802-004184</t>
  </si>
  <si>
    <t>T-802-004196</t>
  </si>
  <si>
    <t>T-802-004193</t>
  </si>
  <si>
    <t>T-802-004194</t>
  </si>
  <si>
    <t>T-802-004195</t>
  </si>
  <si>
    <t>T-802-004186</t>
  </si>
  <si>
    <t>T-802-004214</t>
  </si>
  <si>
    <t>T-802-004216</t>
  </si>
  <si>
    <t>T-802-004217</t>
  </si>
  <si>
    <t>T-801-004221</t>
  </si>
  <si>
    <t>T-801-004223</t>
  </si>
  <si>
    <t>T-802-004228</t>
  </si>
  <si>
    <t>T-802-004227</t>
  </si>
  <si>
    <t>T-802-004226</t>
  </si>
  <si>
    <t>T-802-004230</t>
  </si>
  <si>
    <t>T-802-004229</t>
  </si>
  <si>
    <t>T-802-004233</t>
  </si>
  <si>
    <t>T-802-004242</t>
  </si>
  <si>
    <t>T-802-004245</t>
  </si>
  <si>
    <t>T-802-004246</t>
  </si>
  <si>
    <t>T-802-004247</t>
  </si>
  <si>
    <t>T-802-004248</t>
  </si>
  <si>
    <t>T-802-004249</t>
  </si>
  <si>
    <t>T-802-004250</t>
  </si>
  <si>
    <t>T-802-004251</t>
  </si>
  <si>
    <t>T-802-004252</t>
  </si>
  <si>
    <t>T-802-004253</t>
  </si>
  <si>
    <t>T-802-004254</t>
  </si>
  <si>
    <t>T-802-004255</t>
  </si>
  <si>
    <t>T-802-004256</t>
  </si>
  <si>
    <t>T-802-004243</t>
  </si>
  <si>
    <t>T-802-004244</t>
  </si>
  <si>
    <t>T-802-004241</t>
  </si>
  <si>
    <t>T-802-004234</t>
  </si>
  <si>
    <t>T-802-004235</t>
  </si>
  <si>
    <t>T-802-004236</t>
  </si>
  <si>
    <t>T-802-004237</t>
  </si>
  <si>
    <t>T-802-004238</t>
  </si>
  <si>
    <t>T-802-004239</t>
  </si>
  <si>
    <t>T-802-004240</t>
  </si>
  <si>
    <t>T-802-004257</t>
  </si>
  <si>
    <t>T-802-004258</t>
  </si>
  <si>
    <t>T-802-004261</t>
  </si>
  <si>
    <t>T-802-004308</t>
  </si>
  <si>
    <t>T-802-004311</t>
  </si>
  <si>
    <t>T-802-004312</t>
  </si>
  <si>
    <t>T-802-004313</t>
  </si>
  <si>
    <t>T-802-004314</t>
  </si>
  <si>
    <t>T-802-004315</t>
  </si>
  <si>
    <t>T-802-004316</t>
  </si>
  <si>
    <t>T-802-004309</t>
  </si>
  <si>
    <t>T-802-004310</t>
  </si>
  <si>
    <t>T-802-004307</t>
  </si>
  <si>
    <t>T-802-004306</t>
  </si>
  <si>
    <t>T-802-004305</t>
  </si>
  <si>
    <t>T-802-004304</t>
  </si>
  <si>
    <t>T-802-004303</t>
  </si>
  <si>
    <t>T-802-004302</t>
  </si>
  <si>
    <t>T-802-004301</t>
  </si>
  <si>
    <t>T-802-004300</t>
  </si>
  <si>
    <t>T-802-004299</t>
  </si>
  <si>
    <t>T-802-004298</t>
  </si>
  <si>
    <t>T-802-004297</t>
  </si>
  <si>
    <t>T-802-004318</t>
  </si>
  <si>
    <t>T-802-004317</t>
  </si>
  <si>
    <t>T-801-004477</t>
  </si>
  <si>
    <t>T-802-004504</t>
  </si>
  <si>
    <t>T-802-004500</t>
  </si>
  <si>
    <t>T-802-004501</t>
  </si>
  <si>
    <t>T-802-004502</t>
  </si>
  <si>
    <t>T-802-004503</t>
  </si>
  <si>
    <t>T-802-004532</t>
  </si>
  <si>
    <t>T-802-004533</t>
  </si>
  <si>
    <t>T-802-004506</t>
  </si>
  <si>
    <t>T-802-004499</t>
  </si>
  <si>
    <t>T-802-004508</t>
  </si>
  <si>
    <t>T-802-004509</t>
  </si>
  <si>
    <t>T-802-004510</t>
  </si>
  <si>
    <t>T-802-004511</t>
  </si>
  <si>
    <t>T-802-004512</t>
  </si>
  <si>
    <t>T-802-004513</t>
  </si>
  <si>
    <t>T-802-004514</t>
  </si>
  <si>
    <t>T-802-004515</t>
  </si>
  <si>
    <t>T-802-004516</t>
  </si>
  <si>
    <t>T-802-004517</t>
  </si>
  <si>
    <t>T-802-004518</t>
  </si>
  <si>
    <t>T-802-004519</t>
  </si>
  <si>
    <t>T-802-004520</t>
  </si>
  <si>
    <t>T-802-004521</t>
  </si>
  <si>
    <t>T-802-004522</t>
  </si>
  <si>
    <t>T-802-004523</t>
  </si>
  <si>
    <t>T-802-004524</t>
  </si>
  <si>
    <t>T-802-004525</t>
  </si>
  <si>
    <t>T-802-004526</t>
  </si>
  <si>
    <t>T-802-004527</t>
  </si>
  <si>
    <t>T-802-004507</t>
  </si>
  <si>
    <t>T-802-004505</t>
  </si>
  <si>
    <t>T-802-004530</t>
  </si>
  <si>
    <t>T-802-004534</t>
  </si>
  <si>
    <t>T-802-004549</t>
  </si>
  <si>
    <t>T-802-004552</t>
  </si>
  <si>
    <t>T-802-004553</t>
  </si>
  <si>
    <t>T-802-004554</t>
  </si>
  <si>
    <t>T-802-004555</t>
  </si>
  <si>
    <t>T-802-004556</t>
  </si>
  <si>
    <t>T-802-004557</t>
  </si>
  <si>
    <t>T-802-004558</t>
  </si>
  <si>
    <t>T-802-004559</t>
  </si>
  <si>
    <t>T-802-004560</t>
  </si>
  <si>
    <t>T-802-004561</t>
  </si>
  <si>
    <t>T-802-004541</t>
  </si>
  <si>
    <t>T-802-004542</t>
  </si>
  <si>
    <t>T-802-004543</t>
  </si>
  <si>
    <t>T-802-004544</t>
  </si>
  <si>
    <t>T-802-004545</t>
  </si>
  <si>
    <t>T-802-004546</t>
  </si>
  <si>
    <t>T-802-004547</t>
  </si>
  <si>
    <t>T-802-004548</t>
  </si>
  <si>
    <t>T-802-004550</t>
  </si>
  <si>
    <t>T-802-004551</t>
  </si>
  <si>
    <t>T-802-004569</t>
  </si>
  <si>
    <t>T-802-004570</t>
  </si>
  <si>
    <t>T-802-004573</t>
  </si>
  <si>
    <t>T-802-004572</t>
  </si>
  <si>
    <t>T-802-004571</t>
  </si>
  <si>
    <t>T-802-004563</t>
  </si>
  <si>
    <t>T-802-004564</t>
  </si>
  <si>
    <t>T-802-004565</t>
  </si>
  <si>
    <t>T-802-004568</t>
  </si>
  <si>
    <t>T-802-004576</t>
  </si>
  <si>
    <t>T-802-004575</t>
  </si>
  <si>
    <t>T-802-004574</t>
  </si>
  <si>
    <t>T-802-004695</t>
  </si>
  <si>
    <t>T-802-004756</t>
  </si>
  <si>
    <t>T-802-004697</t>
  </si>
  <si>
    <t>T-802-004698</t>
  </si>
  <si>
    <t>T-802-004699</t>
  </si>
  <si>
    <t>T-802-004700</t>
  </si>
  <si>
    <t>T-802-004701</t>
  </si>
  <si>
    <t>T-802-004702</t>
  </si>
  <si>
    <t>T-802-004703</t>
  </si>
  <si>
    <t>T-802-004704</t>
  </si>
  <si>
    <t>T-802-004705</t>
  </si>
  <si>
    <t>T-802-004706</t>
  </si>
  <si>
    <t>T-802-004707</t>
  </si>
  <si>
    <t>ZHD-801-00001/17</t>
  </si>
  <si>
    <t>Licznik komórek SCEPTER 2,0 HANDHELD CELL COUNTER</t>
  </si>
  <si>
    <t>ZHD-801-00002/18</t>
  </si>
  <si>
    <t>Wirówka MEGASTAR 600 z zestawem adapterów</t>
  </si>
  <si>
    <t>ZHD-801-0003/07</t>
  </si>
  <si>
    <t>Cytometr przepływowy FACS CANTO II z wózkiem</t>
  </si>
  <si>
    <t>ZHD-801-0004/09</t>
  </si>
  <si>
    <t>Wirówka laboratoryjna Rotofix 32 A z wyposażeniem</t>
  </si>
  <si>
    <t>ZHD-802-0001/17</t>
  </si>
  <si>
    <t>Cytometr przepływowy BD FACS LYRIC  z podajnikiem</t>
  </si>
  <si>
    <t>ZHD-ZDZ-00003/18</t>
  </si>
  <si>
    <t>ZMR-802-00001/14</t>
  </si>
  <si>
    <t xml:space="preserve">Analizator składu Ccała TANITA BC-418MA </t>
  </si>
  <si>
    <t>ZNU-487-00006/19</t>
  </si>
  <si>
    <t>Komputer NOTEBOOK 3 DELL LATITUDE 5590 BTO</t>
  </si>
  <si>
    <t>ZNU-487-00009/19</t>
  </si>
  <si>
    <t>Komputer NOTEBOOK 4 DELL LATITUDE 7390 BTO</t>
  </si>
  <si>
    <t>ZNU-487-00010/19</t>
  </si>
  <si>
    <t>Komputer NOTEBOOK 5 APPLE MACBOOK PRO 13</t>
  </si>
  <si>
    <t>ZNU-491-00006/15</t>
  </si>
  <si>
    <t>Komputer NOTEBOOK 7 LIFEBOOK FUJITSU E 554</t>
  </si>
  <si>
    <t>ZNU-801-00001/10</t>
  </si>
  <si>
    <t>Wielokanałowy Agregometr</t>
  </si>
  <si>
    <t>ZNU-802-0001/19</t>
  </si>
  <si>
    <t>Model do nauki nakłuć lędźwiowych</t>
  </si>
  <si>
    <t>ZNU-802-0006/06</t>
  </si>
  <si>
    <t>ZPE-491-00008/17</t>
  </si>
  <si>
    <t>Komputer NOTEBOOK 3 APPLE MACBOOK 12"</t>
  </si>
  <si>
    <t>ZPE-491-00009/17</t>
  </si>
  <si>
    <t>ZPE-801-00001/17</t>
  </si>
  <si>
    <t>Analizator tlenku azotu MEDISOFT FENO z wyposażeniem</t>
  </si>
  <si>
    <t>ZPE-802-00001/16</t>
  </si>
  <si>
    <t>Gastrolyzer Gastro</t>
  </si>
  <si>
    <t>ZPE-ZDZ-00003/18</t>
  </si>
  <si>
    <t>ZPM-653-00001/11</t>
  </si>
  <si>
    <t>Dygestorium TYO B Ceramiczne 1200</t>
  </si>
  <si>
    <t>ZPM-801-00001/10</t>
  </si>
  <si>
    <t>Hybrydizer</t>
  </si>
  <si>
    <t>ZPM-801-00001/11</t>
  </si>
  <si>
    <t>Mikroskop badawaczy OLYMPUS  BX43</t>
  </si>
  <si>
    <t>2013-12-31</t>
  </si>
  <si>
    <t>RIP-2-T-801-100/98</t>
  </si>
  <si>
    <t>System analizy obrazu mikroskopowego z kamerą Sony DXC 107 AP37925</t>
  </si>
  <si>
    <t>RIP-2-T-801-112/87</t>
  </si>
  <si>
    <t>Cytowirówka F-ma Shondon</t>
  </si>
  <si>
    <t>RIP-2-T-801-125/94</t>
  </si>
  <si>
    <t>Centrum zalewania parafiną z osprzętem</t>
  </si>
  <si>
    <t>RIP-2-T-801-132/95</t>
  </si>
  <si>
    <t>Mikroskop Olympus z wyposażeniem</t>
  </si>
  <si>
    <t>RIP-2-T-801-1/97</t>
  </si>
  <si>
    <t>Mikroskop badawczy Olympus + wyposażenie</t>
  </si>
  <si>
    <t>Mikroskop</t>
  </si>
  <si>
    <t>RIP-2-T-808/6-2/98</t>
  </si>
  <si>
    <t>Stół laboratoryjny UCS 387 do wykrywania materiału tkanowego z wyciagiem</t>
  </si>
  <si>
    <t>ZAK-1-802-0004/07</t>
  </si>
  <si>
    <t>Pompa infuzyjna BASE PRIMEA z 2 modułami DPS+zasilacz</t>
  </si>
  <si>
    <t>ZAK-1-802-0017/08</t>
  </si>
  <si>
    <t>T-802-003496</t>
  </si>
  <si>
    <t>T-802-003441</t>
  </si>
  <si>
    <t>T-802-003442</t>
  </si>
  <si>
    <t>T-802-003443</t>
  </si>
  <si>
    <t>T-802-003444</t>
  </si>
  <si>
    <t>T-802-003445</t>
  </si>
  <si>
    <t>T-802-003446</t>
  </si>
  <si>
    <t>T-802-003447</t>
  </si>
  <si>
    <t>T-802-003448</t>
  </si>
  <si>
    <t>T-802-003449</t>
  </si>
  <si>
    <t>T-802-003450</t>
  </si>
  <si>
    <t>T-802-003431</t>
  </si>
  <si>
    <t>T-802-003497</t>
  </si>
  <si>
    <t>T-802-003494</t>
  </si>
  <si>
    <t>T-802-003492</t>
  </si>
  <si>
    <t>T-802-003498</t>
  </si>
  <si>
    <t>T-802-003500</t>
  </si>
  <si>
    <t>T-802-003451</t>
  </si>
  <si>
    <t>T-802-003452</t>
  </si>
  <si>
    <t>T-802-003453</t>
  </si>
  <si>
    <t>T-802-003454</t>
  </si>
  <si>
    <t>T-802-003455</t>
  </si>
  <si>
    <t>T-802-003439</t>
  </si>
  <si>
    <t>T-802-003440</t>
  </si>
  <si>
    <t>T-802-003456</t>
  </si>
  <si>
    <t>T-802-003457</t>
  </si>
  <si>
    <t>T-802-003458</t>
  </si>
  <si>
    <t>T-802-003459</t>
  </si>
  <si>
    <t>T-802-003460</t>
  </si>
  <si>
    <t>T-802-003433</t>
  </si>
  <si>
    <t>T-802-003434</t>
  </si>
  <si>
    <t>T-802-003435</t>
  </si>
  <si>
    <t>T-802-003436</t>
  </si>
  <si>
    <t>T-802-003437</t>
  </si>
  <si>
    <t>T-802-003438</t>
  </si>
  <si>
    <t>T-802-003488</t>
  </si>
  <si>
    <t>T-802-003489</t>
  </si>
  <si>
    <t>T-802-003490</t>
  </si>
  <si>
    <t>T-802-003471</t>
  </si>
  <si>
    <t>T-802-003472</t>
  </si>
  <si>
    <t>T-802-003473</t>
  </si>
  <si>
    <t>T-802-003474</t>
  </si>
  <si>
    <t>T-802-003475</t>
  </si>
  <si>
    <t>T-802-003461</t>
  </si>
  <si>
    <t>T-802-003462</t>
  </si>
  <si>
    <t>T-802-003463</t>
  </si>
  <si>
    <t>T-802-003464</t>
  </si>
  <si>
    <t>T-802-003465</t>
  </si>
  <si>
    <t>T-802-003466</t>
  </si>
  <si>
    <t>T-802-003467</t>
  </si>
  <si>
    <t>T-802-003468</t>
  </si>
  <si>
    <t>T-802-003469</t>
  </si>
  <si>
    <t>T-802-003470</t>
  </si>
  <si>
    <t>T-802-003493</t>
  </si>
  <si>
    <t>T-802-003432</t>
  </si>
  <si>
    <t>T-802-003430</t>
  </si>
  <si>
    <t>T-802-003491</t>
  </si>
  <si>
    <t>T-802-003414</t>
  </si>
  <si>
    <t>T-802-003411</t>
  </si>
  <si>
    <t>T-802-003413</t>
  </si>
  <si>
    <t>T-802-003412</t>
  </si>
  <si>
    <t>T-802-003415</t>
  </si>
  <si>
    <t>T-802-003416</t>
  </si>
  <si>
    <t>T-802-003428</t>
  </si>
  <si>
    <t>T-802-003427</t>
  </si>
  <si>
    <t>T-802-003501</t>
  </si>
  <si>
    <t>obsługuje system medyczny</t>
  </si>
  <si>
    <t>T-487-003568</t>
  </si>
  <si>
    <t>T-802-003548</t>
  </si>
  <si>
    <t>T-802-003549</t>
  </si>
  <si>
    <t>T-802-003546</t>
  </si>
  <si>
    <t>T-802-003517</t>
  </si>
  <si>
    <t>T-802-003542</t>
  </si>
  <si>
    <t>T-802-003515</t>
  </si>
  <si>
    <t>T-802-003516</t>
  </si>
  <si>
    <t>T-802-003524</t>
  </si>
  <si>
    <t>T-802-003525</t>
  </si>
  <si>
    <t>T-802-003541</t>
  </si>
  <si>
    <t>T-802-003513</t>
  </si>
  <si>
    <t>T-802-003518</t>
  </si>
  <si>
    <t>T-802-003540</t>
  </si>
  <si>
    <t>T-802-003575</t>
  </si>
  <si>
    <t>T-802-003583</t>
  </si>
  <si>
    <t>T-802-003584</t>
  </si>
  <si>
    <t>T-802-003585</t>
  </si>
  <si>
    <t>T-802-003532</t>
  </si>
  <si>
    <t>T-802-003519</t>
  </si>
  <si>
    <t>T-802-003586</t>
  </si>
  <si>
    <t>T-802-003587</t>
  </si>
  <si>
    <t>T-802-003588</t>
  </si>
  <si>
    <t>T-802-003589</t>
  </si>
  <si>
    <t>T-802-003590</t>
  </si>
  <si>
    <t>T-802-003606</t>
  </si>
  <si>
    <t>T-802-003607</t>
  </si>
  <si>
    <t>T-802-003608</t>
  </si>
  <si>
    <t>T-802-003662</t>
  </si>
  <si>
    <t>T-802-003663</t>
  </si>
  <si>
    <t>T-802-003664</t>
  </si>
  <si>
    <t>T-802-003665</t>
  </si>
  <si>
    <t>T-802-003666</t>
  </si>
  <si>
    <t>T-802-003667</t>
  </si>
  <si>
    <t>T-802-003668</t>
  </si>
  <si>
    <t>T-802-003653</t>
  </si>
  <si>
    <t>T-802-003654</t>
  </si>
  <si>
    <t>T-802-003655</t>
  </si>
  <si>
    <t>T-802-003656</t>
  </si>
  <si>
    <t>T-802-003660</t>
  </si>
  <si>
    <t>T-802-003661</t>
  </si>
  <si>
    <t>T-802-003670</t>
  </si>
  <si>
    <t>T-802-003673</t>
  </si>
  <si>
    <t>T-802-003674</t>
  </si>
  <si>
    <t>T-802-003675</t>
  </si>
  <si>
    <t>T-802-003676</t>
  </si>
  <si>
    <t>T-802-003690</t>
  </si>
  <si>
    <t>T-802-003657</t>
  </si>
  <si>
    <t>T-802-003658</t>
  </si>
  <si>
    <t>T-802-003680</t>
  </si>
  <si>
    <t>T-802-003677</t>
  </si>
  <si>
    <t>T-802-003678</t>
  </si>
  <si>
    <t>T-802-003681</t>
  </si>
  <si>
    <t>T-802-003682</t>
  </si>
  <si>
    <t>T-802-003683</t>
  </si>
  <si>
    <t>T-802-003684</t>
  </si>
  <si>
    <t>T-802-003685</t>
  </si>
  <si>
    <t>T-802-003686</t>
  </si>
  <si>
    <t>T-802-003687</t>
  </si>
  <si>
    <t>T-802-003688</t>
  </si>
  <si>
    <t>T-802-003689</t>
  </si>
  <si>
    <t>T-802-003593</t>
  </si>
  <si>
    <t>T-802-003694</t>
  </si>
  <si>
    <t>T-802-003695</t>
  </si>
  <si>
    <t>T-802-003696</t>
  </si>
  <si>
    <t>T-802-003697</t>
  </si>
  <si>
    <t>T-802-003698</t>
  </si>
  <si>
    <t>T-802-003708</t>
  </si>
  <si>
    <t>T-802-003709</t>
  </si>
  <si>
    <t>T-802-003710</t>
  </si>
  <si>
    <t>T-802-003711</t>
  </si>
  <si>
    <t>T-802-003712</t>
  </si>
  <si>
    <t>T-802-003714</t>
  </si>
  <si>
    <t>T-802-003719</t>
  </si>
  <si>
    <t>T-802-003720</t>
  </si>
  <si>
    <t>T-802-003721</t>
  </si>
  <si>
    <t>T-802-003727</t>
  </si>
  <si>
    <t>T-802-003728</t>
  </si>
  <si>
    <t>T-802-003775</t>
  </si>
  <si>
    <t>T-802-003777</t>
  </si>
  <si>
    <t>T-802-003722</t>
  </si>
  <si>
    <t>T-802-003723</t>
  </si>
  <si>
    <t>T-802-003724</t>
  </si>
  <si>
    <t>T-802-003725</t>
  </si>
  <si>
    <t>T-802-003726</t>
  </si>
  <si>
    <t>T-802-003729</t>
  </si>
  <si>
    <t>T-802-003730</t>
  </si>
  <si>
    <t>T-802-003731</t>
  </si>
  <si>
    <t>T-802-003732</t>
  </si>
  <si>
    <t>T-802-003733</t>
  </si>
  <si>
    <t>T-802-003734</t>
  </si>
  <si>
    <t>T-802-003736</t>
  </si>
  <si>
    <t>T-802-003737</t>
  </si>
  <si>
    <t>T-802-003738</t>
  </si>
  <si>
    <t>T-802-003739</t>
  </si>
  <si>
    <t>T-802-003740</t>
  </si>
  <si>
    <t>T-802-003741</t>
  </si>
  <si>
    <t>T-802-003742</t>
  </si>
  <si>
    <t>T-802-003743</t>
  </si>
  <si>
    <t>T-802-003744</t>
  </si>
  <si>
    <t>T-802-003745</t>
  </si>
  <si>
    <t>T-802-003746</t>
  </si>
  <si>
    <t>T-802-003747</t>
  </si>
  <si>
    <t>T-802-003748</t>
  </si>
  <si>
    <t>T-802-003749</t>
  </si>
  <si>
    <t>T-802-003750</t>
  </si>
  <si>
    <t>T-802-003751</t>
  </si>
  <si>
    <t>T-802-003752</t>
  </si>
  <si>
    <t>T-802-003753</t>
  </si>
  <si>
    <t>T-802-003754</t>
  </si>
  <si>
    <t>T-802-003755</t>
  </si>
  <si>
    <t>T-802-003762</t>
  </si>
  <si>
    <t>T-802-003763</t>
  </si>
  <si>
    <t>T-802-003764</t>
  </si>
  <si>
    <t>T-802-003765</t>
  </si>
  <si>
    <t>T-802-003766</t>
  </si>
  <si>
    <t>T-802-003767</t>
  </si>
  <si>
    <t>T-802-003768</t>
  </si>
  <si>
    <t>T-802-003769</t>
  </si>
  <si>
    <t>T-802-003770</t>
  </si>
  <si>
    <t>T-802-003771</t>
  </si>
  <si>
    <t>T-802-003772</t>
  </si>
  <si>
    <t>T-802-003774</t>
  </si>
  <si>
    <t>T-802-003776</t>
  </si>
  <si>
    <t>T-802-003773</t>
  </si>
  <si>
    <t>T-802-003782</t>
  </si>
  <si>
    <t>T-802-003783</t>
  </si>
  <si>
    <t>T-802-003784</t>
  </si>
  <si>
    <t>T-802-003785</t>
  </si>
  <si>
    <t>T-802-003795</t>
  </si>
  <si>
    <t>T-802-003790</t>
  </si>
  <si>
    <t>T-802-003789</t>
  </si>
  <si>
    <t>T-802-003788</t>
  </si>
  <si>
    <t>T-802-003796</t>
  </si>
  <si>
    <t>T-802-003931</t>
  </si>
  <si>
    <t>T-801-003801</t>
  </si>
  <si>
    <t>T-802-003817</t>
  </si>
  <si>
    <t>T-802-003805</t>
  </si>
  <si>
    <t>T-802-003802</t>
  </si>
  <si>
    <t>T-802-003803</t>
  </si>
  <si>
    <t>T-802-003928</t>
  </si>
  <si>
    <t>T-802-003929</t>
  </si>
  <si>
    <t>T-801-003814</t>
  </si>
  <si>
    <t>T-801-003813</t>
  </si>
  <si>
    <t>T-801-003812</t>
  </si>
  <si>
    <t>T-801-003807</t>
  </si>
  <si>
    <t>T-801-003811</t>
  </si>
  <si>
    <t>T-801-003806</t>
  </si>
  <si>
    <t>T-802-003836</t>
  </si>
  <si>
    <t>T-802-003837</t>
  </si>
  <si>
    <t>T-802-003834</t>
  </si>
  <si>
    <t>T-802-003835</t>
  </si>
  <si>
    <t>T-802-003833</t>
  </si>
  <si>
    <t>T-802-003804</t>
  </si>
  <si>
    <t>T-801-003816</t>
  </si>
  <si>
    <t>T-801-003815</t>
  </si>
  <si>
    <t>T-801-003810</t>
  </si>
  <si>
    <t>T-802-003974</t>
  </si>
  <si>
    <t>T-802-003972</t>
  </si>
  <si>
    <t>T-802-003973</t>
  </si>
  <si>
    <t>T-802-003919</t>
  </si>
  <si>
    <t>T-802-003927</t>
  </si>
  <si>
    <t>T-802-003926</t>
  </si>
  <si>
    <t>T-802-003920</t>
  </si>
  <si>
    <t>T-802-003918</t>
  </si>
  <si>
    <t>T-802-003921</t>
  </si>
  <si>
    <t>T-801-003923</t>
  </si>
  <si>
    <t>T-801-003924</t>
  </si>
  <si>
    <t>T-801-003925</t>
  </si>
  <si>
    <t>T-801-003933</t>
  </si>
  <si>
    <t>T-801-003932</t>
  </si>
  <si>
    <t>T-802-003940</t>
  </si>
  <si>
    <t>ZFP-801-00001/10</t>
  </si>
  <si>
    <t>Analizator NO HYPAIR PE NO z opcją nosową</t>
  </si>
  <si>
    <t>ZFP-802-00001/13</t>
  </si>
  <si>
    <t>Ergometr rowerowy do rehabilitacji oddechowej KETLER RE7</t>
  </si>
  <si>
    <t>2013-08-01</t>
  </si>
  <si>
    <t>ZFP-802-00001/14</t>
  </si>
  <si>
    <t>Analizator kaszlu MES COUGHT ANALYSER</t>
  </si>
  <si>
    <t>ZFP-802-0001/07</t>
  </si>
  <si>
    <t>Analizator tkanki tłuszczowej - waga TBF-300P</t>
  </si>
  <si>
    <t>ZFP-802-00016/16</t>
  </si>
  <si>
    <t>Asystor kaszlu COUGH ASSIST E70</t>
  </si>
  <si>
    <t>ZFP-802-00017/16</t>
  </si>
  <si>
    <t>Platforma syabilometryczna ALFA</t>
  </si>
  <si>
    <t>ZFP-802-0002/09</t>
  </si>
  <si>
    <t>Aparat COBAS H 232 KIT</t>
  </si>
  <si>
    <t>ZFP-802-00031/18</t>
  </si>
  <si>
    <t>Spirometr oscylacyjny RESMON PRO FULL</t>
  </si>
  <si>
    <t>ZFP-802-00032/19</t>
  </si>
  <si>
    <t>Mobilny system ultrasonograficzny LUMIFY</t>
  </si>
  <si>
    <t>ZFP-808-00005/12</t>
  </si>
  <si>
    <t>Butla tlenowa przenośna HOMEFILL II pojemność 1,43 litra</t>
  </si>
  <si>
    <t>ZFP-T-662-6/98</t>
  </si>
  <si>
    <t>Naświetlarka</t>
  </si>
  <si>
    <t>ZFP-W01-00001/15</t>
  </si>
  <si>
    <t>ACTILIFE (oprogramowanie do monitora widatku kalorycznego ACTIGRAPH GTX3X-BT) licencja na 1 komputer</t>
  </si>
  <si>
    <t>ZHD-485-00001/18</t>
  </si>
  <si>
    <t>Zamrażarka niskotemperaturowa szafowa z systemem awaryjnego podtrzymywania temperatury co2 model IGLOO U445</t>
  </si>
  <si>
    <t>ZWD-1-801-00001/12</t>
  </si>
  <si>
    <t>Cycker 2720 - Applied BioSystem z wyposażeniem</t>
  </si>
  <si>
    <t>ZWD-1-801-00001/13</t>
  </si>
  <si>
    <t>Autoklaw o poj. 12l</t>
  </si>
  <si>
    <t>2013-06-17</t>
  </si>
  <si>
    <t>ZWD-1-801-00001/14</t>
  </si>
  <si>
    <t>Wirówka laboratoryjna EPPENDORF 5424 z rotorem F-4518-11</t>
  </si>
  <si>
    <t>ZWD-1-801-00002/10</t>
  </si>
  <si>
    <t>System dokumentowania żeli elektroforetycznych z wyposażeniem</t>
  </si>
  <si>
    <t>ZWD-1-801-00003/13</t>
  </si>
  <si>
    <t>Płuczka ELISA  hydroflex</t>
  </si>
  <si>
    <t>ZWD-1-801-00003/15</t>
  </si>
  <si>
    <t>Komora laminarna TYP A BIOBAN 48</t>
  </si>
  <si>
    <t>ZWD-1-801-00004/11</t>
  </si>
  <si>
    <t>System do uzyskania wody dejonizowanej HYDROLAB POLSKA MIDEL SPRING 5</t>
  </si>
  <si>
    <t>ZWD-1-801-00004/15</t>
  </si>
  <si>
    <t>System (automat) do izolacji nukleinowych Magcore Compakt</t>
  </si>
  <si>
    <t>ZWD-1-801-00005/13</t>
  </si>
  <si>
    <t>Homogenizator z adapterem na 12 probówk TISSUELTSER LT</t>
  </si>
  <si>
    <t>ZWD-1-801-00005/15</t>
  </si>
  <si>
    <t>Moduł płytkowy INFINITE F50</t>
  </si>
  <si>
    <t>ZWD-1-801-00008/17</t>
  </si>
  <si>
    <t>Spektrofotometr UV/VIS DS-11</t>
  </si>
  <si>
    <t>ZWD-1-801-00009/17</t>
  </si>
  <si>
    <t>Wirówka laboratoryjna CENTRIFUGE 5702 R</t>
  </si>
  <si>
    <t>ZWD-1-801-0005/06</t>
  </si>
  <si>
    <t>Czytnik mikropłytek</t>
  </si>
  <si>
    <t>ZWD-1-801-0007/06</t>
  </si>
  <si>
    <t>Wirówka CENTRIFUGE 5810R</t>
  </si>
  <si>
    <t>ZWD-1-801-0010/07</t>
  </si>
  <si>
    <t>Termocykler Tprofesional 96 + zestaw komputerowy</t>
  </si>
  <si>
    <t>ZWD-1-801-0013/09</t>
  </si>
  <si>
    <t>Spektofotometr ND 1000 UV/VIS z notebookiem HP 550</t>
  </si>
  <si>
    <t>ZWD-1-802-00001/10</t>
  </si>
  <si>
    <t>Densytometr stacjonarny Explorer</t>
  </si>
  <si>
    <t>ZWD-1-802-00001/14</t>
  </si>
  <si>
    <t>Rejestrator ciśnienia tętniczego OSCAR</t>
  </si>
  <si>
    <t>ZWD-1-802-00002/14</t>
  </si>
  <si>
    <t>ZWD-1-802-00003/14</t>
  </si>
  <si>
    <t>Forma użytkowania</t>
  </si>
  <si>
    <t>Mienie pracownicze</t>
  </si>
  <si>
    <t>Zapasy wojenne</t>
  </si>
  <si>
    <t>Sprzęt medyczny (TAK/ NIE)</t>
  </si>
  <si>
    <t>UBEZPIECZENIE MIENIA - WYKAZ NIERUCHOMOŚCI (BUDYNKI I BUDOWLE)</t>
  </si>
  <si>
    <t>UBEZPIECZENIE MIENIA  - RUCHOMOŚCI</t>
  </si>
  <si>
    <t>księgowa brutto</t>
  </si>
  <si>
    <t xml:space="preserve">Samodzielny Publiczny Szpital Kliniczny nr 1 im. Prof. Stanisława Szyszko Śląskiego Uniwersytetu Medycznego w Katowicach </t>
  </si>
  <si>
    <t>41-800 Zabrze, ul. 3 Maja 13-16</t>
  </si>
  <si>
    <t>6482301274</t>
  </si>
  <si>
    <t>271566089</t>
  </si>
  <si>
    <t>8610Z</t>
  </si>
  <si>
    <t>42 – 803 Zabrze, ul. Koziołka 1</t>
  </si>
  <si>
    <t xml:space="preserve"> 42 – 803 Zabrze, ul Brondera 2- nie jest prowadzone działalność lecznicza</t>
  </si>
  <si>
    <t>Budynek Nr 33 - Dyrekcji</t>
  </si>
  <si>
    <t>41-800 Zabrze ul. 3 Maja 13-15</t>
  </si>
  <si>
    <t>BEZPŁATNE UŻYTKOWANIE</t>
  </si>
  <si>
    <t>Budynek Nr 8 -  dawna Chirurgia Szczękowo-Twarzowa</t>
  </si>
  <si>
    <t>Budynek 1 A - Nowej Pediatrii</t>
  </si>
  <si>
    <t>Budynek Nr 1 - Starej Pediatrii</t>
  </si>
  <si>
    <t>Budynek Nr 22  - Kontener /Barak/</t>
  </si>
  <si>
    <t>Budynek Nr 18  - dawna CentralaTelefoniczna</t>
  </si>
  <si>
    <t>Budynek Nr 15 - Wymiennikownia integralna z kotłownią</t>
  </si>
  <si>
    <t>Budynek Nr 36 - Stacja Trafo</t>
  </si>
  <si>
    <t>Budynek Nr 35 - Nowa Tlenownia</t>
  </si>
  <si>
    <t>Budynek Nr 32 - Dział Techniczny (Gospodarczy)</t>
  </si>
  <si>
    <t>Budynek Nr 31 - Przechowalina Zwłok</t>
  </si>
  <si>
    <t>Budynek Nr 26 - StaraTlenownia</t>
  </si>
  <si>
    <t>Budynek Nr 29  -Magazyn Materiałów Łatwopalnych</t>
  </si>
  <si>
    <t>Budynek Nr 30 - Aluminiownia ( dawna Magazynu Tlenu SK-1)</t>
  </si>
  <si>
    <t>Budynek Nr 20 - Portiernia</t>
  </si>
  <si>
    <t>Budynek Nr 17 - Poradni Wirlospecjalistycznych</t>
  </si>
  <si>
    <t>Budynek Nr 16 - Pralnia</t>
  </si>
  <si>
    <t>Wyposażenie pracowni endoskopowej: gastroskop, kolonoskop, bronchoskop sztywny</t>
  </si>
  <si>
    <t>Aparat RTG z Ramieniem C</t>
  </si>
  <si>
    <t>USG</t>
  </si>
  <si>
    <t>Zestaw do elektrokoagulacji z opcją nowoczesnych technik elektrokoagulacyjnych w tym zamykania naczyń</t>
  </si>
  <si>
    <t>Inkubator otwarty</t>
  </si>
  <si>
    <t>Inkubator zamknięty do intensywnej terapii</t>
  </si>
  <si>
    <t>Inkubator transportowy</t>
  </si>
  <si>
    <t>Respirator oscylacyjny</t>
  </si>
  <si>
    <t>Kardiomonitor wieloczynnościowy</t>
  </si>
  <si>
    <t>Infant flow</t>
  </si>
  <si>
    <t xml:space="preserve">Pompa infuzyjna przepływowa </t>
  </si>
  <si>
    <t>Pompa infuzyjna strzykawkowa</t>
  </si>
  <si>
    <t>RTG przyłóżkowy</t>
  </si>
  <si>
    <t>Zintegrowane EEG</t>
  </si>
  <si>
    <t>Tecotherm Neo</t>
  </si>
  <si>
    <t>Myjnia do endoskopów</t>
  </si>
  <si>
    <t>Diatermia</t>
  </si>
  <si>
    <t>Videobronchoskop zabiegowy</t>
  </si>
  <si>
    <t>Diagnostyczna stacja radiologiczna</t>
  </si>
  <si>
    <t>Urządzenie do podciśnieniowego leczenia ran</t>
  </si>
  <si>
    <t>Videolaryngoskop - Mac</t>
  </si>
  <si>
    <t>Serwer STORMSHIELD UTM</t>
  </si>
  <si>
    <t>Defibrylator</t>
  </si>
  <si>
    <t>Cystoskop mini PCNL</t>
  </si>
  <si>
    <t>Cystoskop pediatryczny</t>
  </si>
  <si>
    <t>Optyka urologiczna</t>
  </si>
  <si>
    <t>Pompa objętościowa</t>
  </si>
  <si>
    <t>Zestaw do diagnostyki peryferyjnej segmentów drzewa oskrzelowego przy użyciu mini sond USG</t>
  </si>
  <si>
    <t>Zestaw optyk laparoskopowych</t>
  </si>
  <si>
    <t>Stymulator mięśni</t>
  </si>
  <si>
    <t>Materac grzewczy</t>
  </si>
  <si>
    <t>Aprat do badania słuchu</t>
  </si>
  <si>
    <t>Pistolet biopsyjny</t>
  </si>
  <si>
    <t>Autoklaw</t>
  </si>
  <si>
    <t>Rejestrator (holter) EKG</t>
  </si>
  <si>
    <t xml:space="preserve">Pompa infuzyjna dwustrzykawkokwa </t>
  </si>
  <si>
    <t xml:space="preserve">Aparat EKG </t>
  </si>
  <si>
    <t>RTG z ramieniem C</t>
  </si>
  <si>
    <t>Respirator transportowy</t>
  </si>
  <si>
    <t>Kamera Full HD ze źródłem światła i monitorem</t>
  </si>
  <si>
    <t>Źródło światła NBI z kamerą Full HD</t>
  </si>
  <si>
    <t>Stół operacyjny</t>
  </si>
  <si>
    <t>Ureteroskop sztywny</t>
  </si>
  <si>
    <t>Resektoskop bipolarny</t>
  </si>
  <si>
    <t>Cystoskop</t>
  </si>
  <si>
    <t>Resektoskop monopolarny</t>
  </si>
  <si>
    <t>Wózek do transportu chorych</t>
  </si>
  <si>
    <t>Zestaw do kriobiopsji wewnątrzoskrzelowej</t>
  </si>
  <si>
    <t>Videobronchofiberoskop ultracieńki z sondą radialną</t>
  </si>
  <si>
    <t>Ultrasonograf endobronchialny EBUS</t>
  </si>
  <si>
    <t>Videobronchofiberoskop</t>
  </si>
  <si>
    <t>Aparat do jet ventilation</t>
  </si>
  <si>
    <t>Bronchoskopy sztywne - zestawy</t>
  </si>
  <si>
    <t>Aparat RTG przyłóżkowy Mobilett XP Hybrid</t>
  </si>
  <si>
    <t xml:space="preserve">Zestaw do monitorowania ukrwienia i saturacji mózgu podczas znieczulenia </t>
  </si>
  <si>
    <t>Aparat do znieczulenia Carestation 650</t>
  </si>
  <si>
    <t>Sterylizator plazmowy</t>
  </si>
  <si>
    <t>Myjnia do butów operacyjnych</t>
  </si>
  <si>
    <t>Pompa infuzyjna</t>
  </si>
  <si>
    <t xml:space="preserve">Rejestrator EKG </t>
  </si>
  <si>
    <t>Rejestrator EKG</t>
  </si>
  <si>
    <t>Płuczka dezynfektor REVO 100 HE</t>
  </si>
  <si>
    <t>Macerator Pulmatic Ultima DDC</t>
  </si>
  <si>
    <t>Uretrotom</t>
  </si>
  <si>
    <t>Ureteroskop giętki</t>
  </si>
  <si>
    <t>Laser 250 Wat do waporyzacji drobnych guzków pęcherza moczowego</t>
  </si>
  <si>
    <t>Aparat do znieczulenia</t>
  </si>
  <si>
    <t>Aparat do badań urodynamicznych</t>
  </si>
  <si>
    <t>Cystoskop giętki</t>
  </si>
  <si>
    <t>Gastroskop</t>
  </si>
  <si>
    <t>Kolonoskop</t>
  </si>
  <si>
    <t xml:space="preserve">Pompa infuzyjna 1 strzykawkowa </t>
  </si>
  <si>
    <t>Pełen zestaw z 2D do 4K do laparoskopii</t>
  </si>
  <si>
    <t>Nóż harmoniczny</t>
  </si>
  <si>
    <t>Myjnia endoskopowa</t>
  </si>
  <si>
    <t>Sterylizator parowy nieprzelotowy z wózkami</t>
  </si>
  <si>
    <t>Myjnia do narzędzi - przelotowa z wózkami</t>
  </si>
  <si>
    <t>Aparat jezdny RTG</t>
  </si>
  <si>
    <t>Wieża endoskopowa z endoskopami</t>
  </si>
  <si>
    <t>Zestaw bronchoskopów pediatrycznych sztywnych</t>
  </si>
  <si>
    <t>Laparoskop chirurgiczny z torem wizyjnym</t>
  </si>
  <si>
    <t>Resektoskop pediatryczny</t>
  </si>
  <si>
    <t>Pompa strzykawkowa</t>
  </si>
  <si>
    <t xml:space="preserve">Kardiomonitor </t>
  </si>
  <si>
    <t xml:space="preserve">Pulsoksymetr </t>
  </si>
  <si>
    <t xml:space="preserve">Pompa infuzyjna </t>
  </si>
  <si>
    <t>Urządzenie do dekontaminacji wnętrza karetki N</t>
  </si>
  <si>
    <t>Spektrofotometr</t>
  </si>
  <si>
    <t>Fotel ginekologiczny</t>
  </si>
  <si>
    <t>Diatermia elektrochirurgiczna</t>
  </si>
  <si>
    <t>Urządzenie do ogrzewania pacjenta</t>
  </si>
  <si>
    <t>Cieplarka laboratoryjna</t>
  </si>
  <si>
    <t>Wirówka do badań cytologicznych</t>
  </si>
  <si>
    <t>Mikrotom rotacyjny</t>
  </si>
  <si>
    <t>Welofunkcyjny hybrydowy procesor tkankowy</t>
  </si>
  <si>
    <t>System do wykonywania badania śródoperacyjnego nieniszczący tkaniki</t>
  </si>
  <si>
    <t>Łóżko na salę pooperacyjną i do izolatki</t>
  </si>
  <si>
    <t>Dermatom ręczny</t>
  </si>
  <si>
    <t>Miniwirówka i łaźnia do badań immunohistochemicznych</t>
  </si>
  <si>
    <t>Materac grzewczy żelowy</t>
  </si>
  <si>
    <t>Aparat RTG z ramieniem C</t>
  </si>
  <si>
    <t>Podnośnik chorych</t>
  </si>
  <si>
    <t>Aparat do znieczulenia (noworodkowy)</t>
  </si>
  <si>
    <t>Fotel dla pacjentów</t>
  </si>
  <si>
    <t>Wanna preparacyjna</t>
  </si>
  <si>
    <t>Stół do przyjmowania materiału</t>
  </si>
  <si>
    <t>Dygestorium formalinowe z wyciągiem</t>
  </si>
  <si>
    <t>Aparat do magnetoterapii Globus Magnum</t>
  </si>
  <si>
    <t xml:space="preserve">Stół operacyjny </t>
  </si>
  <si>
    <t>Spirometr</t>
  </si>
  <si>
    <t>Wózek do przewożenia pacjenta w pozycji leżącej</t>
  </si>
  <si>
    <t>Wózek medyczny</t>
  </si>
  <si>
    <t>Wózek opatrunkowy</t>
  </si>
  <si>
    <t>Zestaw narzędzi do videotorakochirurgii</t>
  </si>
  <si>
    <t>Szafa do suszenia i przechowywania endoskopów</t>
  </si>
  <si>
    <t>Aparat do znieczuleń do operacji torakochirurgicznych</t>
  </si>
  <si>
    <t>Zestaw narzędzi do otwartej torakochirurgii</t>
  </si>
  <si>
    <t>Videogastroskop zestaw</t>
  </si>
  <si>
    <t>Optyka do videotorakochirurgii</t>
  </si>
  <si>
    <t>Rejestrator ciśnieniowy OSKAR 2</t>
  </si>
  <si>
    <t>ZPM-808-0017/08</t>
  </si>
  <si>
    <t>Archiwum na 57600 kasetek metalowych</t>
  </si>
  <si>
    <t>ZPM-808-0024/09</t>
  </si>
  <si>
    <t>Stół pod mikroskop</t>
  </si>
  <si>
    <t>ZPM-T-662-1/00</t>
  </si>
  <si>
    <t>Projektor DLP U2-870</t>
  </si>
  <si>
    <t>ZPM-T-801-1/99</t>
  </si>
  <si>
    <t>Kryostat + wyposażenie</t>
  </si>
  <si>
    <t>ZPM-T-801-2/2000</t>
  </si>
  <si>
    <t>Mikrotom rotacyjny z oprzyrządowaniem</t>
  </si>
  <si>
    <t>ZPM-ZDZ-00003/18</t>
  </si>
  <si>
    <t>ZPP-1-802-00001/12</t>
  </si>
  <si>
    <t>Fantom ALS Baby Trainer</t>
  </si>
  <si>
    <t>ZPP-1-T-802-2/99</t>
  </si>
  <si>
    <t>Komputer zestaw do badań emisji otoakustycznych</t>
  </si>
  <si>
    <t xml:space="preserve">DANE </t>
  </si>
  <si>
    <r>
      <t xml:space="preserve">Środki trwałe KŚT VII </t>
    </r>
    <r>
      <rPr>
        <sz val="8"/>
        <rFont val="Arial"/>
        <family val="2"/>
      </rPr>
      <t>(z wyłączeniem pojazdów podlegających ubezpieczeniom komunikacyjnym)</t>
    </r>
  </si>
  <si>
    <r>
      <rPr>
        <b/>
        <sz val="8"/>
        <rFont val="Arial"/>
        <family val="2"/>
      </rPr>
      <t xml:space="preserve">Pozostałe wyposażenie </t>
    </r>
    <r>
      <rPr>
        <sz val="8"/>
        <rFont val="Arial"/>
        <family val="2"/>
      </rPr>
      <t xml:space="preserve">(np. mienie niskocenne, inne rejestry) </t>
    </r>
  </si>
  <si>
    <r>
      <t xml:space="preserve">Nakłady inwestycyjne </t>
    </r>
    <r>
      <rPr>
        <sz val="8"/>
        <rFont val="Arial"/>
        <family val="2"/>
      </rPr>
      <t>na remonty, wykończenie wnętrz w budynkach własnych</t>
    </r>
  </si>
  <si>
    <r>
      <t xml:space="preserve">Nakłady adaptacyjne </t>
    </r>
    <r>
      <rPr>
        <sz val="8"/>
        <rFont val="Arial"/>
        <family val="2"/>
      </rPr>
      <t>w pomieszczeniach najmowanych, dzierżawionych itp.</t>
    </r>
  </si>
  <si>
    <r>
      <rPr>
        <b/>
        <sz val="8"/>
        <rFont val="Arial"/>
        <family val="2"/>
      </rPr>
      <t>Mienie użyczone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najmowane lub użytkowane na podstawie innej podobnej formy korzystania z cudzej rzeczy</t>
    </r>
    <r>
      <rPr>
        <sz val="8"/>
        <rFont val="Arial"/>
        <family val="2"/>
      </rPr>
      <t xml:space="preserve"> (wykaz w zakładce </t>
    </r>
    <r>
      <rPr>
        <i/>
        <sz val="8"/>
        <rFont val="Arial"/>
        <family val="2"/>
      </rPr>
      <t>MIENIE UŻYCZONE</t>
    </r>
    <r>
      <rPr>
        <sz val="8"/>
        <rFont val="Arial"/>
        <family val="2"/>
      </rPr>
      <t xml:space="preserve"> ) </t>
    </r>
  </si>
  <si>
    <r>
      <rPr>
        <b/>
        <sz val="8"/>
        <rFont val="Arial"/>
        <family val="2"/>
      </rPr>
      <t xml:space="preserve">Środki obrotowe </t>
    </r>
    <r>
      <rPr>
        <sz val="8"/>
        <rFont val="Arial"/>
        <family val="2"/>
      </rPr>
      <t xml:space="preserve">- np.stany magazynowe, apteczne, środki czystości, opał, materiały eksploatacyjne (maksymalny przewidywany stan dzienny) </t>
    </r>
  </si>
  <si>
    <r>
      <rPr>
        <b/>
        <sz val="8"/>
        <rFont val="Arial"/>
        <family val="2"/>
      </rPr>
      <t>Wartości pieniężne w schowku</t>
    </r>
    <r>
      <rPr>
        <sz val="8"/>
        <rFont val="Arial"/>
        <family val="2"/>
      </rPr>
      <t xml:space="preserve"> (przewidywany maksymalny stan dzienny)</t>
    </r>
  </si>
  <si>
    <t>wartość w zł</t>
  </si>
  <si>
    <t xml:space="preserve"> RODZAJ WARTOŚCI MIENIA:</t>
  </si>
  <si>
    <t>Podstawa szacowania wartości                          NALEŻY WYBRAĆ RODZAJ WARTOŚCI MIENIA:</t>
  </si>
  <si>
    <t>WYKAZ SPRZĘTU ELEKTRONICZNEGO DO ZAKŁADKI RUCHOMOŚCI</t>
  </si>
  <si>
    <t xml:space="preserve">Wartość </t>
  </si>
  <si>
    <t>Sprzęt elektroniczny ( wykaz w kolejnej zakładce 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</si>
</sst>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MS Sans Serif"/>
      <family val="0"/>
    </font>
    <font>
      <b/>
      <sz val="10"/>
      <color indexed="56"/>
      <name val="Czcionka tekstu podstawowego"/>
      <family val="2"/>
    </font>
    <font>
      <sz val="10"/>
      <color indexed="56"/>
      <name val="Czcionka tekstu podstawowego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Arial CE"/>
      <family val="0"/>
    </font>
    <font>
      <b/>
      <sz val="8"/>
      <color indexed="56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2" borderId="10" xfId="49" applyFont="1" applyFill="1" applyBorder="1" applyAlignment="1" applyProtection="1">
      <alignment horizontal="center" vertical="center" wrapText="1"/>
      <protection/>
    </xf>
    <xf numFmtId="0" fontId="41" fillId="32" borderId="0" xfId="49" applyFill="1" applyBorder="1" applyAlignment="1" applyProtection="1">
      <alignment vertical="center"/>
      <protection/>
    </xf>
    <xf numFmtId="0" fontId="3" fillId="33" borderId="11" xfId="49" applyFont="1" applyFill="1" applyBorder="1" applyAlignment="1" applyProtection="1">
      <alignment vertical="center" wrapText="1"/>
      <protection/>
    </xf>
    <xf numFmtId="0" fontId="41" fillId="32" borderId="0" xfId="49" applyFill="1" applyAlignment="1" applyProtection="1">
      <alignment vertical="center"/>
      <protection/>
    </xf>
    <xf numFmtId="0" fontId="3" fillId="2" borderId="12" xfId="49" applyFont="1" applyFill="1" applyBorder="1" applyAlignment="1" applyProtection="1">
      <alignment horizontal="center" vertical="center"/>
      <protection/>
    </xf>
    <xf numFmtId="0" fontId="3" fillId="2" borderId="12" xfId="49" applyFont="1" applyFill="1" applyBorder="1" applyAlignment="1" applyProtection="1">
      <alignment horizontal="center" vertical="center" wrapText="1"/>
      <protection/>
    </xf>
    <xf numFmtId="0" fontId="3" fillId="33" borderId="13" xfId="49" applyFont="1" applyFill="1" applyBorder="1" applyAlignment="1" applyProtection="1">
      <alignment horizontal="center" vertical="center"/>
      <protection/>
    </xf>
    <xf numFmtId="0" fontId="3" fillId="33" borderId="14" xfId="49" applyFont="1" applyFill="1" applyBorder="1" applyAlignment="1" applyProtection="1">
      <alignment horizontal="right" vertical="center"/>
      <protection/>
    </xf>
    <xf numFmtId="4" fontId="3" fillId="33" borderId="11" xfId="49" applyNumberFormat="1" applyFont="1" applyFill="1" applyBorder="1" applyAlignment="1" applyProtection="1">
      <alignment horizontal="right" vertical="center" wrapText="1"/>
      <protection/>
    </xf>
    <xf numFmtId="0" fontId="4" fillId="32" borderId="11" xfId="49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9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9" fillId="35" borderId="11" xfId="49" applyFont="1" applyFill="1" applyBorder="1" applyAlignment="1" applyProtection="1">
      <alignment vertical="center" wrapText="1"/>
      <protection/>
    </xf>
    <xf numFmtId="0" fontId="49" fillId="35" borderId="11" xfId="49" applyFont="1" applyFill="1" applyBorder="1" applyAlignment="1" applyProtection="1">
      <alignment horizontal="center" vertical="center"/>
      <protection/>
    </xf>
    <xf numFmtId="0" fontId="49" fillId="32" borderId="0" xfId="49" applyFont="1" applyFill="1" applyBorder="1" applyAlignment="1" applyProtection="1">
      <alignment vertical="center"/>
      <protection/>
    </xf>
    <xf numFmtId="0" fontId="49" fillId="32" borderId="12" xfId="49" applyFont="1" applyFill="1" applyBorder="1" applyAlignment="1" applyProtection="1">
      <alignment horizontal="left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10" fillId="32" borderId="12" xfId="49" applyFont="1" applyFill="1" applyBorder="1" applyAlignment="1" applyProtection="1">
      <alignment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/>
      <protection/>
    </xf>
    <xf numFmtId="0" fontId="9" fillId="32" borderId="11" xfId="0" applyFont="1" applyFill="1" applyBorder="1" applyAlignment="1" applyProtection="1">
      <alignment horizontal="center" vertical="center"/>
      <protection/>
    </xf>
    <xf numFmtId="0" fontId="9" fillId="32" borderId="11" xfId="0" applyFont="1" applyFill="1" applyBorder="1" applyAlignment="1" applyProtection="1">
      <alignment horizontal="center" vertical="center" wrapText="1"/>
      <protection/>
    </xf>
    <xf numFmtId="0" fontId="49" fillId="32" borderId="0" xfId="49" applyFont="1" applyFill="1" applyBorder="1" applyAlignment="1" applyProtection="1">
      <alignment vertical="center" wrapText="1"/>
      <protection/>
    </xf>
    <xf numFmtId="0" fontId="49" fillId="32" borderId="0" xfId="49" applyFont="1" applyFill="1" applyBorder="1" applyAlignment="1" applyProtection="1">
      <alignment horizontal="left" vertical="center"/>
      <protection/>
    </xf>
    <xf numFmtId="0" fontId="49" fillId="0" borderId="0" xfId="49" applyFont="1" applyAlignment="1" applyProtection="1">
      <alignment/>
      <protection/>
    </xf>
    <xf numFmtId="0" fontId="8" fillId="2" borderId="11" xfId="49" applyFont="1" applyFill="1" applyBorder="1" applyAlignment="1" applyProtection="1">
      <alignment horizontal="center" vertical="center" wrapText="1"/>
      <protection/>
    </xf>
    <xf numFmtId="0" fontId="8" fillId="0" borderId="0" xfId="49" applyFont="1" applyAlignment="1" applyProtection="1">
      <alignment/>
      <protection/>
    </xf>
    <xf numFmtId="0" fontId="8" fillId="33" borderId="11" xfId="49" applyFont="1" applyFill="1" applyBorder="1" applyAlignment="1" applyProtection="1">
      <alignment vertical="center" wrapText="1"/>
      <protection/>
    </xf>
    <xf numFmtId="0" fontId="8" fillId="33" borderId="11" xfId="49" applyFont="1" applyFill="1" applyBorder="1" applyAlignment="1" applyProtection="1">
      <alignment horizontal="center" vertical="center" wrapText="1"/>
      <protection/>
    </xf>
    <xf numFmtId="2" fontId="8" fillId="33" borderId="11" xfId="49" applyNumberFormat="1" applyFont="1" applyFill="1" applyBorder="1" applyAlignment="1" applyProtection="1">
      <alignment horizontal="right" vertical="center" wrapText="1"/>
      <protection/>
    </xf>
    <xf numFmtId="0" fontId="10" fillId="0" borderId="11" xfId="49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49" applyFont="1" applyFill="1" applyBorder="1" applyAlignment="1" applyProtection="1">
      <alignment horizontal="center" vertical="center" wrapText="1"/>
      <protection/>
    </xf>
    <xf numFmtId="4" fontId="9" fillId="0" borderId="11" xfId="49" applyNumberFormat="1" applyFont="1" applyFill="1" applyBorder="1" applyAlignment="1" applyProtection="1">
      <alignment horizontal="center" vertical="center" wrapText="1"/>
      <protection/>
    </xf>
    <xf numFmtId="2" fontId="9" fillId="32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2" fontId="9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49" applyFont="1" applyFill="1" applyBorder="1" applyAlignment="1" applyProtection="1">
      <alignment horizontal="left" vertical="center" wrapText="1"/>
      <protection/>
    </xf>
    <xf numFmtId="0" fontId="11" fillId="0" borderId="0" xfId="49" applyFont="1" applyAlignment="1" applyProtection="1">
      <alignment/>
      <protection/>
    </xf>
    <xf numFmtId="4" fontId="8" fillId="33" borderId="11" xfId="49" applyNumberFormat="1" applyFont="1" applyFill="1" applyBorder="1" applyAlignment="1" applyProtection="1">
      <alignment horizontal="center" vertical="center" wrapText="1"/>
      <protection/>
    </xf>
    <xf numFmtId="0" fontId="9" fillId="36" borderId="11" xfId="49" applyFont="1" applyFill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 applyProtection="1">
      <alignment horizontal="center" vertical="center" wrapText="1"/>
      <protection/>
    </xf>
    <xf numFmtId="0" fontId="9" fillId="36" borderId="11" xfId="49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2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36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0" xfId="49" applyFont="1" applyFill="1" applyBorder="1" applyAlignment="1" applyProtection="1">
      <alignment vertical="center" wrapText="1"/>
      <protection/>
    </xf>
    <xf numFmtId="0" fontId="11" fillId="2" borderId="10" xfId="49" applyFont="1" applyFill="1" applyBorder="1" applyAlignment="1" applyProtection="1">
      <alignment horizontal="center" vertical="center" wrapText="1"/>
      <protection/>
    </xf>
    <xf numFmtId="0" fontId="11" fillId="33" borderId="11" xfId="49" applyFont="1" applyFill="1" applyBorder="1" applyAlignment="1" applyProtection="1">
      <alignment vertical="center" wrapText="1"/>
      <protection/>
    </xf>
    <xf numFmtId="4" fontId="11" fillId="33" borderId="11" xfId="49" applyNumberFormat="1" applyFont="1" applyFill="1" applyBorder="1" applyAlignment="1" applyProtection="1">
      <alignment horizontal="right" vertical="center" wrapText="1"/>
      <protection/>
    </xf>
    <xf numFmtId="0" fontId="11" fillId="33" borderId="17" xfId="49" applyFont="1" applyFill="1" applyBorder="1" applyAlignment="1" applyProtection="1">
      <alignment vertical="center" wrapText="1"/>
      <protection/>
    </xf>
    <xf numFmtId="4" fontId="11" fillId="33" borderId="17" xfId="49" applyNumberFormat="1" applyFont="1" applyFill="1" applyBorder="1" applyAlignment="1" applyProtection="1">
      <alignment horizontal="right" vertical="center" wrapText="1"/>
      <protection/>
    </xf>
    <xf numFmtId="0" fontId="11" fillId="32" borderId="10" xfId="49" applyFont="1" applyFill="1" applyBorder="1" applyAlignment="1" applyProtection="1">
      <alignment vertical="center" wrapText="1"/>
      <protection/>
    </xf>
    <xf numFmtId="0" fontId="9" fillId="0" borderId="10" xfId="49" applyFont="1" applyFill="1" applyBorder="1" applyAlignment="1" applyProtection="1">
      <alignment horizontal="center" vertical="center" wrapText="1"/>
      <protection/>
    </xf>
    <xf numFmtId="0" fontId="11" fillId="32" borderId="11" xfId="49" applyFont="1" applyFill="1" applyBorder="1" applyAlignment="1" applyProtection="1">
      <alignment vertical="center" wrapText="1"/>
      <protection/>
    </xf>
    <xf numFmtId="0" fontId="11" fillId="32" borderId="17" xfId="49" applyFont="1" applyFill="1" applyBorder="1" applyAlignment="1" applyProtection="1">
      <alignment vertical="center" wrapText="1"/>
      <protection/>
    </xf>
    <xf numFmtId="0" fontId="9" fillId="32" borderId="10" xfId="49" applyFont="1" applyFill="1" applyBorder="1" applyAlignment="1" applyProtection="1">
      <alignment vertical="center" wrapText="1"/>
      <protection/>
    </xf>
    <xf numFmtId="0" fontId="9" fillId="32" borderId="11" xfId="49" applyFont="1" applyFill="1" applyBorder="1" applyAlignment="1" applyProtection="1">
      <alignment vertical="center" wrapText="1"/>
      <protection/>
    </xf>
    <xf numFmtId="4" fontId="11" fillId="32" borderId="0" xfId="49" applyNumberFormat="1" applyFont="1" applyFill="1" applyBorder="1" applyAlignment="1" applyProtection="1">
      <alignment horizontal="right" vertical="center" wrapText="1"/>
      <protection/>
    </xf>
    <xf numFmtId="0" fontId="11" fillId="32" borderId="0" xfId="49" applyFont="1" applyFill="1" applyBorder="1" applyAlignment="1" applyProtection="1">
      <alignment horizontal="center" vertical="center" wrapText="1"/>
      <protection/>
    </xf>
    <xf numFmtId="4" fontId="9" fillId="36" borderId="10" xfId="49" applyNumberFormat="1" applyFont="1" applyFill="1" applyBorder="1" applyAlignment="1" applyProtection="1">
      <alignment horizontal="right" vertical="center" wrapText="1"/>
      <protection locked="0"/>
    </xf>
    <xf numFmtId="4" fontId="9" fillId="36" borderId="11" xfId="49" applyNumberFormat="1" applyFont="1" applyFill="1" applyBorder="1" applyAlignment="1" applyProtection="1">
      <alignment horizontal="right" vertical="center" wrapText="1"/>
      <protection locked="0"/>
    </xf>
    <xf numFmtId="4" fontId="9" fillId="36" borderId="11" xfId="49" applyNumberFormat="1" applyFont="1" applyFill="1" applyBorder="1" applyAlignment="1" applyProtection="1">
      <alignment horizontal="right" vertical="center" wrapText="1"/>
      <protection/>
    </xf>
    <xf numFmtId="4" fontId="2" fillId="36" borderId="11" xfId="0" applyNumberFormat="1" applyFont="1" applyFill="1" applyBorder="1" applyAlignment="1" applyProtection="1">
      <alignment vertical="center"/>
      <protection locked="0"/>
    </xf>
    <xf numFmtId="4" fontId="5" fillId="32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2" borderId="11" xfId="49" applyFont="1" applyFill="1" applyBorder="1" applyAlignment="1" applyProtection="1">
      <alignment horizontal="center" vertical="center" wrapText="1"/>
      <protection/>
    </xf>
    <xf numFmtId="0" fontId="10" fillId="32" borderId="17" xfId="49" applyFont="1" applyFill="1" applyBorder="1" applyAlignment="1" applyProtection="1">
      <alignment horizontal="left" vertical="center" wrapText="1"/>
      <protection/>
    </xf>
    <xf numFmtId="0" fontId="10" fillId="32" borderId="12" xfId="49" applyFont="1" applyFill="1" applyBorder="1" applyAlignment="1" applyProtection="1">
      <alignment horizontal="left" vertical="center" wrapText="1"/>
      <protection/>
    </xf>
    <xf numFmtId="0" fontId="10" fillId="0" borderId="10" xfId="49" applyFont="1" applyBorder="1" applyAlignment="1" applyProtection="1">
      <alignment vertical="center" wrapText="1"/>
      <protection/>
    </xf>
    <xf numFmtId="0" fontId="8" fillId="33" borderId="11" xfId="49" applyFont="1" applyFill="1" applyBorder="1" applyAlignment="1" applyProtection="1">
      <alignment horizontal="center" vertical="center" wrapText="1"/>
      <protection/>
    </xf>
    <xf numFmtId="0" fontId="8" fillId="34" borderId="13" xfId="49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1" fillId="34" borderId="13" xfId="49" applyFont="1" applyFill="1" applyBorder="1" applyAlignment="1" applyProtection="1">
      <alignment horizontal="center" vertical="center"/>
      <protection/>
    </xf>
    <xf numFmtId="0" fontId="11" fillId="34" borderId="14" xfId="49" applyFont="1" applyFill="1" applyBorder="1" applyAlignment="1" applyProtection="1">
      <alignment horizontal="center" vertical="center"/>
      <protection/>
    </xf>
    <xf numFmtId="0" fontId="41" fillId="34" borderId="13" xfId="49" applyFill="1" applyBorder="1" applyAlignment="1" applyProtection="1">
      <alignment horizontal="center" vertical="center" wrapText="1"/>
      <protection/>
    </xf>
    <xf numFmtId="0" fontId="41" fillId="34" borderId="14" xfId="49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vertical="center" wrapText="1"/>
      <protection/>
    </xf>
    <xf numFmtId="0" fontId="30" fillId="36" borderId="11" xfId="0" applyFont="1" applyFill="1" applyBorder="1" applyAlignment="1" applyProtection="1">
      <alignment wrapText="1"/>
      <protection/>
    </xf>
    <xf numFmtId="0" fontId="30" fillId="36" borderId="11" xfId="51" applyFont="1" applyFill="1" applyBorder="1" applyAlignment="1" applyProtection="1">
      <alignment horizontal="center" vertical="center" wrapText="1"/>
      <protection/>
    </xf>
    <xf numFmtId="0" fontId="30" fillId="36" borderId="11" xfId="0" applyFont="1" applyFill="1" applyBorder="1" applyAlignment="1" applyProtection="1">
      <alignment horizontal="center" vertical="center" wrapText="1"/>
      <protection/>
    </xf>
    <xf numFmtId="0" fontId="30" fillId="36" borderId="11" xfId="0" applyFont="1" applyFill="1" applyBorder="1" applyAlignment="1" applyProtection="1">
      <alignment horizontal="center"/>
      <protection/>
    </xf>
    <xf numFmtId="4" fontId="30" fillId="36" borderId="11" xfId="49" applyNumberFormat="1" applyFont="1" applyFill="1" applyBorder="1" applyAlignment="1" applyProtection="1">
      <alignment horizontal="right" vertical="center" wrapText="1"/>
      <protection/>
    </xf>
    <xf numFmtId="0" fontId="30" fillId="36" borderId="11" xfId="0" applyFont="1" applyFill="1" applyBorder="1" applyAlignment="1" applyProtection="1">
      <alignment vertical="center" wrapText="1"/>
      <protection/>
    </xf>
    <xf numFmtId="4" fontId="30" fillId="36" borderId="11" xfId="0" applyNumberFormat="1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4" fontId="30" fillId="0" borderId="11" xfId="49" applyNumberFormat="1" applyFont="1" applyFill="1" applyBorder="1" applyAlignment="1" applyProtection="1">
      <alignment horizontal="right" vertical="center" wrapText="1"/>
      <protection/>
    </xf>
    <xf numFmtId="0" fontId="30" fillId="36" borderId="11" xfId="0" applyFont="1" applyFill="1" applyBorder="1" applyAlignment="1" applyProtection="1">
      <alignment horizontal="left" vertical="center" wrapText="1"/>
      <protection/>
    </xf>
    <xf numFmtId="49" fontId="30" fillId="36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wrapText="1"/>
      <protection/>
    </xf>
    <xf numFmtId="0" fontId="30" fillId="0" borderId="11" xfId="0" applyFont="1" applyFill="1" applyBorder="1" applyAlignment="1" applyProtection="1">
      <alignment horizontal="center"/>
      <protection/>
    </xf>
    <xf numFmtId="4" fontId="30" fillId="0" borderId="11" xfId="0" applyNumberFormat="1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 horizontal="left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vertical="center" wrapText="1"/>
      <protection/>
    </xf>
    <xf numFmtId="0" fontId="30" fillId="0" borderId="11" xfId="0" applyFont="1" applyBorder="1" applyAlignment="1" applyProtection="1">
      <alignment wrapText="1"/>
      <protection/>
    </xf>
    <xf numFmtId="0" fontId="30" fillId="0" borderId="11" xfId="5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left" vertical="center" wrapText="1"/>
      <protection/>
    </xf>
    <xf numFmtId="0" fontId="31" fillId="33" borderId="16" xfId="49" applyFont="1" applyFill="1" applyBorder="1" applyAlignment="1" applyProtection="1">
      <alignment horizontal="left" vertical="center" wrapText="1"/>
      <protection/>
    </xf>
    <xf numFmtId="0" fontId="31" fillId="33" borderId="11" xfId="49" applyFont="1" applyFill="1" applyBorder="1" applyAlignment="1" applyProtection="1">
      <alignment horizontal="center" vertical="center" wrapText="1"/>
      <protection/>
    </xf>
    <xf numFmtId="49" fontId="31" fillId="33" borderId="11" xfId="49" applyNumberFormat="1" applyFont="1" applyFill="1" applyBorder="1" applyAlignment="1" applyProtection="1">
      <alignment horizontal="center" vertical="center" wrapText="1"/>
      <protection/>
    </xf>
    <xf numFmtId="4" fontId="31" fillId="33" borderId="11" xfId="49" applyNumberFormat="1" applyFont="1" applyFill="1" applyBorder="1" applyAlignment="1" applyProtection="1">
      <alignment horizontal="right" vertical="center" wrapText="1"/>
      <protection/>
    </xf>
    <xf numFmtId="0" fontId="30" fillId="0" borderId="11" xfId="0" applyFont="1" applyBorder="1" applyAlignment="1" applyProtection="1">
      <alignment horizontal="center"/>
      <protection/>
    </xf>
    <xf numFmtId="4" fontId="30" fillId="0" borderId="11" xfId="0" applyNumberFormat="1" applyFont="1" applyBorder="1" applyAlignment="1" applyProtection="1">
      <alignment/>
      <protection/>
    </xf>
    <xf numFmtId="0" fontId="31" fillId="32" borderId="0" xfId="49" applyFont="1" applyFill="1" applyAlignment="1" applyProtection="1">
      <alignment horizontal="center" vertical="center" wrapText="1"/>
      <protection/>
    </xf>
    <xf numFmtId="0" fontId="31" fillId="0" borderId="0" xfId="49" applyFont="1" applyFill="1" applyBorder="1" applyAlignment="1" applyProtection="1">
      <alignment horizontal="left" vertical="center"/>
      <protection/>
    </xf>
    <xf numFmtId="49" fontId="31" fillId="32" borderId="0" xfId="49" applyNumberFormat="1" applyFont="1" applyFill="1" applyAlignment="1" applyProtection="1">
      <alignment horizontal="center" vertical="center" wrapText="1"/>
      <protection/>
    </xf>
    <xf numFmtId="0" fontId="31" fillId="0" borderId="0" xfId="49" applyFont="1" applyAlignment="1" applyProtection="1">
      <alignment/>
      <protection/>
    </xf>
    <xf numFmtId="0" fontId="31" fillId="34" borderId="13" xfId="49" applyFont="1" applyFill="1" applyBorder="1" applyAlignment="1" applyProtection="1">
      <alignment horizontal="center" vertical="center" wrapText="1"/>
      <protection/>
    </xf>
    <xf numFmtId="0" fontId="31" fillId="32" borderId="0" xfId="49" applyFont="1" applyFill="1" applyBorder="1" applyAlignment="1" applyProtection="1">
      <alignment horizontal="center" vertical="center" wrapText="1"/>
      <protection/>
    </xf>
    <xf numFmtId="0" fontId="31" fillId="2" borderId="10" xfId="49" applyFont="1" applyFill="1" applyBorder="1" applyAlignment="1" applyProtection="1">
      <alignment horizontal="center" vertical="center" wrapText="1"/>
      <protection/>
    </xf>
    <xf numFmtId="49" fontId="31" fillId="2" borderId="10" xfId="49" applyNumberFormat="1" applyFont="1" applyFill="1" applyBorder="1" applyAlignment="1" applyProtection="1">
      <alignment horizontal="center" vertical="center" wrapText="1"/>
      <protection/>
    </xf>
    <xf numFmtId="2" fontId="31" fillId="2" borderId="10" xfId="49" applyNumberFormat="1" applyFont="1" applyFill="1" applyBorder="1" applyAlignment="1" applyProtection="1">
      <alignment horizontal="center" vertical="center" wrapText="1"/>
      <protection/>
    </xf>
    <xf numFmtId="0" fontId="31" fillId="33" borderId="17" xfId="49" applyFont="1" applyFill="1" applyBorder="1" applyAlignment="1" applyProtection="1">
      <alignment horizontal="center" vertical="center" wrapText="1"/>
      <protection/>
    </xf>
    <xf numFmtId="0" fontId="31" fillId="33" borderId="12" xfId="49" applyFont="1" applyFill="1" applyBorder="1" applyAlignment="1" applyProtection="1">
      <alignment horizontal="center" vertical="center" wrapText="1"/>
      <protection/>
    </xf>
    <xf numFmtId="0" fontId="31" fillId="36" borderId="0" xfId="49" applyFont="1" applyFill="1" applyAlignment="1" applyProtection="1">
      <alignment/>
      <protection/>
    </xf>
    <xf numFmtId="0" fontId="30" fillId="36" borderId="10" xfId="49" applyFont="1" applyFill="1" applyBorder="1" applyAlignment="1" applyProtection="1">
      <alignment horizontal="center" vertical="center" wrapText="1"/>
      <protection/>
    </xf>
    <xf numFmtId="0" fontId="30" fillId="36" borderId="13" xfId="49" applyFont="1" applyFill="1" applyBorder="1" applyAlignment="1" applyProtection="1">
      <alignment horizontal="center" vertical="center" wrapText="1"/>
      <protection/>
    </xf>
    <xf numFmtId="0" fontId="31" fillId="0" borderId="0" xfId="49" applyFont="1" applyFill="1" applyAlignment="1" applyProtection="1">
      <alignment/>
      <protection/>
    </xf>
    <xf numFmtId="0" fontId="30" fillId="0" borderId="13" xfId="49" applyFont="1" applyFill="1" applyBorder="1" applyAlignment="1" applyProtection="1">
      <alignment horizontal="center" vertical="center" wrapText="1"/>
      <protection/>
    </xf>
    <xf numFmtId="0" fontId="31" fillId="36" borderId="0" xfId="49" applyFont="1" applyFill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7" sqref="A17"/>
    </sheetView>
  </sheetViews>
  <sheetFormatPr defaultColWidth="0.37109375" defaultRowHeight="15" customHeight="1"/>
  <cols>
    <col min="1" max="1" width="44.125" style="36" customWidth="1"/>
    <col min="2" max="2" width="31.625" style="37" customWidth="1"/>
    <col min="3" max="253" width="9.125" style="28" hidden="1" customWidth="1"/>
    <col min="254" max="16384" width="0.37109375" style="28" customWidth="1"/>
  </cols>
  <sheetData>
    <row r="1" spans="1:2" ht="29.25" customHeight="1">
      <c r="A1" s="26"/>
      <c r="B1" s="27" t="s">
        <v>1488</v>
      </c>
    </row>
    <row r="2" spans="1:2" ht="33.75">
      <c r="A2" s="29" t="s">
        <v>714</v>
      </c>
      <c r="B2" s="30" t="s">
        <v>1327</v>
      </c>
    </row>
    <row r="3" spans="1:2" ht="15" customHeight="1">
      <c r="A3" s="31" t="s">
        <v>708</v>
      </c>
      <c r="B3" s="32" t="s">
        <v>1328</v>
      </c>
    </row>
    <row r="4" spans="1:2" ht="15" customHeight="1">
      <c r="A4" s="31" t="s">
        <v>705</v>
      </c>
      <c r="B4" s="32" t="s">
        <v>1329</v>
      </c>
    </row>
    <row r="5" spans="1:2" ht="15" customHeight="1">
      <c r="A5" s="31" t="s">
        <v>706</v>
      </c>
      <c r="B5" s="32" t="s">
        <v>1330</v>
      </c>
    </row>
    <row r="6" spans="1:2" ht="15" customHeight="1">
      <c r="A6" s="31" t="s">
        <v>707</v>
      </c>
      <c r="B6" s="32" t="s">
        <v>1331</v>
      </c>
    </row>
    <row r="7" spans="1:2" ht="15" customHeight="1">
      <c r="A7" s="83" t="s">
        <v>709</v>
      </c>
      <c r="B7" s="33" t="s">
        <v>1328</v>
      </c>
    </row>
    <row r="8" spans="1:2" ht="15" customHeight="1">
      <c r="A8" s="84"/>
      <c r="B8" s="34" t="s">
        <v>1332</v>
      </c>
    </row>
    <row r="9" spans="1:2" ht="22.5">
      <c r="A9" s="85"/>
      <c r="B9" s="35" t="s">
        <v>1333</v>
      </c>
    </row>
  </sheetData>
  <sheetProtection/>
  <mergeCells count="1"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7"/>
  <sheetViews>
    <sheetView showGridLines="0" workbookViewId="0" topLeftCell="A1">
      <selection activeCell="F2" sqref="F2"/>
    </sheetView>
  </sheetViews>
  <sheetFormatPr defaultColWidth="0" defaultRowHeight="12.75"/>
  <cols>
    <col min="1" max="1" width="3.25390625" style="38" customWidth="1"/>
    <col min="2" max="2" width="4.875" style="38" customWidth="1"/>
    <col min="3" max="3" width="32.875" style="38" customWidth="1"/>
    <col min="4" max="4" width="28.75390625" style="38" customWidth="1"/>
    <col min="5" max="5" width="16.25390625" style="38" customWidth="1"/>
    <col min="6" max="6" width="16.875" style="38" customWidth="1"/>
    <col min="7" max="7" width="13.625" style="38" customWidth="1"/>
    <col min="8" max="8" width="9.375" style="38" customWidth="1"/>
    <col min="9" max="9" width="24.25390625" style="38" customWidth="1"/>
    <col min="10" max="10" width="29.00390625" style="38" customWidth="1"/>
    <col min="11" max="40" width="0" style="38" hidden="1" customWidth="1"/>
    <col min="41" max="16384" width="9.125" style="38" hidden="1" customWidth="1"/>
  </cols>
  <sheetData>
    <row r="1" spans="2:10" ht="24" customHeight="1">
      <c r="B1" s="87" t="s">
        <v>1324</v>
      </c>
      <c r="C1" s="88"/>
      <c r="D1" s="88"/>
      <c r="E1" s="88"/>
      <c r="F1" s="88"/>
      <c r="G1" s="88"/>
      <c r="H1" s="88"/>
      <c r="I1" s="88"/>
      <c r="J1" s="88"/>
    </row>
    <row r="2" spans="2:10" ht="67.5">
      <c r="B2" s="39" t="s">
        <v>704</v>
      </c>
      <c r="C2" s="39" t="s">
        <v>694</v>
      </c>
      <c r="D2" s="39" t="s">
        <v>690</v>
      </c>
      <c r="E2" s="39" t="s">
        <v>1320</v>
      </c>
      <c r="F2" s="82" t="s">
        <v>1497</v>
      </c>
      <c r="G2" s="39" t="s">
        <v>388</v>
      </c>
      <c r="H2" s="39" t="s">
        <v>693</v>
      </c>
      <c r="I2" s="39" t="s">
        <v>187</v>
      </c>
      <c r="J2" s="39" t="s">
        <v>184</v>
      </c>
    </row>
    <row r="3" spans="2:10" s="40" customFormat="1" ht="11.25">
      <c r="B3" s="41"/>
      <c r="C3" s="86" t="s">
        <v>691</v>
      </c>
      <c r="D3" s="86"/>
      <c r="E3" s="42"/>
      <c r="F3" s="42"/>
      <c r="G3" s="54">
        <f>SUM(G4:G214)</f>
        <v>74026598.56000003</v>
      </c>
      <c r="H3" s="42"/>
      <c r="I3" s="43"/>
      <c r="J3" s="43"/>
    </row>
    <row r="4" spans="2:10" s="40" customFormat="1" ht="22.5">
      <c r="B4" s="44">
        <v>1</v>
      </c>
      <c r="C4" s="45" t="s">
        <v>1334</v>
      </c>
      <c r="D4" s="45" t="s">
        <v>1335</v>
      </c>
      <c r="E4" s="45" t="s">
        <v>1336</v>
      </c>
      <c r="F4" s="46" t="s">
        <v>1326</v>
      </c>
      <c r="G4" s="47">
        <v>578607.15</v>
      </c>
      <c r="H4" s="35" t="s">
        <v>452</v>
      </c>
      <c r="I4" s="46" t="s">
        <v>470</v>
      </c>
      <c r="J4" s="35" t="s">
        <v>471</v>
      </c>
    </row>
    <row r="5" spans="2:10" s="40" customFormat="1" ht="22.5">
      <c r="B5" s="44">
        <v>2</v>
      </c>
      <c r="C5" s="45" t="s">
        <v>1337</v>
      </c>
      <c r="D5" s="45" t="s">
        <v>1335</v>
      </c>
      <c r="E5" s="45" t="s">
        <v>1336</v>
      </c>
      <c r="F5" s="46" t="s">
        <v>1326</v>
      </c>
      <c r="G5" s="47">
        <v>261810.21</v>
      </c>
      <c r="H5" s="35" t="s">
        <v>453</v>
      </c>
      <c r="I5" s="46" t="s">
        <v>470</v>
      </c>
      <c r="J5" s="35" t="s">
        <v>471</v>
      </c>
    </row>
    <row r="6" spans="2:10" s="40" customFormat="1" ht="33.75">
      <c r="B6" s="44">
        <v>3</v>
      </c>
      <c r="C6" s="45" t="s">
        <v>1338</v>
      </c>
      <c r="D6" s="45" t="s">
        <v>1335</v>
      </c>
      <c r="E6" s="45" t="s">
        <v>1336</v>
      </c>
      <c r="F6" s="46" t="s">
        <v>1326</v>
      </c>
      <c r="G6" s="47">
        <v>23205734.3</v>
      </c>
      <c r="H6" s="35" t="s">
        <v>454</v>
      </c>
      <c r="I6" s="46" t="s">
        <v>472</v>
      </c>
      <c r="J6" s="35" t="s">
        <v>473</v>
      </c>
    </row>
    <row r="7" spans="2:10" s="40" customFormat="1" ht="33.75">
      <c r="B7" s="44">
        <v>4</v>
      </c>
      <c r="C7" s="45" t="s">
        <v>1339</v>
      </c>
      <c r="D7" s="45" t="s">
        <v>1335</v>
      </c>
      <c r="E7" s="45" t="s">
        <v>1336</v>
      </c>
      <c r="F7" s="46" t="s">
        <v>1326</v>
      </c>
      <c r="G7" s="47">
        <v>11496984.3</v>
      </c>
      <c r="H7" s="35" t="s">
        <v>455</v>
      </c>
      <c r="I7" s="55" t="s">
        <v>470</v>
      </c>
      <c r="J7" s="56" t="s">
        <v>474</v>
      </c>
    </row>
    <row r="8" spans="2:10" s="40" customFormat="1" ht="22.5">
      <c r="B8" s="44">
        <v>5</v>
      </c>
      <c r="C8" s="45" t="s">
        <v>1340</v>
      </c>
      <c r="D8" s="45" t="s">
        <v>1335</v>
      </c>
      <c r="E8" s="45" t="s">
        <v>1336</v>
      </c>
      <c r="F8" s="46" t="s">
        <v>1326</v>
      </c>
      <c r="G8" s="47">
        <v>36175.52</v>
      </c>
      <c r="H8" s="35" t="s">
        <v>456</v>
      </c>
      <c r="I8" s="57"/>
      <c r="J8" s="58"/>
    </row>
    <row r="9" spans="2:10" s="40" customFormat="1" ht="22.5">
      <c r="B9" s="44">
        <v>6</v>
      </c>
      <c r="C9" s="45" t="s">
        <v>1341</v>
      </c>
      <c r="D9" s="45" t="s">
        <v>1335</v>
      </c>
      <c r="E9" s="45" t="s">
        <v>1336</v>
      </c>
      <c r="F9" s="46" t="s">
        <v>1326</v>
      </c>
      <c r="G9" s="47">
        <v>258670.36</v>
      </c>
      <c r="H9" s="35" t="s">
        <v>454</v>
      </c>
      <c r="I9" s="46" t="s">
        <v>475</v>
      </c>
      <c r="J9" s="48" t="s">
        <v>476</v>
      </c>
    </row>
    <row r="10" spans="2:10" s="40" customFormat="1" ht="22.5">
      <c r="B10" s="44">
        <v>7</v>
      </c>
      <c r="C10" s="45" t="s">
        <v>1342</v>
      </c>
      <c r="D10" s="45" t="s">
        <v>1335</v>
      </c>
      <c r="E10" s="45" t="s">
        <v>1336</v>
      </c>
      <c r="F10" s="46" t="s">
        <v>1326</v>
      </c>
      <c r="G10" s="47">
        <v>96495.39</v>
      </c>
      <c r="H10" s="35" t="s">
        <v>455</v>
      </c>
      <c r="I10" s="46" t="s">
        <v>475</v>
      </c>
      <c r="J10" s="48" t="s">
        <v>477</v>
      </c>
    </row>
    <row r="11" spans="2:10" s="40" customFormat="1" ht="22.5">
      <c r="B11" s="44">
        <v>8</v>
      </c>
      <c r="C11" s="45" t="s">
        <v>1343</v>
      </c>
      <c r="D11" s="45" t="s">
        <v>1335</v>
      </c>
      <c r="E11" s="45" t="s">
        <v>1336</v>
      </c>
      <c r="F11" s="46" t="s">
        <v>1326</v>
      </c>
      <c r="G11" s="47">
        <v>329912.17</v>
      </c>
      <c r="H11" s="35" t="s">
        <v>454</v>
      </c>
      <c r="I11" s="46" t="s">
        <v>475</v>
      </c>
      <c r="J11" s="48" t="s">
        <v>477</v>
      </c>
    </row>
    <row r="12" spans="2:10" s="40" customFormat="1" ht="22.5">
      <c r="B12" s="44">
        <v>9</v>
      </c>
      <c r="C12" s="45" t="s">
        <v>1344</v>
      </c>
      <c r="D12" s="45" t="s">
        <v>1335</v>
      </c>
      <c r="E12" s="45" t="s">
        <v>1336</v>
      </c>
      <c r="F12" s="46" t="s">
        <v>1326</v>
      </c>
      <c r="G12" s="47">
        <v>70812.52</v>
      </c>
      <c r="H12" s="49" t="s">
        <v>457</v>
      </c>
      <c r="I12" s="46" t="s">
        <v>475</v>
      </c>
      <c r="J12" s="50" t="s">
        <v>477</v>
      </c>
    </row>
    <row r="13" spans="2:10" s="40" customFormat="1" ht="33.75">
      <c r="B13" s="44">
        <v>10</v>
      </c>
      <c r="C13" s="45" t="s">
        <v>1345</v>
      </c>
      <c r="D13" s="45" t="s">
        <v>1335</v>
      </c>
      <c r="E13" s="45" t="s">
        <v>1336</v>
      </c>
      <c r="F13" s="46" t="s">
        <v>1326</v>
      </c>
      <c r="G13" s="47">
        <v>43337.76</v>
      </c>
      <c r="H13" s="49" t="s">
        <v>458</v>
      </c>
      <c r="I13" s="46" t="s">
        <v>478</v>
      </c>
      <c r="J13" s="49" t="s">
        <v>479</v>
      </c>
    </row>
    <row r="14" spans="2:10" s="40" customFormat="1" ht="22.5">
      <c r="B14" s="44">
        <v>11</v>
      </c>
      <c r="C14" s="45" t="s">
        <v>1346</v>
      </c>
      <c r="D14" s="45" t="s">
        <v>1335</v>
      </c>
      <c r="E14" s="45" t="s">
        <v>1336</v>
      </c>
      <c r="F14" s="46" t="s">
        <v>1326</v>
      </c>
      <c r="G14" s="47">
        <v>14850.12</v>
      </c>
      <c r="H14" s="49" t="s">
        <v>459</v>
      </c>
      <c r="I14" s="46" t="s">
        <v>475</v>
      </c>
      <c r="J14" s="49" t="s">
        <v>477</v>
      </c>
    </row>
    <row r="15" spans="2:10" s="40" customFormat="1" ht="22.5">
      <c r="B15" s="44">
        <v>12</v>
      </c>
      <c r="C15" s="45" t="s">
        <v>1347</v>
      </c>
      <c r="D15" s="45" t="s">
        <v>1335</v>
      </c>
      <c r="E15" s="45" t="s">
        <v>1336</v>
      </c>
      <c r="F15" s="46" t="s">
        <v>1326</v>
      </c>
      <c r="G15" s="47">
        <v>7099.23</v>
      </c>
      <c r="H15" s="49" t="s">
        <v>453</v>
      </c>
      <c r="I15" s="46" t="s">
        <v>475</v>
      </c>
      <c r="J15" s="50" t="s">
        <v>480</v>
      </c>
    </row>
    <row r="16" spans="2:10" s="40" customFormat="1" ht="22.5">
      <c r="B16" s="44">
        <v>13</v>
      </c>
      <c r="C16" s="45" t="s">
        <v>1348</v>
      </c>
      <c r="D16" s="45" t="s">
        <v>1335</v>
      </c>
      <c r="E16" s="45" t="s">
        <v>1336</v>
      </c>
      <c r="F16" s="46" t="s">
        <v>1326</v>
      </c>
      <c r="G16" s="47">
        <v>16693.74</v>
      </c>
      <c r="H16" s="49" t="s">
        <v>460</v>
      </c>
      <c r="I16" s="46" t="s">
        <v>475</v>
      </c>
      <c r="J16" s="50" t="s">
        <v>477</v>
      </c>
    </row>
    <row r="17" spans="2:10" s="40" customFormat="1" ht="22.5">
      <c r="B17" s="44">
        <v>14</v>
      </c>
      <c r="C17" s="45" t="s">
        <v>1349</v>
      </c>
      <c r="D17" s="45" t="s">
        <v>1335</v>
      </c>
      <c r="E17" s="45" t="s">
        <v>1336</v>
      </c>
      <c r="F17" s="46" t="s">
        <v>1326</v>
      </c>
      <c r="G17" s="47">
        <v>6290.9</v>
      </c>
      <c r="H17" s="49" t="s">
        <v>454</v>
      </c>
      <c r="I17" s="46" t="s">
        <v>475</v>
      </c>
      <c r="J17" s="50" t="s">
        <v>481</v>
      </c>
    </row>
    <row r="18" spans="2:10" s="40" customFormat="1" ht="22.5">
      <c r="B18" s="44">
        <v>15</v>
      </c>
      <c r="C18" s="45" t="s">
        <v>1350</v>
      </c>
      <c r="D18" s="45" t="s">
        <v>1335</v>
      </c>
      <c r="E18" s="45" t="s">
        <v>1336</v>
      </c>
      <c r="F18" s="46" t="s">
        <v>1326</v>
      </c>
      <c r="G18" s="47">
        <v>4488.78</v>
      </c>
      <c r="H18" s="35" t="s">
        <v>453</v>
      </c>
      <c r="I18" s="46" t="s">
        <v>475</v>
      </c>
      <c r="J18" s="48" t="s">
        <v>482</v>
      </c>
    </row>
    <row r="19" spans="2:10" ht="22.5">
      <c r="B19" s="44">
        <v>16</v>
      </c>
      <c r="C19" s="45" t="s">
        <v>1351</v>
      </c>
      <c r="D19" s="45" t="s">
        <v>1335</v>
      </c>
      <c r="E19" s="45" t="s">
        <v>1336</v>
      </c>
      <c r="F19" s="46" t="s">
        <v>1326</v>
      </c>
      <c r="G19" s="47">
        <v>297029.56</v>
      </c>
      <c r="H19" s="35" t="s">
        <v>455</v>
      </c>
      <c r="I19" s="46" t="s">
        <v>475</v>
      </c>
      <c r="J19" s="48" t="s">
        <v>483</v>
      </c>
    </row>
    <row r="20" spans="2:10" ht="22.5">
      <c r="B20" s="44">
        <v>17</v>
      </c>
      <c r="C20" s="45" t="s">
        <v>1352</v>
      </c>
      <c r="D20" s="45" t="s">
        <v>1335</v>
      </c>
      <c r="E20" s="45" t="s">
        <v>1336</v>
      </c>
      <c r="F20" s="46" t="s">
        <v>1326</v>
      </c>
      <c r="G20" s="47">
        <v>946593.17</v>
      </c>
      <c r="H20" s="35" t="s">
        <v>455</v>
      </c>
      <c r="I20" s="46" t="s">
        <v>475</v>
      </c>
      <c r="J20" s="48" t="s">
        <v>484</v>
      </c>
    </row>
    <row r="21" spans="2:10" ht="22.5">
      <c r="B21" s="44">
        <v>18</v>
      </c>
      <c r="C21" s="45" t="s">
        <v>415</v>
      </c>
      <c r="D21" s="45" t="s">
        <v>1335</v>
      </c>
      <c r="E21" s="45" t="s">
        <v>1336</v>
      </c>
      <c r="F21" s="46" t="s">
        <v>1326</v>
      </c>
      <c r="G21" s="47">
        <v>2046853.59</v>
      </c>
      <c r="H21" s="35" t="s">
        <v>455</v>
      </c>
      <c r="I21" s="46" t="s">
        <v>475</v>
      </c>
      <c r="J21" s="48" t="s">
        <v>485</v>
      </c>
    </row>
    <row r="22" spans="2:10" ht="22.5">
      <c r="B22" s="44">
        <v>19</v>
      </c>
      <c r="C22" s="45" t="s">
        <v>416</v>
      </c>
      <c r="D22" s="45" t="s">
        <v>1335</v>
      </c>
      <c r="E22" s="45" t="s">
        <v>1336</v>
      </c>
      <c r="F22" s="46" t="s">
        <v>1326</v>
      </c>
      <c r="G22" s="47">
        <v>185191.17</v>
      </c>
      <c r="H22" s="35" t="s">
        <v>461</v>
      </c>
      <c r="I22" s="46" t="s">
        <v>475</v>
      </c>
      <c r="J22" s="48" t="s">
        <v>486</v>
      </c>
    </row>
    <row r="23" spans="2:10" ht="22.5">
      <c r="B23" s="44">
        <v>20</v>
      </c>
      <c r="C23" s="45" t="s">
        <v>417</v>
      </c>
      <c r="D23" s="45" t="s">
        <v>1335</v>
      </c>
      <c r="E23" s="45" t="s">
        <v>1336</v>
      </c>
      <c r="F23" s="46" t="s">
        <v>1326</v>
      </c>
      <c r="G23" s="47">
        <v>20824.17</v>
      </c>
      <c r="H23" s="35" t="s">
        <v>452</v>
      </c>
      <c r="I23" s="46" t="s">
        <v>470</v>
      </c>
      <c r="J23" s="48" t="s">
        <v>487</v>
      </c>
    </row>
    <row r="24" spans="2:10" ht="22.5">
      <c r="B24" s="44">
        <v>21</v>
      </c>
      <c r="C24" s="45" t="s">
        <v>418</v>
      </c>
      <c r="D24" s="45" t="s">
        <v>1335</v>
      </c>
      <c r="E24" s="45" t="s">
        <v>1336</v>
      </c>
      <c r="F24" s="46" t="s">
        <v>1326</v>
      </c>
      <c r="G24" s="47">
        <v>63477.38</v>
      </c>
      <c r="H24" s="35" t="s">
        <v>453</v>
      </c>
      <c r="I24" s="46" t="s">
        <v>470</v>
      </c>
      <c r="J24" s="48" t="s">
        <v>481</v>
      </c>
    </row>
    <row r="25" spans="2:10" ht="22.5">
      <c r="B25" s="44">
        <v>22</v>
      </c>
      <c r="C25" s="45" t="s">
        <v>419</v>
      </c>
      <c r="D25" s="45" t="s">
        <v>1335</v>
      </c>
      <c r="E25" s="45" t="s">
        <v>1336</v>
      </c>
      <c r="F25" s="46" t="s">
        <v>1326</v>
      </c>
      <c r="G25" s="47">
        <v>10508.59</v>
      </c>
      <c r="H25" s="35" t="s">
        <v>462</v>
      </c>
      <c r="I25" s="46" t="s">
        <v>470</v>
      </c>
      <c r="J25" s="48" t="s">
        <v>481</v>
      </c>
    </row>
    <row r="26" spans="2:10" ht="22.5">
      <c r="B26" s="44">
        <v>23</v>
      </c>
      <c r="C26" s="45" t="s">
        <v>420</v>
      </c>
      <c r="D26" s="45" t="s">
        <v>1335</v>
      </c>
      <c r="E26" s="45" t="s">
        <v>1336</v>
      </c>
      <c r="F26" s="46" t="s">
        <v>1326</v>
      </c>
      <c r="G26" s="47">
        <v>77209.25</v>
      </c>
      <c r="H26" s="35" t="s">
        <v>453</v>
      </c>
      <c r="I26" s="46" t="s">
        <v>470</v>
      </c>
      <c r="J26" s="48" t="s">
        <v>481</v>
      </c>
    </row>
    <row r="27" spans="2:10" ht="22.5">
      <c r="B27" s="44">
        <v>24</v>
      </c>
      <c r="C27" s="45" t="s">
        <v>421</v>
      </c>
      <c r="D27" s="45" t="s">
        <v>1335</v>
      </c>
      <c r="E27" s="45" t="s">
        <v>1336</v>
      </c>
      <c r="F27" s="46" t="s">
        <v>1326</v>
      </c>
      <c r="G27" s="47">
        <v>2084913.14</v>
      </c>
      <c r="H27" s="35" t="s">
        <v>452</v>
      </c>
      <c r="I27" s="46" t="s">
        <v>470</v>
      </c>
      <c r="J27" s="48" t="s">
        <v>488</v>
      </c>
    </row>
    <row r="28" spans="2:10" ht="22.5">
      <c r="B28" s="44">
        <v>25</v>
      </c>
      <c r="C28" s="45" t="s">
        <v>422</v>
      </c>
      <c r="D28" s="45" t="s">
        <v>1335</v>
      </c>
      <c r="E28" s="45" t="s">
        <v>1336</v>
      </c>
      <c r="F28" s="46" t="s">
        <v>1326</v>
      </c>
      <c r="G28" s="47">
        <v>1710237.28</v>
      </c>
      <c r="H28" s="35" t="s">
        <v>463</v>
      </c>
      <c r="I28" s="46" t="s">
        <v>470</v>
      </c>
      <c r="J28" s="48" t="s">
        <v>471</v>
      </c>
    </row>
    <row r="29" spans="2:10" ht="22.5">
      <c r="B29" s="44">
        <v>26</v>
      </c>
      <c r="C29" s="45" t="s">
        <v>423</v>
      </c>
      <c r="D29" s="45" t="s">
        <v>1335</v>
      </c>
      <c r="E29" s="45" t="s">
        <v>1336</v>
      </c>
      <c r="F29" s="46" t="s">
        <v>1326</v>
      </c>
      <c r="G29" s="47">
        <v>12186.68</v>
      </c>
      <c r="H29" s="35" t="s">
        <v>453</v>
      </c>
      <c r="I29" s="46" t="s">
        <v>470</v>
      </c>
      <c r="J29" s="48" t="s">
        <v>489</v>
      </c>
    </row>
    <row r="30" spans="2:10" ht="22.5">
      <c r="B30" s="44">
        <v>27</v>
      </c>
      <c r="C30" s="45" t="s">
        <v>424</v>
      </c>
      <c r="D30" s="45" t="s">
        <v>1335</v>
      </c>
      <c r="E30" s="45" t="s">
        <v>1336</v>
      </c>
      <c r="F30" s="46" t="s">
        <v>1326</v>
      </c>
      <c r="G30" s="47">
        <v>12100615.86</v>
      </c>
      <c r="H30" s="35" t="s">
        <v>462</v>
      </c>
      <c r="I30" s="46" t="s">
        <v>470</v>
      </c>
      <c r="J30" s="48" t="s">
        <v>486</v>
      </c>
    </row>
    <row r="31" spans="2:10" ht="22.5">
      <c r="B31" s="44">
        <v>28</v>
      </c>
      <c r="C31" s="45" t="s">
        <v>425</v>
      </c>
      <c r="D31" s="45" t="s">
        <v>1335</v>
      </c>
      <c r="E31" s="45" t="s">
        <v>1336</v>
      </c>
      <c r="F31" s="46" t="s">
        <v>1326</v>
      </c>
      <c r="G31" s="47">
        <v>6335986.63</v>
      </c>
      <c r="H31" s="35" t="s">
        <v>455</v>
      </c>
      <c r="I31" s="46" t="s">
        <v>470</v>
      </c>
      <c r="J31" s="48" t="s">
        <v>486</v>
      </c>
    </row>
    <row r="32" spans="2:10" ht="22.5">
      <c r="B32" s="44">
        <v>29</v>
      </c>
      <c r="C32" s="45" t="s">
        <v>426</v>
      </c>
      <c r="D32" s="45" t="s">
        <v>1335</v>
      </c>
      <c r="E32" s="45" t="s">
        <v>1336</v>
      </c>
      <c r="F32" s="46" t="s">
        <v>1326</v>
      </c>
      <c r="G32" s="47">
        <v>354714.67</v>
      </c>
      <c r="H32" s="35" t="s">
        <v>464</v>
      </c>
      <c r="I32" s="57"/>
      <c r="J32" s="59" t="s">
        <v>490</v>
      </c>
    </row>
    <row r="33" spans="2:10" ht="22.5">
      <c r="B33" s="44">
        <v>30</v>
      </c>
      <c r="C33" s="45" t="s">
        <v>427</v>
      </c>
      <c r="D33" s="45" t="s">
        <v>1335</v>
      </c>
      <c r="E33" s="45" t="s">
        <v>1336</v>
      </c>
      <c r="F33" s="46" t="s">
        <v>1326</v>
      </c>
      <c r="G33" s="47">
        <v>114903.93</v>
      </c>
      <c r="H33" s="35" t="s">
        <v>464</v>
      </c>
      <c r="I33" s="57"/>
      <c r="J33" s="59" t="s">
        <v>490</v>
      </c>
    </row>
    <row r="34" spans="2:10" ht="22.5">
      <c r="B34" s="44">
        <v>31</v>
      </c>
      <c r="C34" s="45" t="s">
        <v>428</v>
      </c>
      <c r="D34" s="45" t="s">
        <v>1335</v>
      </c>
      <c r="E34" s="45" t="s">
        <v>1336</v>
      </c>
      <c r="F34" s="46" t="s">
        <v>1326</v>
      </c>
      <c r="G34" s="47">
        <v>291338.95</v>
      </c>
      <c r="H34" s="35" t="s">
        <v>464</v>
      </c>
      <c r="I34" s="57"/>
      <c r="J34" s="59"/>
    </row>
    <row r="35" spans="2:10" ht="22.5">
      <c r="B35" s="44">
        <v>32</v>
      </c>
      <c r="C35" s="45" t="s">
        <v>429</v>
      </c>
      <c r="D35" s="45" t="s">
        <v>1335</v>
      </c>
      <c r="E35" s="45" t="s">
        <v>1336</v>
      </c>
      <c r="F35" s="46" t="s">
        <v>1326</v>
      </c>
      <c r="G35" s="47">
        <v>82752.15</v>
      </c>
      <c r="H35" s="35" t="s">
        <v>465</v>
      </c>
      <c r="I35" s="57"/>
      <c r="J35" s="59" t="s">
        <v>490</v>
      </c>
    </row>
    <row r="36" spans="2:10" ht="22.5">
      <c r="B36" s="44">
        <v>33</v>
      </c>
      <c r="C36" s="45" t="s">
        <v>430</v>
      </c>
      <c r="D36" s="45" t="s">
        <v>1335</v>
      </c>
      <c r="E36" s="45" t="s">
        <v>1336</v>
      </c>
      <c r="F36" s="46" t="s">
        <v>1326</v>
      </c>
      <c r="G36" s="47">
        <v>68848.5</v>
      </c>
      <c r="H36" s="35" t="s">
        <v>464</v>
      </c>
      <c r="I36" s="57"/>
      <c r="J36" s="59" t="s">
        <v>490</v>
      </c>
    </row>
    <row r="37" spans="2:10" ht="22.5">
      <c r="B37" s="44">
        <v>34</v>
      </c>
      <c r="C37" s="45" t="s">
        <v>431</v>
      </c>
      <c r="D37" s="45" t="s">
        <v>1335</v>
      </c>
      <c r="E37" s="45" t="s">
        <v>1336</v>
      </c>
      <c r="F37" s="46" t="s">
        <v>1326</v>
      </c>
      <c r="G37" s="47">
        <v>558922.73</v>
      </c>
      <c r="H37" s="35" t="s">
        <v>466</v>
      </c>
      <c r="I37" s="57"/>
      <c r="J37" s="59" t="s">
        <v>490</v>
      </c>
    </row>
    <row r="38" spans="2:10" ht="22.5">
      <c r="B38" s="44">
        <v>35</v>
      </c>
      <c r="C38" s="45" t="s">
        <v>432</v>
      </c>
      <c r="D38" s="45" t="s">
        <v>1335</v>
      </c>
      <c r="E38" s="45" t="s">
        <v>1336</v>
      </c>
      <c r="F38" s="46" t="s">
        <v>1326</v>
      </c>
      <c r="G38" s="47">
        <v>25693.92</v>
      </c>
      <c r="H38" s="35" t="s">
        <v>466</v>
      </c>
      <c r="I38" s="57"/>
      <c r="J38" s="59"/>
    </row>
    <row r="39" spans="2:10" ht="22.5">
      <c r="B39" s="44">
        <v>36</v>
      </c>
      <c r="C39" s="45" t="s">
        <v>433</v>
      </c>
      <c r="D39" s="45" t="s">
        <v>1335</v>
      </c>
      <c r="E39" s="45" t="s">
        <v>1336</v>
      </c>
      <c r="F39" s="46" t="s">
        <v>1326</v>
      </c>
      <c r="G39" s="47">
        <v>3342.02</v>
      </c>
      <c r="H39" s="35" t="s">
        <v>466</v>
      </c>
      <c r="I39" s="57"/>
      <c r="J39" s="59" t="s">
        <v>490</v>
      </c>
    </row>
    <row r="40" spans="2:10" ht="22.5">
      <c r="B40" s="44">
        <v>37</v>
      </c>
      <c r="C40" s="45" t="s">
        <v>434</v>
      </c>
      <c r="D40" s="45" t="s">
        <v>1335</v>
      </c>
      <c r="E40" s="45" t="s">
        <v>1336</v>
      </c>
      <c r="F40" s="46" t="s">
        <v>1326</v>
      </c>
      <c r="G40" s="47">
        <v>47011.4</v>
      </c>
      <c r="H40" s="35" t="s">
        <v>466</v>
      </c>
      <c r="I40" s="57"/>
      <c r="J40" s="59" t="s">
        <v>490</v>
      </c>
    </row>
    <row r="41" spans="2:10" ht="22.5">
      <c r="B41" s="44">
        <v>38</v>
      </c>
      <c r="C41" s="45" t="s">
        <v>435</v>
      </c>
      <c r="D41" s="45" t="s">
        <v>1335</v>
      </c>
      <c r="E41" s="45" t="s">
        <v>1336</v>
      </c>
      <c r="F41" s="46" t="s">
        <v>1326</v>
      </c>
      <c r="G41" s="47">
        <v>30481</v>
      </c>
      <c r="H41" s="35"/>
      <c r="I41" s="57"/>
      <c r="J41" s="59" t="s">
        <v>490</v>
      </c>
    </row>
    <row r="42" spans="2:10" ht="22.5">
      <c r="B42" s="44">
        <v>39</v>
      </c>
      <c r="C42" s="45" t="s">
        <v>436</v>
      </c>
      <c r="D42" s="45" t="s">
        <v>437</v>
      </c>
      <c r="E42" s="45" t="s">
        <v>1336</v>
      </c>
      <c r="F42" s="46" t="s">
        <v>1326</v>
      </c>
      <c r="G42" s="47">
        <v>467828</v>
      </c>
      <c r="H42" s="35" t="s">
        <v>467</v>
      </c>
      <c r="I42" s="46" t="s">
        <v>470</v>
      </c>
      <c r="J42" s="48" t="s">
        <v>491</v>
      </c>
    </row>
    <row r="43" spans="2:10" ht="22.5">
      <c r="B43" s="44">
        <v>40</v>
      </c>
      <c r="C43" s="45" t="s">
        <v>438</v>
      </c>
      <c r="D43" s="45" t="s">
        <v>439</v>
      </c>
      <c r="E43" s="45" t="s">
        <v>1336</v>
      </c>
      <c r="F43" s="46" t="s">
        <v>1326</v>
      </c>
      <c r="G43" s="47">
        <v>6713388.09</v>
      </c>
      <c r="H43" s="35" t="s">
        <v>467</v>
      </c>
      <c r="I43" s="46" t="s">
        <v>470</v>
      </c>
      <c r="J43" s="48" t="s">
        <v>491</v>
      </c>
    </row>
    <row r="44" spans="2:10" ht="22.5">
      <c r="B44" s="44">
        <v>41</v>
      </c>
      <c r="C44" s="45" t="s">
        <v>440</v>
      </c>
      <c r="D44" s="45" t="s">
        <v>439</v>
      </c>
      <c r="E44" s="45" t="s">
        <v>1336</v>
      </c>
      <c r="F44" s="46" t="s">
        <v>1326</v>
      </c>
      <c r="G44" s="47">
        <v>104771</v>
      </c>
      <c r="H44" s="35" t="s">
        <v>467</v>
      </c>
      <c r="I44" s="46" t="s">
        <v>492</v>
      </c>
      <c r="J44" s="48" t="s">
        <v>493</v>
      </c>
    </row>
    <row r="45" spans="2:10" ht="22.5">
      <c r="B45" s="44">
        <v>42</v>
      </c>
      <c r="C45" s="45" t="s">
        <v>441</v>
      </c>
      <c r="D45" s="45" t="s">
        <v>439</v>
      </c>
      <c r="E45" s="45" t="s">
        <v>1336</v>
      </c>
      <c r="F45" s="46" t="s">
        <v>1326</v>
      </c>
      <c r="G45" s="47">
        <v>58117</v>
      </c>
      <c r="H45" s="35" t="s">
        <v>468</v>
      </c>
      <c r="I45" s="46" t="s">
        <v>494</v>
      </c>
      <c r="J45" s="48" t="s">
        <v>480</v>
      </c>
    </row>
    <row r="46" spans="2:10" ht="22.5">
      <c r="B46" s="44">
        <v>43</v>
      </c>
      <c r="C46" s="45" t="s">
        <v>442</v>
      </c>
      <c r="D46" s="45" t="s">
        <v>439</v>
      </c>
      <c r="E46" s="45" t="s">
        <v>1336</v>
      </c>
      <c r="F46" s="46" t="s">
        <v>1326</v>
      </c>
      <c r="G46" s="47">
        <v>32972</v>
      </c>
      <c r="H46" s="35" t="s">
        <v>468</v>
      </c>
      <c r="I46" s="46" t="s">
        <v>494</v>
      </c>
      <c r="J46" s="48" t="s">
        <v>480</v>
      </c>
    </row>
    <row r="47" spans="2:10" ht="22.5">
      <c r="B47" s="44">
        <v>44</v>
      </c>
      <c r="C47" s="45" t="s">
        <v>443</v>
      </c>
      <c r="D47" s="45" t="s">
        <v>439</v>
      </c>
      <c r="E47" s="45" t="s">
        <v>1336</v>
      </c>
      <c r="F47" s="46" t="s">
        <v>1326</v>
      </c>
      <c r="G47" s="47">
        <v>381759</v>
      </c>
      <c r="H47" s="35" t="s">
        <v>467</v>
      </c>
      <c r="I47" s="46" t="s">
        <v>470</v>
      </c>
      <c r="J47" s="48" t="s">
        <v>495</v>
      </c>
    </row>
    <row r="48" spans="2:10" ht="22.5">
      <c r="B48" s="44">
        <v>45</v>
      </c>
      <c r="C48" s="45" t="s">
        <v>444</v>
      </c>
      <c r="D48" s="45" t="s">
        <v>439</v>
      </c>
      <c r="E48" s="45" t="s">
        <v>1336</v>
      </c>
      <c r="F48" s="46" t="s">
        <v>1326</v>
      </c>
      <c r="G48" s="47">
        <v>114824</v>
      </c>
      <c r="H48" s="35" t="s">
        <v>468</v>
      </c>
      <c r="I48" s="46" t="s">
        <v>496</v>
      </c>
      <c r="J48" s="48" t="s">
        <v>497</v>
      </c>
    </row>
    <row r="49" spans="2:10" ht="22.5">
      <c r="B49" s="44">
        <v>46</v>
      </c>
      <c r="C49" s="45" t="s">
        <v>445</v>
      </c>
      <c r="D49" s="45" t="s">
        <v>439</v>
      </c>
      <c r="E49" s="45" t="s">
        <v>1336</v>
      </c>
      <c r="F49" s="46" t="s">
        <v>1326</v>
      </c>
      <c r="G49" s="47">
        <v>255098</v>
      </c>
      <c r="H49" s="35" t="s">
        <v>468</v>
      </c>
      <c r="I49" s="46" t="s">
        <v>498</v>
      </c>
      <c r="J49" s="48" t="s">
        <v>499</v>
      </c>
    </row>
    <row r="50" spans="2:10" ht="22.5">
      <c r="B50" s="44">
        <v>47</v>
      </c>
      <c r="C50" s="45" t="s">
        <v>446</v>
      </c>
      <c r="D50" s="45" t="s">
        <v>439</v>
      </c>
      <c r="E50" s="45" t="s">
        <v>1336</v>
      </c>
      <c r="F50" s="46" t="s">
        <v>1326</v>
      </c>
      <c r="G50" s="47">
        <v>19457</v>
      </c>
      <c r="H50" s="35" t="s">
        <v>468</v>
      </c>
      <c r="I50" s="46" t="s">
        <v>470</v>
      </c>
      <c r="J50" s="48" t="s">
        <v>481</v>
      </c>
    </row>
    <row r="51" spans="2:10" ht="22.5">
      <c r="B51" s="44">
        <v>48</v>
      </c>
      <c r="C51" s="45" t="s">
        <v>447</v>
      </c>
      <c r="D51" s="45" t="s">
        <v>439</v>
      </c>
      <c r="E51" s="45" t="s">
        <v>1336</v>
      </c>
      <c r="F51" s="46" t="s">
        <v>1326</v>
      </c>
      <c r="G51" s="47">
        <v>60419</v>
      </c>
      <c r="H51" s="35" t="s">
        <v>468</v>
      </c>
      <c r="I51" s="46" t="s">
        <v>496</v>
      </c>
      <c r="J51" s="48" t="s">
        <v>481</v>
      </c>
    </row>
    <row r="52" spans="2:10" ht="22.5">
      <c r="B52" s="44">
        <v>49</v>
      </c>
      <c r="C52" s="45" t="s">
        <v>444</v>
      </c>
      <c r="D52" s="45" t="s">
        <v>439</v>
      </c>
      <c r="E52" s="45" t="s">
        <v>1336</v>
      </c>
      <c r="F52" s="46" t="s">
        <v>1326</v>
      </c>
      <c r="G52" s="47">
        <v>56412</v>
      </c>
      <c r="H52" s="35" t="s">
        <v>468</v>
      </c>
      <c r="I52" s="46" t="s">
        <v>498</v>
      </c>
      <c r="J52" s="48" t="s">
        <v>480</v>
      </c>
    </row>
    <row r="53" spans="2:10" ht="22.5">
      <c r="B53" s="44">
        <v>50</v>
      </c>
      <c r="C53" s="45" t="s">
        <v>448</v>
      </c>
      <c r="D53" s="45" t="s">
        <v>439</v>
      </c>
      <c r="E53" s="45" t="s">
        <v>1336</v>
      </c>
      <c r="F53" s="46" t="s">
        <v>1326</v>
      </c>
      <c r="G53" s="47">
        <v>775945.69</v>
      </c>
      <c r="H53" s="56">
        <v>1974</v>
      </c>
      <c r="I53" s="55" t="s">
        <v>494</v>
      </c>
      <c r="J53" s="60" t="s">
        <v>480</v>
      </c>
    </row>
    <row r="54" spans="2:10" ht="22.5">
      <c r="B54" s="44">
        <v>51</v>
      </c>
      <c r="C54" s="51" t="s">
        <v>449</v>
      </c>
      <c r="D54" s="45" t="s">
        <v>439</v>
      </c>
      <c r="E54" s="45"/>
      <c r="F54" s="46" t="s">
        <v>1326</v>
      </c>
      <c r="G54" s="47"/>
      <c r="H54" s="56">
        <v>1991</v>
      </c>
      <c r="I54" s="57"/>
      <c r="J54" s="60" t="s">
        <v>500</v>
      </c>
    </row>
    <row r="55" spans="2:10" ht="22.5">
      <c r="B55" s="44">
        <v>52</v>
      </c>
      <c r="C55" s="45" t="s">
        <v>426</v>
      </c>
      <c r="D55" s="45" t="s">
        <v>1335</v>
      </c>
      <c r="E55" s="45" t="s">
        <v>1336</v>
      </c>
      <c r="F55" s="46" t="s">
        <v>1326</v>
      </c>
      <c r="G55" s="47">
        <v>296262.93</v>
      </c>
      <c r="H55" s="56" t="s">
        <v>469</v>
      </c>
      <c r="I55" s="57"/>
      <c r="J55" s="59"/>
    </row>
    <row r="56" spans="2:10" ht="22.5">
      <c r="B56" s="44">
        <v>53</v>
      </c>
      <c r="C56" s="52" t="s">
        <v>450</v>
      </c>
      <c r="D56" s="52" t="s">
        <v>1335</v>
      </c>
      <c r="E56" s="52" t="s">
        <v>1336</v>
      </c>
      <c r="F56" s="46" t="s">
        <v>1326</v>
      </c>
      <c r="G56" s="47">
        <v>791746.66</v>
      </c>
      <c r="H56" s="57"/>
      <c r="I56" s="57"/>
      <c r="J56" s="57"/>
    </row>
    <row r="57" ht="11.25">
      <c r="C57" s="53" t="s">
        <v>451</v>
      </c>
    </row>
  </sheetData>
  <sheetProtection/>
  <mergeCells count="2">
    <mergeCell ref="C3:D3"/>
    <mergeCell ref="B1:J1"/>
  </mergeCells>
  <dataValidations count="2">
    <dataValidation type="list" allowBlank="1" showInputMessage="1" showErrorMessage="1" sqref="F4:F56">
      <formula1>"księgowa brutto, odtworzeniowa"</formula1>
    </dataValidation>
    <dataValidation type="list" allowBlank="1" showInputMessage="1" showErrorMessage="1" sqref="E56 E4:E16">
      <formula1>"WŁASNOŚĆ, NAJEM, DZIERŻAWA, BEZPŁATNE UŻYTKOWANIE, INNE"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3" sqref="A13"/>
    </sheetView>
  </sheetViews>
  <sheetFormatPr defaultColWidth="0" defaultRowHeight="15" customHeight="1"/>
  <cols>
    <col min="1" max="1" width="84.25390625" style="61" customWidth="1"/>
    <col min="2" max="2" width="24.00390625" style="61" customWidth="1"/>
    <col min="3" max="3" width="23.375" style="61" customWidth="1"/>
    <col min="4" max="15" width="0" style="61" hidden="1" customWidth="1"/>
    <col min="16" max="16384" width="9.125" style="61" hidden="1" customWidth="1"/>
  </cols>
  <sheetData>
    <row r="1" spans="1:3" ht="39" customHeight="1">
      <c r="A1" s="89" t="s">
        <v>1325</v>
      </c>
      <c r="B1" s="90"/>
      <c r="C1" s="90"/>
    </row>
    <row r="2" spans="1:3" ht="81" customHeight="1">
      <c r="A2" s="62" t="s">
        <v>185</v>
      </c>
      <c r="B2" s="62" t="s">
        <v>1497</v>
      </c>
      <c r="C2" s="62" t="s">
        <v>388</v>
      </c>
    </row>
    <row r="3" spans="1:3" ht="15" customHeight="1">
      <c r="A3" s="63" t="s">
        <v>186</v>
      </c>
      <c r="B3" s="63"/>
      <c r="C3" s="64">
        <f>C4+C12</f>
        <v>31068488.79</v>
      </c>
    </row>
    <row r="4" spans="1:3" ht="15" customHeight="1">
      <c r="A4" s="65" t="s">
        <v>710</v>
      </c>
      <c r="B4" s="65"/>
      <c r="C4" s="66">
        <f>SUM(C5:C11)</f>
        <v>23512528.81</v>
      </c>
    </row>
    <row r="5" spans="1:3" ht="15" customHeight="1">
      <c r="A5" s="67" t="s">
        <v>696</v>
      </c>
      <c r="B5" s="68" t="s">
        <v>1326</v>
      </c>
      <c r="C5" s="75">
        <v>101598</v>
      </c>
    </row>
    <row r="6" spans="1:3" ht="15" customHeight="1">
      <c r="A6" s="69" t="s">
        <v>697</v>
      </c>
      <c r="B6" s="68" t="s">
        <v>1326</v>
      </c>
      <c r="C6" s="76">
        <v>1711167.33</v>
      </c>
    </row>
    <row r="7" spans="1:3" ht="15" customHeight="1">
      <c r="A7" s="69" t="s">
        <v>698</v>
      </c>
      <c r="B7" s="68" t="s">
        <v>1326</v>
      </c>
      <c r="C7" s="76">
        <v>0</v>
      </c>
    </row>
    <row r="8" spans="1:3" ht="15" customHeight="1">
      <c r="A8" s="69" t="s">
        <v>699</v>
      </c>
      <c r="B8" s="68" t="s">
        <v>1326</v>
      </c>
      <c r="C8" s="76">
        <v>291560.89</v>
      </c>
    </row>
    <row r="9" spans="1:3" ht="11.25">
      <c r="A9" s="69" t="s">
        <v>1489</v>
      </c>
      <c r="B9" s="68" t="s">
        <v>1326</v>
      </c>
      <c r="C9" s="76">
        <v>185219.99</v>
      </c>
    </row>
    <row r="10" spans="1:3" ht="15" customHeight="1">
      <c r="A10" s="70" t="s">
        <v>700</v>
      </c>
      <c r="B10" s="68" t="s">
        <v>1326</v>
      </c>
      <c r="C10" s="76">
        <v>1222648.29</v>
      </c>
    </row>
    <row r="11" spans="1:3" ht="15" customHeight="1">
      <c r="A11" s="70" t="s">
        <v>1501</v>
      </c>
      <c r="B11" s="68" t="s">
        <v>1326</v>
      </c>
      <c r="C11" s="76">
        <v>20000334.31</v>
      </c>
    </row>
    <row r="12" spans="1:3" ht="15" customHeight="1">
      <c r="A12" s="63" t="s">
        <v>711</v>
      </c>
      <c r="B12" s="63"/>
      <c r="C12" s="64">
        <f>SUM(C13:C21)</f>
        <v>7555959.98</v>
      </c>
    </row>
    <row r="13" spans="1:3" ht="11.25">
      <c r="A13" s="71" t="s">
        <v>1490</v>
      </c>
      <c r="B13" s="46" t="s">
        <v>1326</v>
      </c>
      <c r="C13" s="76">
        <v>129310.56</v>
      </c>
    </row>
    <row r="14" spans="1:3" ht="11.25">
      <c r="A14" s="69" t="s">
        <v>1491</v>
      </c>
      <c r="B14" s="46" t="s">
        <v>1326</v>
      </c>
      <c r="C14" s="77">
        <v>0</v>
      </c>
    </row>
    <row r="15" spans="1:3" ht="11.25">
      <c r="A15" s="69" t="s">
        <v>1492</v>
      </c>
      <c r="B15" s="46" t="s">
        <v>1326</v>
      </c>
      <c r="C15" s="76">
        <v>1711181.82</v>
      </c>
    </row>
    <row r="16" spans="1:3" ht="22.5">
      <c r="A16" s="72" t="s">
        <v>1493</v>
      </c>
      <c r="B16" s="46" t="s">
        <v>1326</v>
      </c>
      <c r="C16" s="76">
        <v>4711128.37</v>
      </c>
    </row>
    <row r="17" spans="1:3" ht="22.5">
      <c r="A17" s="72" t="s">
        <v>1494</v>
      </c>
      <c r="B17" s="55" t="s">
        <v>717</v>
      </c>
      <c r="C17" s="76">
        <v>944339.23</v>
      </c>
    </row>
    <row r="18" spans="1:3" ht="11.25">
      <c r="A18" s="69" t="s">
        <v>1322</v>
      </c>
      <c r="B18" s="55" t="s">
        <v>717</v>
      </c>
      <c r="C18" s="77">
        <v>0</v>
      </c>
    </row>
    <row r="19" spans="1:3" ht="11.25">
      <c r="A19" s="69" t="s">
        <v>1321</v>
      </c>
      <c r="B19" s="55" t="s">
        <v>719</v>
      </c>
      <c r="C19" s="77">
        <v>0</v>
      </c>
    </row>
    <row r="20" spans="1:3" ht="30" customHeight="1">
      <c r="A20" s="72" t="s">
        <v>1495</v>
      </c>
      <c r="B20" s="55" t="s">
        <v>718</v>
      </c>
      <c r="C20" s="76">
        <v>60000</v>
      </c>
    </row>
    <row r="21" spans="1:3" ht="15" customHeight="1">
      <c r="A21" s="69" t="s">
        <v>703</v>
      </c>
      <c r="B21" s="46" t="s">
        <v>1326</v>
      </c>
      <c r="C21" s="77">
        <v>0</v>
      </c>
    </row>
    <row r="22" ht="15" customHeight="1">
      <c r="C22" s="73"/>
    </row>
    <row r="24" ht="15" customHeight="1">
      <c r="C24" s="74"/>
    </row>
  </sheetData>
  <sheetProtection/>
  <mergeCells count="1">
    <mergeCell ref="A1:C1"/>
  </mergeCells>
  <dataValidations count="2">
    <dataValidation type="list" allowBlank="1" showInputMessage="1" showErrorMessage="1" sqref="B21 B13:B16 B5:B11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3:C22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12 C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733"/>
  <sheetViews>
    <sheetView zoomScalePageLayoutView="0" workbookViewId="0" topLeftCell="A1">
      <selection activeCell="I4" sqref="I4"/>
    </sheetView>
  </sheetViews>
  <sheetFormatPr defaultColWidth="0" defaultRowHeight="12.75"/>
  <cols>
    <col min="1" max="1" width="4.25390625" style="126" customWidth="1"/>
    <col min="2" max="2" width="4.125" style="126" customWidth="1"/>
    <col min="3" max="3" width="25.00390625" style="126" customWidth="1"/>
    <col min="4" max="4" width="19.875" style="126" customWidth="1"/>
    <col min="5" max="5" width="15.375" style="126" customWidth="1"/>
    <col min="6" max="7" width="17.00390625" style="126" customWidth="1"/>
    <col min="8" max="8" width="14.75390625" style="126" customWidth="1"/>
    <col min="9" max="9" width="15.875" style="126" bestFit="1" customWidth="1"/>
    <col min="10" max="16384" width="0" style="126" hidden="1" customWidth="1"/>
  </cols>
  <sheetData>
    <row r="1" spans="1:9" ht="12.75">
      <c r="A1" s="123"/>
      <c r="B1" s="123"/>
      <c r="C1" s="124"/>
      <c r="D1" s="124"/>
      <c r="E1" s="123"/>
      <c r="F1" s="123"/>
      <c r="G1" s="123"/>
      <c r="H1" s="125"/>
      <c r="I1" s="125"/>
    </row>
    <row r="2" spans="1:9" ht="27.75" customHeight="1">
      <c r="A2" s="123"/>
      <c r="B2" s="127" t="s">
        <v>1499</v>
      </c>
      <c r="C2" s="95"/>
      <c r="D2" s="95"/>
      <c r="E2" s="95"/>
      <c r="F2" s="95"/>
      <c r="G2" s="95"/>
      <c r="H2" s="95"/>
      <c r="I2" s="95"/>
    </row>
    <row r="3" spans="1:9" ht="76.5">
      <c r="A3" s="128"/>
      <c r="B3" s="129" t="s">
        <v>704</v>
      </c>
      <c r="C3" s="129" t="s">
        <v>695</v>
      </c>
      <c r="D3" s="129" t="s">
        <v>1498</v>
      </c>
      <c r="E3" s="129" t="s">
        <v>692</v>
      </c>
      <c r="F3" s="129" t="s">
        <v>716</v>
      </c>
      <c r="G3" s="129" t="s">
        <v>1323</v>
      </c>
      <c r="H3" s="130" t="s">
        <v>713</v>
      </c>
      <c r="I3" s="131" t="s">
        <v>1500</v>
      </c>
    </row>
    <row r="4" spans="1:9" ht="12.75">
      <c r="A4" s="123"/>
      <c r="B4" s="132"/>
      <c r="C4" s="117" t="s">
        <v>691</v>
      </c>
      <c r="D4" s="117"/>
      <c r="E4" s="118"/>
      <c r="F4" s="118"/>
      <c r="G4" s="118"/>
      <c r="H4" s="119"/>
      <c r="I4" s="120">
        <f>SUM(I7:I11764)</f>
        <v>20000334.309999958</v>
      </c>
    </row>
    <row r="5" spans="1:9" ht="12.75">
      <c r="A5" s="123"/>
      <c r="B5" s="133"/>
      <c r="C5" s="117" t="s">
        <v>701</v>
      </c>
      <c r="D5" s="117"/>
      <c r="E5" s="118"/>
      <c r="F5" s="118"/>
      <c r="G5" s="118"/>
      <c r="H5" s="119"/>
      <c r="I5" s="120">
        <f>SUMIF($F7:$F764,"S",I7:I764)</f>
        <v>4073001.3099999996</v>
      </c>
    </row>
    <row r="6" spans="1:9" ht="12.75">
      <c r="A6" s="123"/>
      <c r="B6" s="133"/>
      <c r="C6" s="117" t="s">
        <v>702</v>
      </c>
      <c r="D6" s="117"/>
      <c r="E6" s="118"/>
      <c r="F6" s="118"/>
      <c r="G6" s="118"/>
      <c r="H6" s="119"/>
      <c r="I6" s="120">
        <f>SUMIF($F7:$F764,"P",I7:I764)</f>
        <v>15927332.999999944</v>
      </c>
    </row>
    <row r="7" spans="2:9" s="134" customFormat="1" ht="38.25">
      <c r="B7" s="135">
        <v>1</v>
      </c>
      <c r="C7" s="96" t="s">
        <v>1468</v>
      </c>
      <c r="D7" s="136" t="s">
        <v>1326</v>
      </c>
      <c r="E7" s="97">
        <v>2019</v>
      </c>
      <c r="F7" s="98" t="s">
        <v>572</v>
      </c>
      <c r="G7" s="98" t="s">
        <v>562</v>
      </c>
      <c r="H7" s="99" t="s">
        <v>739</v>
      </c>
      <c r="I7" s="100">
        <v>187800</v>
      </c>
    </row>
    <row r="8" spans="2:9" s="134" customFormat="1" ht="12.75">
      <c r="B8" s="135">
        <v>2</v>
      </c>
      <c r="C8" s="101" t="s">
        <v>1427</v>
      </c>
      <c r="D8" s="136" t="s">
        <v>1326</v>
      </c>
      <c r="E8" s="98">
        <v>2018</v>
      </c>
      <c r="F8" s="98" t="s">
        <v>561</v>
      </c>
      <c r="G8" s="98" t="s">
        <v>562</v>
      </c>
      <c r="H8" s="98" t="s">
        <v>1203</v>
      </c>
      <c r="I8" s="100">
        <v>174030</v>
      </c>
    </row>
    <row r="9" spans="2:9" s="134" customFormat="1" ht="12.75">
      <c r="B9" s="135">
        <v>3</v>
      </c>
      <c r="C9" s="96" t="s">
        <v>1419</v>
      </c>
      <c r="D9" s="136" t="s">
        <v>1326</v>
      </c>
      <c r="E9" s="99">
        <v>2021</v>
      </c>
      <c r="F9" s="98" t="s">
        <v>572</v>
      </c>
      <c r="G9" s="98" t="s">
        <v>562</v>
      </c>
      <c r="H9" s="99" t="s">
        <v>942</v>
      </c>
      <c r="I9" s="102">
        <v>172800</v>
      </c>
    </row>
    <row r="10" spans="2:9" s="137" customFormat="1" ht="25.5">
      <c r="B10" s="135">
        <v>4</v>
      </c>
      <c r="C10" s="103" t="s">
        <v>1428</v>
      </c>
      <c r="D10" s="138" t="s">
        <v>1326</v>
      </c>
      <c r="E10" s="104">
        <v>2018</v>
      </c>
      <c r="F10" s="104" t="s">
        <v>561</v>
      </c>
      <c r="G10" s="104" t="s">
        <v>562</v>
      </c>
      <c r="H10" s="104" t="s">
        <v>1204</v>
      </c>
      <c r="I10" s="105">
        <v>172584</v>
      </c>
    </row>
    <row r="11" spans="2:9" s="134" customFormat="1" ht="12.75">
      <c r="B11" s="135">
        <v>5</v>
      </c>
      <c r="C11" s="106" t="s">
        <v>1368</v>
      </c>
      <c r="D11" s="136" t="s">
        <v>1326</v>
      </c>
      <c r="E11" s="98">
        <v>2017</v>
      </c>
      <c r="F11" s="98" t="s">
        <v>561</v>
      </c>
      <c r="G11" s="98" t="s">
        <v>562</v>
      </c>
      <c r="H11" s="107" t="s">
        <v>1072</v>
      </c>
      <c r="I11" s="100">
        <v>168688.02</v>
      </c>
    </row>
    <row r="12" spans="2:9" s="134" customFormat="1" ht="12.75">
      <c r="B12" s="135">
        <v>6</v>
      </c>
      <c r="C12" s="96" t="s">
        <v>46</v>
      </c>
      <c r="D12" s="136" t="s">
        <v>1326</v>
      </c>
      <c r="E12" s="97">
        <v>2019</v>
      </c>
      <c r="F12" s="98" t="s">
        <v>572</v>
      </c>
      <c r="G12" s="98" t="s">
        <v>562</v>
      </c>
      <c r="H12" s="99" t="s">
        <v>782</v>
      </c>
      <c r="I12" s="100">
        <v>166644</v>
      </c>
    </row>
    <row r="13" spans="2:9" s="134" customFormat="1" ht="12.75">
      <c r="B13" s="135">
        <v>7</v>
      </c>
      <c r="C13" s="96" t="s">
        <v>46</v>
      </c>
      <c r="D13" s="136" t="s">
        <v>1326</v>
      </c>
      <c r="E13" s="97">
        <v>2019</v>
      </c>
      <c r="F13" s="98" t="s">
        <v>572</v>
      </c>
      <c r="G13" s="98" t="s">
        <v>562</v>
      </c>
      <c r="H13" s="99" t="s">
        <v>799</v>
      </c>
      <c r="I13" s="100">
        <v>166644</v>
      </c>
    </row>
    <row r="14" spans="2:9" s="134" customFormat="1" ht="12.75">
      <c r="B14" s="135">
        <v>8</v>
      </c>
      <c r="C14" s="96" t="s">
        <v>46</v>
      </c>
      <c r="D14" s="136" t="s">
        <v>1326</v>
      </c>
      <c r="E14" s="99">
        <v>2020</v>
      </c>
      <c r="F14" s="98" t="s">
        <v>572</v>
      </c>
      <c r="G14" s="98" t="s">
        <v>562</v>
      </c>
      <c r="H14" s="99" t="s">
        <v>853</v>
      </c>
      <c r="I14" s="102">
        <v>166644</v>
      </c>
    </row>
    <row r="15" spans="2:9" s="134" customFormat="1" ht="12.75">
      <c r="B15" s="135">
        <v>9</v>
      </c>
      <c r="C15" s="96" t="s">
        <v>46</v>
      </c>
      <c r="D15" s="136" t="s">
        <v>1326</v>
      </c>
      <c r="E15" s="97">
        <v>2019</v>
      </c>
      <c r="F15" s="98" t="s">
        <v>572</v>
      </c>
      <c r="G15" s="98" t="s">
        <v>562</v>
      </c>
      <c r="H15" s="99" t="s">
        <v>800</v>
      </c>
      <c r="I15" s="100">
        <v>162000</v>
      </c>
    </row>
    <row r="16" spans="2:9" s="134" customFormat="1" ht="12.75">
      <c r="B16" s="135">
        <v>10</v>
      </c>
      <c r="C16" s="96" t="s">
        <v>46</v>
      </c>
      <c r="D16" s="136" t="s">
        <v>1326</v>
      </c>
      <c r="E16" s="97">
        <v>2019</v>
      </c>
      <c r="F16" s="98" t="s">
        <v>572</v>
      </c>
      <c r="G16" s="98" t="s">
        <v>562</v>
      </c>
      <c r="H16" s="99" t="s">
        <v>801</v>
      </c>
      <c r="I16" s="100">
        <v>162000</v>
      </c>
    </row>
    <row r="17" spans="2:9" s="134" customFormat="1" ht="12.75">
      <c r="B17" s="135">
        <v>11</v>
      </c>
      <c r="C17" s="96" t="s">
        <v>46</v>
      </c>
      <c r="D17" s="136" t="s">
        <v>1326</v>
      </c>
      <c r="E17" s="99">
        <v>2020</v>
      </c>
      <c r="F17" s="98" t="s">
        <v>572</v>
      </c>
      <c r="G17" s="98" t="s">
        <v>562</v>
      </c>
      <c r="H17" s="99" t="s">
        <v>839</v>
      </c>
      <c r="I17" s="102">
        <v>162000</v>
      </c>
    </row>
    <row r="18" spans="2:9" s="134" customFormat="1" ht="12.75">
      <c r="B18" s="135">
        <v>12</v>
      </c>
      <c r="C18" s="96" t="s">
        <v>46</v>
      </c>
      <c r="D18" s="136" t="s">
        <v>1326</v>
      </c>
      <c r="E18" s="99">
        <v>2020</v>
      </c>
      <c r="F18" s="98" t="s">
        <v>572</v>
      </c>
      <c r="G18" s="98" t="s">
        <v>562</v>
      </c>
      <c r="H18" s="99" t="s">
        <v>840</v>
      </c>
      <c r="I18" s="102">
        <v>162000</v>
      </c>
    </row>
    <row r="19" spans="2:9" s="134" customFormat="1" ht="12.75">
      <c r="B19" s="135">
        <v>13</v>
      </c>
      <c r="C19" s="96" t="s">
        <v>46</v>
      </c>
      <c r="D19" s="136" t="s">
        <v>1326</v>
      </c>
      <c r="E19" s="99">
        <v>2020</v>
      </c>
      <c r="F19" s="98" t="s">
        <v>572</v>
      </c>
      <c r="G19" s="98" t="s">
        <v>562</v>
      </c>
      <c r="H19" s="99" t="s">
        <v>841</v>
      </c>
      <c r="I19" s="102">
        <v>162000</v>
      </c>
    </row>
    <row r="20" spans="2:9" s="134" customFormat="1" ht="25.5">
      <c r="B20" s="135">
        <v>14</v>
      </c>
      <c r="C20" s="101" t="s">
        <v>1408</v>
      </c>
      <c r="D20" s="136" t="s">
        <v>1326</v>
      </c>
      <c r="E20" s="98">
        <v>2018</v>
      </c>
      <c r="F20" s="98" t="s">
        <v>561</v>
      </c>
      <c r="G20" s="98" t="s">
        <v>562</v>
      </c>
      <c r="H20" s="98" t="s">
        <v>1157</v>
      </c>
      <c r="I20" s="100">
        <v>155088</v>
      </c>
    </row>
    <row r="21" spans="2:9" s="134" customFormat="1" ht="12.75">
      <c r="B21" s="135">
        <v>15</v>
      </c>
      <c r="C21" s="101" t="s">
        <v>1419</v>
      </c>
      <c r="D21" s="136" t="s">
        <v>1326</v>
      </c>
      <c r="E21" s="98">
        <v>2018</v>
      </c>
      <c r="F21" s="98" t="s">
        <v>561</v>
      </c>
      <c r="G21" s="98" t="s">
        <v>562</v>
      </c>
      <c r="H21" s="98" t="s">
        <v>1181</v>
      </c>
      <c r="I21" s="100">
        <v>153360</v>
      </c>
    </row>
    <row r="22" spans="2:9" s="134" customFormat="1" ht="12.75">
      <c r="B22" s="135">
        <v>16</v>
      </c>
      <c r="C22" s="101" t="s">
        <v>1419</v>
      </c>
      <c r="D22" s="136" t="s">
        <v>1326</v>
      </c>
      <c r="E22" s="98">
        <v>2018</v>
      </c>
      <c r="F22" s="98" t="s">
        <v>561</v>
      </c>
      <c r="G22" s="98" t="s">
        <v>562</v>
      </c>
      <c r="H22" s="98" t="s">
        <v>1182</v>
      </c>
      <c r="I22" s="100">
        <v>153360</v>
      </c>
    </row>
    <row r="23" spans="2:9" s="134" customFormat="1" ht="12.75">
      <c r="B23" s="135">
        <v>17</v>
      </c>
      <c r="C23" s="106" t="s">
        <v>1360</v>
      </c>
      <c r="D23" s="136" t="s">
        <v>1326</v>
      </c>
      <c r="E23" s="98">
        <v>2017</v>
      </c>
      <c r="F23" s="98" t="s">
        <v>572</v>
      </c>
      <c r="G23" s="98" t="s">
        <v>562</v>
      </c>
      <c r="H23" s="107" t="s">
        <v>1037</v>
      </c>
      <c r="I23" s="100">
        <v>148828.32</v>
      </c>
    </row>
    <row r="24" spans="2:9" s="134" customFormat="1" ht="12.75">
      <c r="B24" s="135">
        <v>18</v>
      </c>
      <c r="C24" s="106" t="s">
        <v>1360</v>
      </c>
      <c r="D24" s="136" t="s">
        <v>1326</v>
      </c>
      <c r="E24" s="98">
        <v>2017</v>
      </c>
      <c r="F24" s="98" t="s">
        <v>572</v>
      </c>
      <c r="G24" s="98" t="s">
        <v>562</v>
      </c>
      <c r="H24" s="107" t="s">
        <v>1038</v>
      </c>
      <c r="I24" s="100">
        <v>148828.32</v>
      </c>
    </row>
    <row r="25" spans="2:9" s="137" customFormat="1" ht="25.5">
      <c r="B25" s="135">
        <v>19</v>
      </c>
      <c r="C25" s="108" t="s">
        <v>524</v>
      </c>
      <c r="D25" s="138" t="s">
        <v>1326</v>
      </c>
      <c r="E25" s="109">
        <v>2020</v>
      </c>
      <c r="F25" s="104" t="s">
        <v>561</v>
      </c>
      <c r="G25" s="98" t="s">
        <v>562</v>
      </c>
      <c r="H25" s="109" t="s">
        <v>827</v>
      </c>
      <c r="I25" s="110">
        <v>142560</v>
      </c>
    </row>
    <row r="26" spans="2:9" s="134" customFormat="1" ht="25.5">
      <c r="B26" s="135">
        <v>20</v>
      </c>
      <c r="C26" s="106" t="s">
        <v>86</v>
      </c>
      <c r="D26" s="136" t="s">
        <v>1326</v>
      </c>
      <c r="E26" s="98">
        <v>2017</v>
      </c>
      <c r="F26" s="98" t="s">
        <v>572</v>
      </c>
      <c r="G26" s="98" t="s">
        <v>562</v>
      </c>
      <c r="H26" s="107" t="s">
        <v>675</v>
      </c>
      <c r="I26" s="100">
        <v>129157.2</v>
      </c>
    </row>
    <row r="27" spans="2:9" s="134" customFormat="1" ht="25.5">
      <c r="B27" s="135">
        <v>21</v>
      </c>
      <c r="C27" s="106" t="s">
        <v>86</v>
      </c>
      <c r="D27" s="136" t="s">
        <v>1326</v>
      </c>
      <c r="E27" s="98">
        <v>2017</v>
      </c>
      <c r="F27" s="98" t="s">
        <v>572</v>
      </c>
      <c r="G27" s="98" t="s">
        <v>562</v>
      </c>
      <c r="H27" s="107" t="s">
        <v>676</v>
      </c>
      <c r="I27" s="100">
        <v>129157.2</v>
      </c>
    </row>
    <row r="28" spans="2:9" s="134" customFormat="1" ht="25.5">
      <c r="B28" s="135">
        <v>22</v>
      </c>
      <c r="C28" s="106" t="s">
        <v>86</v>
      </c>
      <c r="D28" s="136" t="s">
        <v>1326</v>
      </c>
      <c r="E28" s="98">
        <v>2017</v>
      </c>
      <c r="F28" s="98" t="s">
        <v>572</v>
      </c>
      <c r="G28" s="98" t="s">
        <v>562</v>
      </c>
      <c r="H28" s="107" t="s">
        <v>677</v>
      </c>
      <c r="I28" s="100">
        <v>129157.2</v>
      </c>
    </row>
    <row r="29" spans="2:9" s="134" customFormat="1" ht="25.5">
      <c r="B29" s="135">
        <v>23</v>
      </c>
      <c r="C29" s="106" t="s">
        <v>86</v>
      </c>
      <c r="D29" s="136" t="s">
        <v>1326</v>
      </c>
      <c r="E29" s="98">
        <v>2017</v>
      </c>
      <c r="F29" s="98" t="s">
        <v>572</v>
      </c>
      <c r="G29" s="98" t="s">
        <v>562</v>
      </c>
      <c r="H29" s="107" t="s">
        <v>678</v>
      </c>
      <c r="I29" s="100">
        <v>129157.2</v>
      </c>
    </row>
    <row r="30" spans="2:9" s="134" customFormat="1" ht="25.5">
      <c r="B30" s="135">
        <v>24</v>
      </c>
      <c r="C30" s="106" t="s">
        <v>86</v>
      </c>
      <c r="D30" s="136" t="s">
        <v>1326</v>
      </c>
      <c r="E30" s="98">
        <v>2017</v>
      </c>
      <c r="F30" s="98" t="s">
        <v>572</v>
      </c>
      <c r="G30" s="98" t="s">
        <v>562</v>
      </c>
      <c r="H30" s="107" t="s">
        <v>679</v>
      </c>
      <c r="I30" s="100">
        <v>129157.2</v>
      </c>
    </row>
    <row r="31" spans="2:9" s="134" customFormat="1" ht="25.5">
      <c r="B31" s="135">
        <v>25</v>
      </c>
      <c r="C31" s="106" t="s">
        <v>86</v>
      </c>
      <c r="D31" s="136" t="s">
        <v>1326</v>
      </c>
      <c r="E31" s="98">
        <v>2017</v>
      </c>
      <c r="F31" s="98" t="s">
        <v>572</v>
      </c>
      <c r="G31" s="98" t="s">
        <v>562</v>
      </c>
      <c r="H31" s="107" t="s">
        <v>680</v>
      </c>
      <c r="I31" s="100">
        <v>129157.2</v>
      </c>
    </row>
    <row r="32" spans="2:9" s="134" customFormat="1" ht="25.5">
      <c r="B32" s="135">
        <v>26</v>
      </c>
      <c r="C32" s="106" t="s">
        <v>86</v>
      </c>
      <c r="D32" s="136" t="s">
        <v>1326</v>
      </c>
      <c r="E32" s="98">
        <v>2017</v>
      </c>
      <c r="F32" s="98" t="s">
        <v>572</v>
      </c>
      <c r="G32" s="98" t="s">
        <v>562</v>
      </c>
      <c r="H32" s="107" t="s">
        <v>681</v>
      </c>
      <c r="I32" s="100">
        <v>129157.2</v>
      </c>
    </row>
    <row r="33" spans="2:9" s="134" customFormat="1" ht="25.5">
      <c r="B33" s="135">
        <v>27</v>
      </c>
      <c r="C33" s="106" t="s">
        <v>86</v>
      </c>
      <c r="D33" s="136" t="s">
        <v>1326</v>
      </c>
      <c r="E33" s="98">
        <v>2017</v>
      </c>
      <c r="F33" s="98" t="s">
        <v>572</v>
      </c>
      <c r="G33" s="98" t="s">
        <v>562</v>
      </c>
      <c r="H33" s="107" t="s">
        <v>682</v>
      </c>
      <c r="I33" s="100">
        <v>129157.2</v>
      </c>
    </row>
    <row r="34" spans="2:9" s="134" customFormat="1" ht="25.5">
      <c r="B34" s="135">
        <v>28</v>
      </c>
      <c r="C34" s="106" t="s">
        <v>86</v>
      </c>
      <c r="D34" s="136" t="s">
        <v>1326</v>
      </c>
      <c r="E34" s="98">
        <v>2017</v>
      </c>
      <c r="F34" s="98" t="s">
        <v>572</v>
      </c>
      <c r="G34" s="98" t="s">
        <v>562</v>
      </c>
      <c r="H34" s="107" t="s">
        <v>683</v>
      </c>
      <c r="I34" s="100">
        <v>129157.2</v>
      </c>
    </row>
    <row r="35" spans="2:9" s="134" customFormat="1" ht="12.75">
      <c r="B35" s="135">
        <v>29</v>
      </c>
      <c r="C35" s="96" t="s">
        <v>46</v>
      </c>
      <c r="D35" s="136" t="s">
        <v>1326</v>
      </c>
      <c r="E35" s="99">
        <v>2021</v>
      </c>
      <c r="F35" s="99" t="s">
        <v>572</v>
      </c>
      <c r="G35" s="98" t="s">
        <v>562</v>
      </c>
      <c r="H35" s="99" t="s">
        <v>411</v>
      </c>
      <c r="I35" s="102">
        <v>123120</v>
      </c>
    </row>
    <row r="36" spans="2:9" s="137" customFormat="1" ht="63.75">
      <c r="B36" s="135">
        <v>30</v>
      </c>
      <c r="C36" s="111" t="s">
        <v>1356</v>
      </c>
      <c r="D36" s="138" t="s">
        <v>1326</v>
      </c>
      <c r="E36" s="104">
        <v>2017</v>
      </c>
      <c r="F36" s="104" t="s">
        <v>572</v>
      </c>
      <c r="G36" s="104" t="s">
        <v>562</v>
      </c>
      <c r="H36" s="112" t="s">
        <v>1030</v>
      </c>
      <c r="I36" s="105">
        <v>119327.04</v>
      </c>
    </row>
    <row r="37" spans="2:9" s="134" customFormat="1" ht="12.75">
      <c r="B37" s="135">
        <v>31</v>
      </c>
      <c r="C37" s="106" t="s">
        <v>92</v>
      </c>
      <c r="D37" s="136" t="s">
        <v>1326</v>
      </c>
      <c r="E37" s="98">
        <v>2017</v>
      </c>
      <c r="F37" s="98" t="s">
        <v>572</v>
      </c>
      <c r="G37" s="98" t="s">
        <v>562</v>
      </c>
      <c r="H37" s="107" t="s">
        <v>1016</v>
      </c>
      <c r="I37" s="100">
        <v>118857.24</v>
      </c>
    </row>
    <row r="38" spans="2:9" s="134" customFormat="1" ht="12.75">
      <c r="B38" s="135">
        <v>32</v>
      </c>
      <c r="C38" s="106" t="s">
        <v>92</v>
      </c>
      <c r="D38" s="136" t="s">
        <v>1326</v>
      </c>
      <c r="E38" s="98">
        <v>2017</v>
      </c>
      <c r="F38" s="98" t="s">
        <v>572</v>
      </c>
      <c r="G38" s="98" t="s">
        <v>562</v>
      </c>
      <c r="H38" s="107" t="s">
        <v>1017</v>
      </c>
      <c r="I38" s="100">
        <v>118857.24</v>
      </c>
    </row>
    <row r="39" spans="2:9" s="134" customFormat="1" ht="12.75">
      <c r="B39" s="135">
        <v>33</v>
      </c>
      <c r="C39" s="106" t="s">
        <v>92</v>
      </c>
      <c r="D39" s="136" t="s">
        <v>1326</v>
      </c>
      <c r="E39" s="98">
        <v>2017</v>
      </c>
      <c r="F39" s="98" t="s">
        <v>572</v>
      </c>
      <c r="G39" s="98" t="s">
        <v>562</v>
      </c>
      <c r="H39" s="107" t="s">
        <v>1018</v>
      </c>
      <c r="I39" s="100">
        <v>118857.24</v>
      </c>
    </row>
    <row r="40" spans="2:9" s="134" customFormat="1" ht="12.75">
      <c r="B40" s="135">
        <v>34</v>
      </c>
      <c r="C40" s="106" t="s">
        <v>92</v>
      </c>
      <c r="D40" s="136" t="s">
        <v>1326</v>
      </c>
      <c r="E40" s="98">
        <v>2017</v>
      </c>
      <c r="F40" s="98" t="s">
        <v>572</v>
      </c>
      <c r="G40" s="98" t="s">
        <v>562</v>
      </c>
      <c r="H40" s="107" t="s">
        <v>1019</v>
      </c>
      <c r="I40" s="100">
        <v>118857.24</v>
      </c>
    </row>
    <row r="41" spans="2:9" s="134" customFormat="1" ht="12.75">
      <c r="B41" s="135">
        <v>35</v>
      </c>
      <c r="C41" s="106" t="s">
        <v>92</v>
      </c>
      <c r="D41" s="136" t="s">
        <v>1326</v>
      </c>
      <c r="E41" s="98">
        <v>2017</v>
      </c>
      <c r="F41" s="98" t="s">
        <v>572</v>
      </c>
      <c r="G41" s="98" t="s">
        <v>562</v>
      </c>
      <c r="H41" s="107" t="s">
        <v>1020</v>
      </c>
      <c r="I41" s="100">
        <v>118857.24</v>
      </c>
    </row>
    <row r="42" spans="2:9" s="134" customFormat="1" ht="12.75">
      <c r="B42" s="135">
        <v>36</v>
      </c>
      <c r="C42" s="106" t="s">
        <v>92</v>
      </c>
      <c r="D42" s="136" t="s">
        <v>1326</v>
      </c>
      <c r="E42" s="98">
        <v>2017</v>
      </c>
      <c r="F42" s="98" t="s">
        <v>572</v>
      </c>
      <c r="G42" s="98" t="s">
        <v>562</v>
      </c>
      <c r="H42" s="107" t="s">
        <v>1021</v>
      </c>
      <c r="I42" s="100">
        <v>118857.24</v>
      </c>
    </row>
    <row r="43" spans="2:9" s="134" customFormat="1" ht="12.75">
      <c r="B43" s="135">
        <v>37</v>
      </c>
      <c r="C43" s="106" t="s">
        <v>92</v>
      </c>
      <c r="D43" s="136" t="s">
        <v>1326</v>
      </c>
      <c r="E43" s="98">
        <v>2017</v>
      </c>
      <c r="F43" s="98" t="s">
        <v>572</v>
      </c>
      <c r="G43" s="98" t="s">
        <v>562</v>
      </c>
      <c r="H43" s="107" t="s">
        <v>1022</v>
      </c>
      <c r="I43" s="100">
        <v>118857.24</v>
      </c>
    </row>
    <row r="44" spans="2:9" s="134" customFormat="1" ht="12.75">
      <c r="B44" s="135">
        <v>38</v>
      </c>
      <c r="C44" s="106" t="s">
        <v>92</v>
      </c>
      <c r="D44" s="136" t="s">
        <v>1326</v>
      </c>
      <c r="E44" s="98">
        <v>2017</v>
      </c>
      <c r="F44" s="98" t="s">
        <v>572</v>
      </c>
      <c r="G44" s="98" t="s">
        <v>562</v>
      </c>
      <c r="H44" s="107" t="s">
        <v>1023</v>
      </c>
      <c r="I44" s="100">
        <v>118857.24</v>
      </c>
    </row>
    <row r="45" spans="2:9" s="134" customFormat="1" ht="12.75">
      <c r="B45" s="135">
        <v>39</v>
      </c>
      <c r="C45" s="106" t="s">
        <v>92</v>
      </c>
      <c r="D45" s="136" t="s">
        <v>1326</v>
      </c>
      <c r="E45" s="98">
        <v>2017</v>
      </c>
      <c r="F45" s="98" t="s">
        <v>572</v>
      </c>
      <c r="G45" s="98" t="s">
        <v>562</v>
      </c>
      <c r="H45" s="107" t="s">
        <v>1024</v>
      </c>
      <c r="I45" s="100">
        <v>118857.24</v>
      </c>
    </row>
    <row r="46" spans="2:9" s="134" customFormat="1" ht="12.75">
      <c r="B46" s="135">
        <v>40</v>
      </c>
      <c r="C46" s="106" t="s">
        <v>92</v>
      </c>
      <c r="D46" s="136" t="s">
        <v>1326</v>
      </c>
      <c r="E46" s="98">
        <v>2017</v>
      </c>
      <c r="F46" s="98" t="s">
        <v>572</v>
      </c>
      <c r="G46" s="98" t="s">
        <v>562</v>
      </c>
      <c r="H46" s="107" t="s">
        <v>1025</v>
      </c>
      <c r="I46" s="100">
        <v>118857.24</v>
      </c>
    </row>
    <row r="47" spans="2:9" s="134" customFormat="1" ht="12.75">
      <c r="B47" s="135">
        <v>41</v>
      </c>
      <c r="C47" s="106" t="s">
        <v>1369</v>
      </c>
      <c r="D47" s="136" t="s">
        <v>1326</v>
      </c>
      <c r="E47" s="98">
        <v>2018</v>
      </c>
      <c r="F47" s="98" t="s">
        <v>572</v>
      </c>
      <c r="G47" s="98" t="s">
        <v>562</v>
      </c>
      <c r="H47" s="98" t="s">
        <v>1124</v>
      </c>
      <c r="I47" s="100">
        <v>118800</v>
      </c>
    </row>
    <row r="48" spans="2:9" s="134" customFormat="1" ht="25.5">
      <c r="B48" s="135">
        <v>42</v>
      </c>
      <c r="C48" s="96" t="s">
        <v>1455</v>
      </c>
      <c r="D48" s="136" t="s">
        <v>1326</v>
      </c>
      <c r="E48" s="97">
        <v>2019</v>
      </c>
      <c r="F48" s="98" t="s">
        <v>572</v>
      </c>
      <c r="G48" s="98" t="s">
        <v>562</v>
      </c>
      <c r="H48" s="99" t="s">
        <v>1245</v>
      </c>
      <c r="I48" s="100">
        <v>114541.56</v>
      </c>
    </row>
    <row r="49" spans="2:9" s="134" customFormat="1" ht="25.5">
      <c r="B49" s="135">
        <v>43</v>
      </c>
      <c r="C49" s="96" t="s">
        <v>1455</v>
      </c>
      <c r="D49" s="136" t="s">
        <v>1326</v>
      </c>
      <c r="E49" s="97">
        <v>2019</v>
      </c>
      <c r="F49" s="98" t="s">
        <v>572</v>
      </c>
      <c r="G49" s="98" t="s">
        <v>562</v>
      </c>
      <c r="H49" s="99" t="s">
        <v>1247</v>
      </c>
      <c r="I49" s="100">
        <v>114541.56</v>
      </c>
    </row>
    <row r="50" spans="2:9" s="134" customFormat="1" ht="12.75">
      <c r="B50" s="135">
        <v>44</v>
      </c>
      <c r="C50" s="96" t="s">
        <v>548</v>
      </c>
      <c r="D50" s="136" t="s">
        <v>1326</v>
      </c>
      <c r="E50" s="99">
        <v>2021</v>
      </c>
      <c r="F50" s="98" t="s">
        <v>572</v>
      </c>
      <c r="G50" s="98" t="s">
        <v>562</v>
      </c>
      <c r="H50" s="99" t="s">
        <v>364</v>
      </c>
      <c r="I50" s="102">
        <v>109499.04</v>
      </c>
    </row>
    <row r="51" spans="2:9" s="134" customFormat="1" ht="12.75">
      <c r="B51" s="135">
        <v>45</v>
      </c>
      <c r="C51" s="96" t="s">
        <v>548</v>
      </c>
      <c r="D51" s="136" t="s">
        <v>1326</v>
      </c>
      <c r="E51" s="99">
        <v>2021</v>
      </c>
      <c r="F51" s="98" t="s">
        <v>572</v>
      </c>
      <c r="G51" s="98" t="s">
        <v>562</v>
      </c>
      <c r="H51" s="99" t="s">
        <v>365</v>
      </c>
      <c r="I51" s="102">
        <v>109499.04</v>
      </c>
    </row>
    <row r="52" spans="2:9" s="134" customFormat="1" ht="12.75">
      <c r="B52" s="135">
        <v>46</v>
      </c>
      <c r="C52" s="96" t="s">
        <v>548</v>
      </c>
      <c r="D52" s="136" t="s">
        <v>1326</v>
      </c>
      <c r="E52" s="99">
        <v>2021</v>
      </c>
      <c r="F52" s="98" t="s">
        <v>572</v>
      </c>
      <c r="G52" s="98" t="s">
        <v>562</v>
      </c>
      <c r="H52" s="99" t="s">
        <v>366</v>
      </c>
      <c r="I52" s="102">
        <v>109499.04</v>
      </c>
    </row>
    <row r="53" spans="2:9" s="137" customFormat="1" ht="12.75">
      <c r="B53" s="135">
        <v>47</v>
      </c>
      <c r="C53" s="108" t="s">
        <v>550</v>
      </c>
      <c r="D53" s="138" t="s">
        <v>1326</v>
      </c>
      <c r="E53" s="109">
        <v>2021</v>
      </c>
      <c r="F53" s="104" t="s">
        <v>572</v>
      </c>
      <c r="G53" s="98" t="s">
        <v>562</v>
      </c>
      <c r="H53" s="109" t="s">
        <v>368</v>
      </c>
      <c r="I53" s="110">
        <v>107010</v>
      </c>
    </row>
    <row r="54" spans="2:9" s="134" customFormat="1" ht="25.5">
      <c r="B54" s="135">
        <v>48</v>
      </c>
      <c r="C54" s="106" t="s">
        <v>1358</v>
      </c>
      <c r="D54" s="136" t="s">
        <v>1326</v>
      </c>
      <c r="E54" s="98">
        <v>2017</v>
      </c>
      <c r="F54" s="98" t="s">
        <v>572</v>
      </c>
      <c r="G54" s="98" t="s">
        <v>562</v>
      </c>
      <c r="H54" s="107" t="s">
        <v>1034</v>
      </c>
      <c r="I54" s="100">
        <v>106506.36</v>
      </c>
    </row>
    <row r="55" spans="2:9" s="134" customFormat="1" ht="25.5">
      <c r="B55" s="135">
        <v>49</v>
      </c>
      <c r="C55" s="106" t="s">
        <v>1358</v>
      </c>
      <c r="D55" s="136" t="s">
        <v>1326</v>
      </c>
      <c r="E55" s="98">
        <v>2017</v>
      </c>
      <c r="F55" s="98" t="s">
        <v>572</v>
      </c>
      <c r="G55" s="98" t="s">
        <v>562</v>
      </c>
      <c r="H55" s="107" t="s">
        <v>1035</v>
      </c>
      <c r="I55" s="100">
        <v>106506.36</v>
      </c>
    </row>
    <row r="56" spans="2:9" s="134" customFormat="1" ht="25.5">
      <c r="B56" s="135">
        <v>50</v>
      </c>
      <c r="C56" s="106" t="s">
        <v>76</v>
      </c>
      <c r="D56" s="136" t="s">
        <v>1326</v>
      </c>
      <c r="E56" s="98">
        <v>2017</v>
      </c>
      <c r="F56" s="98" t="s">
        <v>572</v>
      </c>
      <c r="G56" s="98" t="s">
        <v>562</v>
      </c>
      <c r="H56" s="107" t="s">
        <v>667</v>
      </c>
      <c r="I56" s="100">
        <v>105588.36</v>
      </c>
    </row>
    <row r="57" spans="2:9" s="134" customFormat="1" ht="12.75">
      <c r="B57" s="135">
        <v>51</v>
      </c>
      <c r="C57" s="96" t="s">
        <v>46</v>
      </c>
      <c r="D57" s="136" t="s">
        <v>1326</v>
      </c>
      <c r="E57" s="99">
        <v>2021</v>
      </c>
      <c r="F57" s="98" t="s">
        <v>572</v>
      </c>
      <c r="G57" s="98" t="s">
        <v>562</v>
      </c>
      <c r="H57" s="99" t="s">
        <v>238</v>
      </c>
      <c r="I57" s="102">
        <v>104760</v>
      </c>
    </row>
    <row r="58" spans="2:9" s="134" customFormat="1" ht="12.75">
      <c r="B58" s="135">
        <v>52</v>
      </c>
      <c r="C58" s="96" t="s">
        <v>46</v>
      </c>
      <c r="D58" s="136" t="s">
        <v>1326</v>
      </c>
      <c r="E58" s="99">
        <v>2021</v>
      </c>
      <c r="F58" s="98" t="s">
        <v>572</v>
      </c>
      <c r="G58" s="98" t="s">
        <v>562</v>
      </c>
      <c r="H58" s="99" t="s">
        <v>257</v>
      </c>
      <c r="I58" s="102">
        <v>104760</v>
      </c>
    </row>
    <row r="59" spans="2:9" s="134" customFormat="1" ht="12.75">
      <c r="B59" s="135">
        <v>53</v>
      </c>
      <c r="C59" s="96" t="s">
        <v>46</v>
      </c>
      <c r="D59" s="136" t="s">
        <v>1326</v>
      </c>
      <c r="E59" s="99">
        <v>2021</v>
      </c>
      <c r="F59" s="98" t="s">
        <v>572</v>
      </c>
      <c r="G59" s="98" t="s">
        <v>562</v>
      </c>
      <c r="H59" s="99" t="s">
        <v>258</v>
      </c>
      <c r="I59" s="102">
        <v>104760</v>
      </c>
    </row>
    <row r="60" spans="2:9" s="137" customFormat="1" ht="12.75">
      <c r="B60" s="135">
        <v>54</v>
      </c>
      <c r="C60" s="103" t="s">
        <v>1426</v>
      </c>
      <c r="D60" s="138" t="s">
        <v>1326</v>
      </c>
      <c r="E60" s="104">
        <v>2018</v>
      </c>
      <c r="F60" s="104" t="s">
        <v>561</v>
      </c>
      <c r="G60" s="104" t="s">
        <v>562</v>
      </c>
      <c r="H60" s="104" t="s">
        <v>1202</v>
      </c>
      <c r="I60" s="105">
        <v>102750</v>
      </c>
    </row>
    <row r="61" spans="2:9" ht="25.5">
      <c r="B61" s="135">
        <v>55</v>
      </c>
      <c r="C61" s="113" t="s">
        <v>1429</v>
      </c>
      <c r="D61" s="138" t="s">
        <v>1326</v>
      </c>
      <c r="E61" s="104">
        <v>2018</v>
      </c>
      <c r="F61" s="104" t="s">
        <v>561</v>
      </c>
      <c r="G61" s="104" t="s">
        <v>562</v>
      </c>
      <c r="H61" s="104" t="s">
        <v>1205</v>
      </c>
      <c r="I61" s="105">
        <v>98280</v>
      </c>
    </row>
    <row r="62" spans="2:9" ht="12.75">
      <c r="B62" s="135">
        <v>56</v>
      </c>
      <c r="C62" s="106" t="s">
        <v>1369</v>
      </c>
      <c r="D62" s="138" t="s">
        <v>1326</v>
      </c>
      <c r="E62" s="104">
        <v>2017</v>
      </c>
      <c r="F62" s="104" t="s">
        <v>572</v>
      </c>
      <c r="G62" s="104" t="s">
        <v>562</v>
      </c>
      <c r="H62" s="112" t="s">
        <v>1073</v>
      </c>
      <c r="I62" s="105">
        <v>95040</v>
      </c>
    </row>
    <row r="63" spans="2:9" ht="25.5">
      <c r="B63" s="135">
        <v>57</v>
      </c>
      <c r="C63" s="106" t="s">
        <v>20</v>
      </c>
      <c r="D63" s="138" t="s">
        <v>1326</v>
      </c>
      <c r="E63" s="104">
        <v>2014</v>
      </c>
      <c r="F63" s="104" t="s">
        <v>561</v>
      </c>
      <c r="G63" s="104" t="s">
        <v>562</v>
      </c>
      <c r="H63" s="112" t="s">
        <v>583</v>
      </c>
      <c r="I63" s="105">
        <v>95000</v>
      </c>
    </row>
    <row r="64" spans="2:9" ht="12.75">
      <c r="B64" s="135">
        <v>58</v>
      </c>
      <c r="C64" s="114" t="s">
        <v>26</v>
      </c>
      <c r="D64" s="138" t="s">
        <v>1326</v>
      </c>
      <c r="E64" s="115">
        <v>2019</v>
      </c>
      <c r="F64" s="104" t="s">
        <v>572</v>
      </c>
      <c r="G64" s="104" t="s">
        <v>562</v>
      </c>
      <c r="H64" s="109" t="s">
        <v>790</v>
      </c>
      <c r="I64" s="105">
        <v>90720</v>
      </c>
    </row>
    <row r="65" spans="2:9" ht="12.75">
      <c r="B65" s="135">
        <v>59</v>
      </c>
      <c r="C65" s="114" t="s">
        <v>26</v>
      </c>
      <c r="D65" s="138" t="s">
        <v>1326</v>
      </c>
      <c r="E65" s="115">
        <v>2019</v>
      </c>
      <c r="F65" s="104" t="s">
        <v>572</v>
      </c>
      <c r="G65" s="104" t="s">
        <v>562</v>
      </c>
      <c r="H65" s="109" t="s">
        <v>791</v>
      </c>
      <c r="I65" s="105">
        <v>90720</v>
      </c>
    </row>
    <row r="66" spans="2:9" ht="12.75">
      <c r="B66" s="135">
        <v>60</v>
      </c>
      <c r="C66" s="114" t="s">
        <v>26</v>
      </c>
      <c r="D66" s="138" t="s">
        <v>1326</v>
      </c>
      <c r="E66" s="115">
        <v>2019</v>
      </c>
      <c r="F66" s="104" t="s">
        <v>572</v>
      </c>
      <c r="G66" s="104" t="s">
        <v>562</v>
      </c>
      <c r="H66" s="109" t="s">
        <v>792</v>
      </c>
      <c r="I66" s="105">
        <v>90720</v>
      </c>
    </row>
    <row r="67" spans="2:9" ht="12.75">
      <c r="B67" s="135">
        <v>61</v>
      </c>
      <c r="C67" s="114" t="s">
        <v>26</v>
      </c>
      <c r="D67" s="138" t="s">
        <v>1326</v>
      </c>
      <c r="E67" s="115">
        <v>2019</v>
      </c>
      <c r="F67" s="104" t="s">
        <v>572</v>
      </c>
      <c r="G67" s="104" t="s">
        <v>562</v>
      </c>
      <c r="H67" s="109" t="s">
        <v>793</v>
      </c>
      <c r="I67" s="105">
        <v>90720</v>
      </c>
    </row>
    <row r="68" spans="2:9" ht="12.75">
      <c r="B68" s="135">
        <v>62</v>
      </c>
      <c r="C68" s="108" t="s">
        <v>26</v>
      </c>
      <c r="D68" s="138" t="s">
        <v>1326</v>
      </c>
      <c r="E68" s="109">
        <v>2020</v>
      </c>
      <c r="F68" s="104" t="s">
        <v>572</v>
      </c>
      <c r="G68" s="98" t="s">
        <v>562</v>
      </c>
      <c r="H68" s="109" t="s">
        <v>832</v>
      </c>
      <c r="I68" s="110">
        <v>90720</v>
      </c>
    </row>
    <row r="69" spans="2:9" ht="12.75">
      <c r="B69" s="135">
        <v>63</v>
      </c>
      <c r="C69" s="108" t="s">
        <v>26</v>
      </c>
      <c r="D69" s="138" t="s">
        <v>1326</v>
      </c>
      <c r="E69" s="109">
        <v>2020</v>
      </c>
      <c r="F69" s="104" t="s">
        <v>572</v>
      </c>
      <c r="G69" s="98" t="s">
        <v>562</v>
      </c>
      <c r="H69" s="109" t="s">
        <v>833</v>
      </c>
      <c r="I69" s="110">
        <v>90720</v>
      </c>
    </row>
    <row r="70" spans="2:9" ht="12.75">
      <c r="B70" s="135">
        <v>64</v>
      </c>
      <c r="C70" s="108" t="s">
        <v>26</v>
      </c>
      <c r="D70" s="138" t="s">
        <v>1326</v>
      </c>
      <c r="E70" s="109">
        <v>2020</v>
      </c>
      <c r="F70" s="104" t="s">
        <v>572</v>
      </c>
      <c r="G70" s="98" t="s">
        <v>562</v>
      </c>
      <c r="H70" s="109" t="s">
        <v>834</v>
      </c>
      <c r="I70" s="110">
        <v>90720</v>
      </c>
    </row>
    <row r="71" spans="2:9" ht="12.75">
      <c r="B71" s="135">
        <v>65</v>
      </c>
      <c r="C71" s="108" t="s">
        <v>26</v>
      </c>
      <c r="D71" s="138" t="s">
        <v>1326</v>
      </c>
      <c r="E71" s="109">
        <v>2020</v>
      </c>
      <c r="F71" s="104" t="s">
        <v>572</v>
      </c>
      <c r="G71" s="98" t="s">
        <v>562</v>
      </c>
      <c r="H71" s="109" t="s">
        <v>835</v>
      </c>
      <c r="I71" s="110">
        <v>90720</v>
      </c>
    </row>
    <row r="72" spans="2:9" s="137" customFormat="1" ht="12.75">
      <c r="B72" s="135">
        <v>66</v>
      </c>
      <c r="C72" s="111" t="s">
        <v>13</v>
      </c>
      <c r="D72" s="138" t="s">
        <v>1326</v>
      </c>
      <c r="E72" s="104">
        <v>2013</v>
      </c>
      <c r="F72" s="104" t="s">
        <v>561</v>
      </c>
      <c r="G72" s="104" t="s">
        <v>562</v>
      </c>
      <c r="H72" s="112" t="s">
        <v>576</v>
      </c>
      <c r="I72" s="105">
        <v>90133.82</v>
      </c>
    </row>
    <row r="73" spans="2:9" ht="25.5">
      <c r="B73" s="135">
        <v>67</v>
      </c>
      <c r="C73" s="106" t="s">
        <v>87</v>
      </c>
      <c r="D73" s="138" t="s">
        <v>1326</v>
      </c>
      <c r="E73" s="104">
        <v>2017</v>
      </c>
      <c r="F73" s="104" t="s">
        <v>572</v>
      </c>
      <c r="G73" s="104" t="s">
        <v>562</v>
      </c>
      <c r="H73" s="112" t="s">
        <v>684</v>
      </c>
      <c r="I73" s="105">
        <v>89993.16</v>
      </c>
    </row>
    <row r="74" spans="2:9" ht="25.5">
      <c r="B74" s="135">
        <v>68</v>
      </c>
      <c r="C74" s="106" t="s">
        <v>87</v>
      </c>
      <c r="D74" s="138" t="s">
        <v>1326</v>
      </c>
      <c r="E74" s="104">
        <v>2017</v>
      </c>
      <c r="F74" s="104" t="s">
        <v>572</v>
      </c>
      <c r="G74" s="104" t="s">
        <v>562</v>
      </c>
      <c r="H74" s="112" t="s">
        <v>685</v>
      </c>
      <c r="I74" s="105">
        <v>89993.16</v>
      </c>
    </row>
    <row r="75" spans="2:9" ht="25.5">
      <c r="B75" s="135">
        <v>69</v>
      </c>
      <c r="C75" s="106" t="s">
        <v>87</v>
      </c>
      <c r="D75" s="138" t="s">
        <v>1326</v>
      </c>
      <c r="E75" s="104">
        <v>2017</v>
      </c>
      <c r="F75" s="104" t="s">
        <v>572</v>
      </c>
      <c r="G75" s="104" t="s">
        <v>562</v>
      </c>
      <c r="H75" s="112" t="s">
        <v>686</v>
      </c>
      <c r="I75" s="105">
        <v>89993.16</v>
      </c>
    </row>
    <row r="76" spans="2:9" ht="51">
      <c r="B76" s="135">
        <v>70</v>
      </c>
      <c r="C76" s="106" t="s">
        <v>17</v>
      </c>
      <c r="D76" s="138" t="s">
        <v>1326</v>
      </c>
      <c r="E76" s="104">
        <v>2014</v>
      </c>
      <c r="F76" s="104" t="s">
        <v>561</v>
      </c>
      <c r="G76" s="104" t="s">
        <v>562</v>
      </c>
      <c r="H76" s="112" t="s">
        <v>580</v>
      </c>
      <c r="I76" s="105">
        <v>89906.61</v>
      </c>
    </row>
    <row r="77" spans="2:9" ht="12.75">
      <c r="B77" s="135">
        <v>71</v>
      </c>
      <c r="C77" s="106" t="s">
        <v>46</v>
      </c>
      <c r="D77" s="138" t="s">
        <v>1326</v>
      </c>
      <c r="E77" s="104">
        <v>2017</v>
      </c>
      <c r="F77" s="104" t="s">
        <v>572</v>
      </c>
      <c r="G77" s="104" t="s">
        <v>562</v>
      </c>
      <c r="H77" s="112" t="s">
        <v>1076</v>
      </c>
      <c r="I77" s="105">
        <v>89367.84</v>
      </c>
    </row>
    <row r="78" spans="2:9" ht="12.75">
      <c r="B78" s="135">
        <v>72</v>
      </c>
      <c r="C78" s="106" t="s">
        <v>46</v>
      </c>
      <c r="D78" s="138" t="s">
        <v>1326</v>
      </c>
      <c r="E78" s="104">
        <v>2017</v>
      </c>
      <c r="F78" s="104" t="s">
        <v>572</v>
      </c>
      <c r="G78" s="104" t="s">
        <v>562</v>
      </c>
      <c r="H78" s="112" t="s">
        <v>1077</v>
      </c>
      <c r="I78" s="105">
        <v>89367.84</v>
      </c>
    </row>
    <row r="79" spans="2:9" ht="38.25">
      <c r="B79" s="135">
        <v>73</v>
      </c>
      <c r="C79" s="108" t="s">
        <v>555</v>
      </c>
      <c r="D79" s="138" t="s">
        <v>1326</v>
      </c>
      <c r="E79" s="109">
        <v>2021</v>
      </c>
      <c r="F79" s="104" t="s">
        <v>572</v>
      </c>
      <c r="G79" s="98" t="s">
        <v>562</v>
      </c>
      <c r="H79" s="109" t="s">
        <v>379</v>
      </c>
      <c r="I79" s="110">
        <v>87339.6</v>
      </c>
    </row>
    <row r="80" spans="2:9" ht="25.5">
      <c r="B80" s="135">
        <v>74</v>
      </c>
      <c r="C80" s="114" t="s">
        <v>1442</v>
      </c>
      <c r="D80" s="138" t="s">
        <v>1326</v>
      </c>
      <c r="E80" s="115">
        <v>2019</v>
      </c>
      <c r="F80" s="104" t="s">
        <v>572</v>
      </c>
      <c r="G80" s="104" t="s">
        <v>562</v>
      </c>
      <c r="H80" s="109" t="s">
        <v>1220</v>
      </c>
      <c r="I80" s="105">
        <v>86304.96</v>
      </c>
    </row>
    <row r="81" spans="2:9" ht="25.5">
      <c r="B81" s="135">
        <v>75</v>
      </c>
      <c r="C81" s="114" t="s">
        <v>1442</v>
      </c>
      <c r="D81" s="138" t="s">
        <v>1326</v>
      </c>
      <c r="E81" s="115">
        <v>2019</v>
      </c>
      <c r="F81" s="104" t="s">
        <v>572</v>
      </c>
      <c r="G81" s="104" t="s">
        <v>562</v>
      </c>
      <c r="H81" s="109" t="s">
        <v>1221</v>
      </c>
      <c r="I81" s="105">
        <v>86304.96</v>
      </c>
    </row>
    <row r="82" spans="2:9" ht="25.5">
      <c r="B82" s="135">
        <v>76</v>
      </c>
      <c r="C82" s="113" t="s">
        <v>1405</v>
      </c>
      <c r="D82" s="138" t="s">
        <v>1326</v>
      </c>
      <c r="E82" s="104">
        <v>2018</v>
      </c>
      <c r="F82" s="104" t="s">
        <v>572</v>
      </c>
      <c r="G82" s="104" t="s">
        <v>562</v>
      </c>
      <c r="H82" s="104" t="s">
        <v>1154</v>
      </c>
      <c r="I82" s="105">
        <v>84558.02</v>
      </c>
    </row>
    <row r="83" spans="2:9" ht="25.5">
      <c r="B83" s="135">
        <v>77</v>
      </c>
      <c r="C83" s="106" t="s">
        <v>1371</v>
      </c>
      <c r="D83" s="138" t="s">
        <v>1326</v>
      </c>
      <c r="E83" s="104">
        <v>2017</v>
      </c>
      <c r="F83" s="104" t="s">
        <v>561</v>
      </c>
      <c r="G83" s="104" t="s">
        <v>562</v>
      </c>
      <c r="H83" s="112" t="s">
        <v>1075</v>
      </c>
      <c r="I83" s="105">
        <v>83096.45</v>
      </c>
    </row>
    <row r="84" spans="2:9" ht="12.75">
      <c r="B84" s="135">
        <v>78</v>
      </c>
      <c r="C84" s="106" t="s">
        <v>46</v>
      </c>
      <c r="D84" s="138" t="s">
        <v>1326</v>
      </c>
      <c r="E84" s="104">
        <v>2016</v>
      </c>
      <c r="F84" s="104" t="s">
        <v>561</v>
      </c>
      <c r="G84" s="104" t="s">
        <v>562</v>
      </c>
      <c r="H84" s="112" t="s">
        <v>625</v>
      </c>
      <c r="I84" s="105">
        <v>82990.44</v>
      </c>
    </row>
    <row r="85" spans="2:9" ht="12.75">
      <c r="B85" s="135">
        <v>79</v>
      </c>
      <c r="C85" s="114" t="s">
        <v>1470</v>
      </c>
      <c r="D85" s="138" t="s">
        <v>1326</v>
      </c>
      <c r="E85" s="115">
        <v>2019</v>
      </c>
      <c r="F85" s="104" t="s">
        <v>572</v>
      </c>
      <c r="G85" s="104" t="s">
        <v>562</v>
      </c>
      <c r="H85" s="109" t="s">
        <v>742</v>
      </c>
      <c r="I85" s="105">
        <v>82131.84</v>
      </c>
    </row>
    <row r="86" spans="2:9" ht="25.5">
      <c r="B86" s="135">
        <v>80</v>
      </c>
      <c r="C86" s="113" t="s">
        <v>1420</v>
      </c>
      <c r="D86" s="138" t="s">
        <v>1326</v>
      </c>
      <c r="E86" s="104">
        <v>2018</v>
      </c>
      <c r="F86" s="104" t="s">
        <v>561</v>
      </c>
      <c r="G86" s="104" t="s">
        <v>562</v>
      </c>
      <c r="H86" s="104" t="s">
        <v>1183</v>
      </c>
      <c r="I86" s="105">
        <v>81000</v>
      </c>
    </row>
    <row r="87" spans="2:9" ht="25.5">
      <c r="B87" s="135">
        <v>81</v>
      </c>
      <c r="C87" s="114" t="s">
        <v>1458</v>
      </c>
      <c r="D87" s="138" t="s">
        <v>1326</v>
      </c>
      <c r="E87" s="115">
        <v>2019</v>
      </c>
      <c r="F87" s="104" t="s">
        <v>561</v>
      </c>
      <c r="G87" s="104" t="s">
        <v>562</v>
      </c>
      <c r="H87" s="109" t="s">
        <v>1251</v>
      </c>
      <c r="I87" s="105">
        <v>80000</v>
      </c>
    </row>
    <row r="88" spans="2:9" ht="25.5">
      <c r="B88" s="135">
        <v>82</v>
      </c>
      <c r="C88" s="106" t="s">
        <v>61</v>
      </c>
      <c r="D88" s="138" t="s">
        <v>1326</v>
      </c>
      <c r="E88" s="104">
        <v>2017</v>
      </c>
      <c r="F88" s="104" t="s">
        <v>561</v>
      </c>
      <c r="G88" s="104" t="s">
        <v>562</v>
      </c>
      <c r="H88" s="112" t="s">
        <v>649</v>
      </c>
      <c r="I88" s="105">
        <v>79758</v>
      </c>
    </row>
    <row r="89" spans="2:9" ht="25.5">
      <c r="B89" s="135">
        <v>83</v>
      </c>
      <c r="C89" s="108" t="s">
        <v>537</v>
      </c>
      <c r="D89" s="138" t="s">
        <v>1326</v>
      </c>
      <c r="E89" s="109">
        <v>2021</v>
      </c>
      <c r="F89" s="104" t="s">
        <v>572</v>
      </c>
      <c r="G89" s="98" t="s">
        <v>562</v>
      </c>
      <c r="H89" s="109" t="s">
        <v>943</v>
      </c>
      <c r="I89" s="110">
        <v>78840</v>
      </c>
    </row>
    <row r="90" spans="2:9" ht="25.5">
      <c r="B90" s="135">
        <v>84</v>
      </c>
      <c r="C90" s="108" t="s">
        <v>537</v>
      </c>
      <c r="D90" s="138" t="s">
        <v>1326</v>
      </c>
      <c r="E90" s="109">
        <v>2021</v>
      </c>
      <c r="F90" s="104" t="s">
        <v>572</v>
      </c>
      <c r="G90" s="98" t="s">
        <v>562</v>
      </c>
      <c r="H90" s="109" t="s">
        <v>944</v>
      </c>
      <c r="I90" s="110">
        <v>78840</v>
      </c>
    </row>
    <row r="91" spans="2:9" ht="25.5">
      <c r="B91" s="135">
        <v>85</v>
      </c>
      <c r="C91" s="106" t="s">
        <v>71</v>
      </c>
      <c r="D91" s="138" t="s">
        <v>1326</v>
      </c>
      <c r="E91" s="104">
        <v>2017</v>
      </c>
      <c r="F91" s="104" t="s">
        <v>572</v>
      </c>
      <c r="G91" s="104" t="s">
        <v>562</v>
      </c>
      <c r="H91" s="112" t="s">
        <v>662</v>
      </c>
      <c r="I91" s="105">
        <v>78285.96</v>
      </c>
    </row>
    <row r="92" spans="2:9" ht="12.75">
      <c r="B92" s="135">
        <v>86</v>
      </c>
      <c r="C92" s="113" t="s">
        <v>1423</v>
      </c>
      <c r="D92" s="138" t="s">
        <v>1326</v>
      </c>
      <c r="E92" s="104">
        <v>2018</v>
      </c>
      <c r="F92" s="104" t="s">
        <v>572</v>
      </c>
      <c r="G92" s="104" t="s">
        <v>562</v>
      </c>
      <c r="H92" s="104" t="s">
        <v>1191</v>
      </c>
      <c r="I92" s="105">
        <v>77263.42</v>
      </c>
    </row>
    <row r="93" spans="2:9" ht="12.75">
      <c r="B93" s="135">
        <v>87</v>
      </c>
      <c r="C93" s="113" t="s">
        <v>1423</v>
      </c>
      <c r="D93" s="138" t="s">
        <v>1326</v>
      </c>
      <c r="E93" s="104">
        <v>2018</v>
      </c>
      <c r="F93" s="104" t="s">
        <v>572</v>
      </c>
      <c r="G93" s="104" t="s">
        <v>562</v>
      </c>
      <c r="H93" s="104" t="s">
        <v>1192</v>
      </c>
      <c r="I93" s="105">
        <v>77263.41</v>
      </c>
    </row>
    <row r="94" spans="2:9" ht="12.75">
      <c r="B94" s="135">
        <v>88</v>
      </c>
      <c r="C94" s="116" t="s">
        <v>1394</v>
      </c>
      <c r="D94" s="138" t="s">
        <v>1326</v>
      </c>
      <c r="E94" s="104">
        <v>2018</v>
      </c>
      <c r="F94" s="104" t="s">
        <v>572</v>
      </c>
      <c r="G94" s="104" t="s">
        <v>562</v>
      </c>
      <c r="H94" s="104" t="s">
        <v>1130</v>
      </c>
      <c r="I94" s="105">
        <v>77000</v>
      </c>
    </row>
    <row r="95" spans="2:9" ht="25.5">
      <c r="B95" s="135">
        <v>89</v>
      </c>
      <c r="C95" s="106" t="s">
        <v>77</v>
      </c>
      <c r="D95" s="138" t="s">
        <v>1326</v>
      </c>
      <c r="E95" s="104">
        <v>2017</v>
      </c>
      <c r="F95" s="104" t="s">
        <v>561</v>
      </c>
      <c r="G95" s="104" t="s">
        <v>562</v>
      </c>
      <c r="H95" s="112" t="s">
        <v>668</v>
      </c>
      <c r="I95" s="105">
        <v>76399.2</v>
      </c>
    </row>
    <row r="96" spans="2:9" ht="12.75">
      <c r="B96" s="135">
        <v>90</v>
      </c>
      <c r="C96" s="106" t="s">
        <v>1366</v>
      </c>
      <c r="D96" s="138" t="s">
        <v>1326</v>
      </c>
      <c r="E96" s="104">
        <v>2017</v>
      </c>
      <c r="F96" s="104" t="s">
        <v>572</v>
      </c>
      <c r="G96" s="104" t="s">
        <v>562</v>
      </c>
      <c r="H96" s="112" t="s">
        <v>1070</v>
      </c>
      <c r="I96" s="105">
        <v>75600</v>
      </c>
    </row>
    <row r="97" spans="2:9" ht="12.75">
      <c r="B97" s="135">
        <v>91</v>
      </c>
      <c r="C97" s="108" t="s">
        <v>46</v>
      </c>
      <c r="D97" s="138" t="s">
        <v>1326</v>
      </c>
      <c r="E97" s="109">
        <v>2020</v>
      </c>
      <c r="F97" s="104" t="s">
        <v>572</v>
      </c>
      <c r="G97" s="98" t="s">
        <v>562</v>
      </c>
      <c r="H97" s="109" t="s">
        <v>876</v>
      </c>
      <c r="I97" s="110">
        <v>75600</v>
      </c>
    </row>
    <row r="98" spans="2:9" ht="12.75">
      <c r="B98" s="135">
        <v>92</v>
      </c>
      <c r="C98" s="108" t="s">
        <v>46</v>
      </c>
      <c r="D98" s="138" t="s">
        <v>1326</v>
      </c>
      <c r="E98" s="109">
        <v>2020</v>
      </c>
      <c r="F98" s="104" t="s">
        <v>572</v>
      </c>
      <c r="G98" s="98" t="s">
        <v>562</v>
      </c>
      <c r="H98" s="109" t="s">
        <v>877</v>
      </c>
      <c r="I98" s="110">
        <v>75600</v>
      </c>
    </row>
    <row r="99" spans="2:9" ht="12.75">
      <c r="B99" s="135">
        <v>93</v>
      </c>
      <c r="C99" s="108" t="s">
        <v>530</v>
      </c>
      <c r="D99" s="138" t="s">
        <v>1326</v>
      </c>
      <c r="E99" s="109">
        <v>2020</v>
      </c>
      <c r="F99" s="104" t="s">
        <v>572</v>
      </c>
      <c r="G99" s="98" t="s">
        <v>562</v>
      </c>
      <c r="H99" s="109" t="s">
        <v>880</v>
      </c>
      <c r="I99" s="110">
        <v>75600</v>
      </c>
    </row>
    <row r="100" spans="2:9" ht="25.5">
      <c r="B100" s="135">
        <v>94</v>
      </c>
      <c r="C100" s="106" t="s">
        <v>28</v>
      </c>
      <c r="D100" s="138" t="s">
        <v>1326</v>
      </c>
      <c r="E100" s="104">
        <v>2015</v>
      </c>
      <c r="F100" s="104" t="s">
        <v>561</v>
      </c>
      <c r="G100" s="104" t="s">
        <v>562</v>
      </c>
      <c r="H100" s="112" t="s">
        <v>593</v>
      </c>
      <c r="I100" s="105">
        <v>70200</v>
      </c>
    </row>
    <row r="101" spans="2:9" ht="38.25">
      <c r="B101" s="135">
        <v>95</v>
      </c>
      <c r="C101" s="106" t="s">
        <v>73</v>
      </c>
      <c r="D101" s="138" t="s">
        <v>1326</v>
      </c>
      <c r="E101" s="104">
        <v>2017</v>
      </c>
      <c r="F101" s="104" t="s">
        <v>572</v>
      </c>
      <c r="G101" s="104" t="s">
        <v>562</v>
      </c>
      <c r="H101" s="112" t="s">
        <v>664</v>
      </c>
      <c r="I101" s="105">
        <v>70200</v>
      </c>
    </row>
    <row r="102" spans="2:9" ht="25.5">
      <c r="B102" s="135">
        <v>96</v>
      </c>
      <c r="C102" s="114" t="s">
        <v>1469</v>
      </c>
      <c r="D102" s="138" t="s">
        <v>1326</v>
      </c>
      <c r="E102" s="115">
        <v>2019</v>
      </c>
      <c r="F102" s="104" t="s">
        <v>572</v>
      </c>
      <c r="G102" s="104" t="s">
        <v>562</v>
      </c>
      <c r="H102" s="109" t="s">
        <v>741</v>
      </c>
      <c r="I102" s="105">
        <v>70200</v>
      </c>
    </row>
    <row r="103" spans="2:9" ht="25.5">
      <c r="B103" s="135">
        <v>97</v>
      </c>
      <c r="C103" s="114" t="s">
        <v>514</v>
      </c>
      <c r="D103" s="138" t="s">
        <v>1326</v>
      </c>
      <c r="E103" s="115">
        <v>2019</v>
      </c>
      <c r="F103" s="104" t="s">
        <v>572</v>
      </c>
      <c r="G103" s="104" t="s">
        <v>562</v>
      </c>
      <c r="H103" s="109" t="s">
        <v>783</v>
      </c>
      <c r="I103" s="105">
        <v>68904</v>
      </c>
    </row>
    <row r="104" spans="2:9" ht="25.5">
      <c r="B104" s="135">
        <v>98</v>
      </c>
      <c r="C104" s="114" t="s">
        <v>514</v>
      </c>
      <c r="D104" s="138" t="s">
        <v>1326</v>
      </c>
      <c r="E104" s="115">
        <v>2019</v>
      </c>
      <c r="F104" s="104" t="s">
        <v>572</v>
      </c>
      <c r="G104" s="104" t="s">
        <v>562</v>
      </c>
      <c r="H104" s="109" t="s">
        <v>784</v>
      </c>
      <c r="I104" s="105">
        <v>68904</v>
      </c>
    </row>
    <row r="105" spans="2:9" ht="25.5">
      <c r="B105" s="135">
        <v>99</v>
      </c>
      <c r="C105" s="114" t="s">
        <v>514</v>
      </c>
      <c r="D105" s="138" t="s">
        <v>1326</v>
      </c>
      <c r="E105" s="115">
        <v>2019</v>
      </c>
      <c r="F105" s="104" t="s">
        <v>572</v>
      </c>
      <c r="G105" s="104" t="s">
        <v>562</v>
      </c>
      <c r="H105" s="109" t="s">
        <v>785</v>
      </c>
      <c r="I105" s="105">
        <v>68904</v>
      </c>
    </row>
    <row r="106" spans="2:9" ht="12.75">
      <c r="B106" s="135">
        <v>100</v>
      </c>
      <c r="C106" s="113" t="s">
        <v>1422</v>
      </c>
      <c r="D106" s="138" t="s">
        <v>1326</v>
      </c>
      <c r="E106" s="104">
        <v>2018</v>
      </c>
      <c r="F106" s="104" t="s">
        <v>572</v>
      </c>
      <c r="G106" s="104" t="s">
        <v>562</v>
      </c>
      <c r="H106" s="104" t="s">
        <v>1189</v>
      </c>
      <c r="I106" s="105">
        <v>68493.6</v>
      </c>
    </row>
    <row r="107" spans="2:9" ht="12.75">
      <c r="B107" s="135">
        <v>101</v>
      </c>
      <c r="C107" s="113" t="s">
        <v>1422</v>
      </c>
      <c r="D107" s="138" t="s">
        <v>1326</v>
      </c>
      <c r="E107" s="104">
        <v>2018</v>
      </c>
      <c r="F107" s="104" t="s">
        <v>572</v>
      </c>
      <c r="G107" s="104" t="s">
        <v>562</v>
      </c>
      <c r="H107" s="104" t="s">
        <v>1190</v>
      </c>
      <c r="I107" s="105">
        <v>68493.6</v>
      </c>
    </row>
    <row r="108" spans="2:9" ht="12.75">
      <c r="B108" s="135">
        <v>102</v>
      </c>
      <c r="C108" s="114" t="s">
        <v>1450</v>
      </c>
      <c r="D108" s="138" t="s">
        <v>1326</v>
      </c>
      <c r="E108" s="115">
        <v>2019</v>
      </c>
      <c r="F108" s="104" t="s">
        <v>572</v>
      </c>
      <c r="G108" s="104" t="s">
        <v>562</v>
      </c>
      <c r="H108" s="109" t="s">
        <v>1235</v>
      </c>
      <c r="I108" s="105">
        <v>67855.32</v>
      </c>
    </row>
    <row r="109" spans="2:9" ht="12.75">
      <c r="B109" s="135">
        <v>103</v>
      </c>
      <c r="C109" s="106" t="s">
        <v>1367</v>
      </c>
      <c r="D109" s="138" t="s">
        <v>1326</v>
      </c>
      <c r="E109" s="104">
        <v>2017</v>
      </c>
      <c r="F109" s="104" t="s">
        <v>572</v>
      </c>
      <c r="G109" s="104" t="s">
        <v>562</v>
      </c>
      <c r="H109" s="112" t="s">
        <v>1071</v>
      </c>
      <c r="I109" s="105">
        <v>66999.96</v>
      </c>
    </row>
    <row r="110" spans="2:9" ht="12.75">
      <c r="B110" s="135">
        <v>104</v>
      </c>
      <c r="C110" s="114" t="s">
        <v>1461</v>
      </c>
      <c r="D110" s="138" t="s">
        <v>1326</v>
      </c>
      <c r="E110" s="115">
        <v>2019</v>
      </c>
      <c r="F110" s="104" t="s">
        <v>561</v>
      </c>
      <c r="G110" s="104" t="s">
        <v>562</v>
      </c>
      <c r="H110" s="109" t="s">
        <v>720</v>
      </c>
      <c r="I110" s="105">
        <v>64703.01</v>
      </c>
    </row>
    <row r="111" spans="2:9" ht="12.75">
      <c r="B111" s="135">
        <v>105</v>
      </c>
      <c r="C111" s="108" t="s">
        <v>544</v>
      </c>
      <c r="D111" s="138" t="s">
        <v>1326</v>
      </c>
      <c r="E111" s="109">
        <v>2021</v>
      </c>
      <c r="F111" s="104" t="s">
        <v>572</v>
      </c>
      <c r="G111" s="98" t="s">
        <v>562</v>
      </c>
      <c r="H111" s="109" t="s">
        <v>309</v>
      </c>
      <c r="I111" s="110">
        <v>64035.36</v>
      </c>
    </row>
    <row r="112" spans="2:9" ht="12.75">
      <c r="B112" s="135">
        <v>106</v>
      </c>
      <c r="C112" s="108" t="s">
        <v>544</v>
      </c>
      <c r="D112" s="138" t="s">
        <v>1326</v>
      </c>
      <c r="E112" s="109">
        <v>2021</v>
      </c>
      <c r="F112" s="104" t="s">
        <v>572</v>
      </c>
      <c r="G112" s="98" t="s">
        <v>562</v>
      </c>
      <c r="H112" s="109" t="s">
        <v>310</v>
      </c>
      <c r="I112" s="110">
        <v>64035.36</v>
      </c>
    </row>
    <row r="113" spans="2:9" ht="12.75">
      <c r="B113" s="135">
        <v>107</v>
      </c>
      <c r="C113" s="108" t="s">
        <v>539</v>
      </c>
      <c r="D113" s="138" t="s">
        <v>1326</v>
      </c>
      <c r="E113" s="109">
        <v>2021</v>
      </c>
      <c r="F113" s="104" t="s">
        <v>572</v>
      </c>
      <c r="G113" s="98" t="s">
        <v>562</v>
      </c>
      <c r="H113" s="109" t="s">
        <v>296</v>
      </c>
      <c r="I113" s="110">
        <v>61901.28</v>
      </c>
    </row>
    <row r="114" spans="2:9" ht="12.75">
      <c r="B114" s="135">
        <v>108</v>
      </c>
      <c r="C114" s="108" t="s">
        <v>539</v>
      </c>
      <c r="D114" s="138" t="s">
        <v>1326</v>
      </c>
      <c r="E114" s="109">
        <v>2021</v>
      </c>
      <c r="F114" s="104" t="s">
        <v>572</v>
      </c>
      <c r="G114" s="98" t="s">
        <v>562</v>
      </c>
      <c r="H114" s="109" t="s">
        <v>297</v>
      </c>
      <c r="I114" s="110">
        <v>61901.28</v>
      </c>
    </row>
    <row r="115" spans="2:9" ht="12.75">
      <c r="B115" s="135">
        <v>109</v>
      </c>
      <c r="C115" s="108" t="s">
        <v>539</v>
      </c>
      <c r="D115" s="138" t="s">
        <v>1326</v>
      </c>
      <c r="E115" s="109">
        <v>2021</v>
      </c>
      <c r="F115" s="104" t="s">
        <v>572</v>
      </c>
      <c r="G115" s="98" t="s">
        <v>562</v>
      </c>
      <c r="H115" s="109" t="s">
        <v>298</v>
      </c>
      <c r="I115" s="110">
        <v>61901.28</v>
      </c>
    </row>
    <row r="116" spans="2:9" ht="12.75">
      <c r="B116" s="135">
        <v>110</v>
      </c>
      <c r="C116" s="108" t="s">
        <v>539</v>
      </c>
      <c r="D116" s="138" t="s">
        <v>1326</v>
      </c>
      <c r="E116" s="109">
        <v>2021</v>
      </c>
      <c r="F116" s="104" t="s">
        <v>572</v>
      </c>
      <c r="G116" s="98" t="s">
        <v>562</v>
      </c>
      <c r="H116" s="109" t="s">
        <v>299</v>
      </c>
      <c r="I116" s="110">
        <v>61901.28</v>
      </c>
    </row>
    <row r="117" spans="2:9" ht="12.75">
      <c r="B117" s="135">
        <v>111</v>
      </c>
      <c r="C117" s="108" t="s">
        <v>539</v>
      </c>
      <c r="D117" s="138" t="s">
        <v>1326</v>
      </c>
      <c r="E117" s="109">
        <v>2021</v>
      </c>
      <c r="F117" s="104" t="s">
        <v>572</v>
      </c>
      <c r="G117" s="98" t="s">
        <v>562</v>
      </c>
      <c r="H117" s="109" t="s">
        <v>300</v>
      </c>
      <c r="I117" s="110">
        <v>61901.28</v>
      </c>
    </row>
    <row r="118" spans="2:9" ht="12.75">
      <c r="B118" s="135">
        <v>112</v>
      </c>
      <c r="C118" s="108" t="s">
        <v>539</v>
      </c>
      <c r="D118" s="138" t="s">
        <v>1326</v>
      </c>
      <c r="E118" s="109">
        <v>2021</v>
      </c>
      <c r="F118" s="104" t="s">
        <v>572</v>
      </c>
      <c r="G118" s="98" t="s">
        <v>562</v>
      </c>
      <c r="H118" s="109" t="s">
        <v>301</v>
      </c>
      <c r="I118" s="110">
        <v>61901.28</v>
      </c>
    </row>
    <row r="119" spans="2:9" ht="12.75">
      <c r="B119" s="135">
        <v>113</v>
      </c>
      <c r="C119" s="108" t="s">
        <v>539</v>
      </c>
      <c r="D119" s="138" t="s">
        <v>1326</v>
      </c>
      <c r="E119" s="109">
        <v>2021</v>
      </c>
      <c r="F119" s="104" t="s">
        <v>572</v>
      </c>
      <c r="G119" s="98" t="s">
        <v>562</v>
      </c>
      <c r="H119" s="109" t="s">
        <v>302</v>
      </c>
      <c r="I119" s="110">
        <v>61901.28</v>
      </c>
    </row>
    <row r="120" spans="2:9" ht="12.75">
      <c r="B120" s="135">
        <v>114</v>
      </c>
      <c r="C120" s="106" t="s">
        <v>34</v>
      </c>
      <c r="D120" s="138" t="s">
        <v>1326</v>
      </c>
      <c r="E120" s="104">
        <v>2016</v>
      </c>
      <c r="F120" s="104" t="s">
        <v>572</v>
      </c>
      <c r="G120" s="104" t="s">
        <v>562</v>
      </c>
      <c r="H120" s="112" t="s">
        <v>1085</v>
      </c>
      <c r="I120" s="105">
        <v>60000</v>
      </c>
    </row>
    <row r="121" spans="2:9" ht="12.75">
      <c r="B121" s="135">
        <v>115</v>
      </c>
      <c r="C121" s="116" t="s">
        <v>1391</v>
      </c>
      <c r="D121" s="138" t="s">
        <v>1326</v>
      </c>
      <c r="E121" s="104">
        <v>2018</v>
      </c>
      <c r="F121" s="104" t="s">
        <v>572</v>
      </c>
      <c r="G121" s="104" t="s">
        <v>562</v>
      </c>
      <c r="H121" s="104" t="s">
        <v>1126</v>
      </c>
      <c r="I121" s="105">
        <v>58320</v>
      </c>
    </row>
    <row r="122" spans="2:9" ht="25.5">
      <c r="B122" s="135">
        <v>116</v>
      </c>
      <c r="C122" s="106" t="s">
        <v>29</v>
      </c>
      <c r="D122" s="138" t="s">
        <v>1326</v>
      </c>
      <c r="E122" s="104">
        <v>2015</v>
      </c>
      <c r="F122" s="104" t="s">
        <v>561</v>
      </c>
      <c r="G122" s="104" t="s">
        <v>562</v>
      </c>
      <c r="H122" s="112" t="s">
        <v>594</v>
      </c>
      <c r="I122" s="105">
        <v>57520</v>
      </c>
    </row>
    <row r="123" spans="2:9" ht="38.25">
      <c r="B123" s="135">
        <v>117</v>
      </c>
      <c r="C123" s="113" t="s">
        <v>1407</v>
      </c>
      <c r="D123" s="138" t="s">
        <v>1326</v>
      </c>
      <c r="E123" s="104">
        <v>2018</v>
      </c>
      <c r="F123" s="104" t="s">
        <v>572</v>
      </c>
      <c r="G123" s="104" t="s">
        <v>562</v>
      </c>
      <c r="H123" s="104" t="s">
        <v>1156</v>
      </c>
      <c r="I123" s="105">
        <v>56160</v>
      </c>
    </row>
    <row r="124" spans="2:9" ht="12.75">
      <c r="B124" s="135">
        <v>118</v>
      </c>
      <c r="C124" s="114" t="s">
        <v>1391</v>
      </c>
      <c r="D124" s="138" t="s">
        <v>1326</v>
      </c>
      <c r="E124" s="115">
        <v>2019</v>
      </c>
      <c r="F124" s="104" t="s">
        <v>572</v>
      </c>
      <c r="G124" s="104" t="s">
        <v>562</v>
      </c>
      <c r="H124" s="109" t="s">
        <v>798</v>
      </c>
      <c r="I124" s="105">
        <v>55620</v>
      </c>
    </row>
    <row r="125" spans="2:9" ht="12.75">
      <c r="B125" s="135">
        <v>119</v>
      </c>
      <c r="C125" s="108" t="s">
        <v>1391</v>
      </c>
      <c r="D125" s="138" t="s">
        <v>1326</v>
      </c>
      <c r="E125" s="109">
        <v>2020</v>
      </c>
      <c r="F125" s="104" t="s">
        <v>572</v>
      </c>
      <c r="G125" s="98" t="s">
        <v>562</v>
      </c>
      <c r="H125" s="109" t="s">
        <v>842</v>
      </c>
      <c r="I125" s="110">
        <v>55620</v>
      </c>
    </row>
    <row r="126" spans="2:9" ht="12.75">
      <c r="B126" s="135">
        <v>120</v>
      </c>
      <c r="C126" s="106" t="s">
        <v>25</v>
      </c>
      <c r="D126" s="138" t="s">
        <v>1326</v>
      </c>
      <c r="E126" s="104">
        <v>2015</v>
      </c>
      <c r="F126" s="104" t="s">
        <v>561</v>
      </c>
      <c r="G126" s="104" t="s">
        <v>562</v>
      </c>
      <c r="H126" s="112" t="s">
        <v>587</v>
      </c>
      <c r="I126" s="105">
        <v>54619.56</v>
      </c>
    </row>
    <row r="127" spans="2:9" ht="38.25">
      <c r="B127" s="135">
        <v>121</v>
      </c>
      <c r="C127" s="108" t="s">
        <v>531</v>
      </c>
      <c r="D127" s="138" t="s">
        <v>1326</v>
      </c>
      <c r="E127" s="109">
        <v>2020</v>
      </c>
      <c r="F127" s="104" t="s">
        <v>572</v>
      </c>
      <c r="G127" s="98" t="s">
        <v>562</v>
      </c>
      <c r="H127" s="109" t="s">
        <v>887</v>
      </c>
      <c r="I127" s="110">
        <v>54556.2</v>
      </c>
    </row>
    <row r="128" spans="2:9" ht="12.75">
      <c r="B128" s="135">
        <v>122</v>
      </c>
      <c r="C128" s="113" t="s">
        <v>1417</v>
      </c>
      <c r="D128" s="138" t="s">
        <v>1326</v>
      </c>
      <c r="E128" s="104">
        <v>2018</v>
      </c>
      <c r="F128" s="104" t="s">
        <v>572</v>
      </c>
      <c r="G128" s="104" t="s">
        <v>562</v>
      </c>
      <c r="H128" s="104" t="s">
        <v>1171</v>
      </c>
      <c r="I128" s="105">
        <v>53168.4</v>
      </c>
    </row>
    <row r="129" spans="2:9" ht="12.75">
      <c r="B129" s="135">
        <v>123</v>
      </c>
      <c r="C129" s="113" t="s">
        <v>1417</v>
      </c>
      <c r="D129" s="138" t="s">
        <v>1326</v>
      </c>
      <c r="E129" s="104">
        <v>2018</v>
      </c>
      <c r="F129" s="104" t="s">
        <v>572</v>
      </c>
      <c r="G129" s="104" t="s">
        <v>562</v>
      </c>
      <c r="H129" s="104" t="s">
        <v>1172</v>
      </c>
      <c r="I129" s="105">
        <v>53168.4</v>
      </c>
    </row>
    <row r="130" spans="2:9" ht="25.5">
      <c r="B130" s="135">
        <v>124</v>
      </c>
      <c r="C130" s="114" t="s">
        <v>514</v>
      </c>
      <c r="D130" s="138" t="s">
        <v>1326</v>
      </c>
      <c r="E130" s="115">
        <v>2019</v>
      </c>
      <c r="F130" s="104" t="s">
        <v>572</v>
      </c>
      <c r="G130" s="104" t="s">
        <v>562</v>
      </c>
      <c r="H130" s="109" t="s">
        <v>802</v>
      </c>
      <c r="I130" s="105">
        <v>52920</v>
      </c>
    </row>
    <row r="131" spans="2:9" ht="25.5">
      <c r="B131" s="135">
        <v>125</v>
      </c>
      <c r="C131" s="114" t="s">
        <v>514</v>
      </c>
      <c r="D131" s="138" t="s">
        <v>1326</v>
      </c>
      <c r="E131" s="115">
        <v>2019</v>
      </c>
      <c r="F131" s="104" t="s">
        <v>572</v>
      </c>
      <c r="G131" s="104" t="s">
        <v>562</v>
      </c>
      <c r="H131" s="109" t="s">
        <v>803</v>
      </c>
      <c r="I131" s="105">
        <v>52920</v>
      </c>
    </row>
    <row r="132" spans="2:9" ht="25.5">
      <c r="B132" s="135">
        <v>126</v>
      </c>
      <c r="C132" s="114" t="s">
        <v>514</v>
      </c>
      <c r="D132" s="138" t="s">
        <v>1326</v>
      </c>
      <c r="E132" s="115">
        <v>2019</v>
      </c>
      <c r="F132" s="104" t="s">
        <v>572</v>
      </c>
      <c r="G132" s="104" t="s">
        <v>562</v>
      </c>
      <c r="H132" s="109" t="s">
        <v>804</v>
      </c>
      <c r="I132" s="105">
        <v>52920</v>
      </c>
    </row>
    <row r="133" spans="2:9" ht="25.5">
      <c r="B133" s="135">
        <v>127</v>
      </c>
      <c r="C133" s="106" t="s">
        <v>2</v>
      </c>
      <c r="D133" s="138" t="s">
        <v>1326</v>
      </c>
      <c r="E133" s="104">
        <v>2010</v>
      </c>
      <c r="F133" s="104" t="s">
        <v>561</v>
      </c>
      <c r="G133" s="104" t="s">
        <v>562</v>
      </c>
      <c r="H133" s="112" t="s">
        <v>563</v>
      </c>
      <c r="I133" s="105">
        <v>51788</v>
      </c>
    </row>
    <row r="134" spans="2:9" ht="25.5">
      <c r="B134" s="135">
        <v>128</v>
      </c>
      <c r="C134" s="106" t="s">
        <v>2</v>
      </c>
      <c r="D134" s="138" t="s">
        <v>1326</v>
      </c>
      <c r="E134" s="104">
        <v>2010</v>
      </c>
      <c r="F134" s="104" t="s">
        <v>561</v>
      </c>
      <c r="G134" s="104" t="s">
        <v>562</v>
      </c>
      <c r="H134" s="112" t="s">
        <v>564</v>
      </c>
      <c r="I134" s="105">
        <v>51788</v>
      </c>
    </row>
    <row r="135" spans="2:9" ht="25.5">
      <c r="B135" s="135">
        <v>129</v>
      </c>
      <c r="C135" s="108" t="s">
        <v>549</v>
      </c>
      <c r="D135" s="138" t="s">
        <v>1326</v>
      </c>
      <c r="E135" s="109">
        <v>2021</v>
      </c>
      <c r="F135" s="104" t="s">
        <v>572</v>
      </c>
      <c r="G135" s="98" t="s">
        <v>562</v>
      </c>
      <c r="H135" s="109" t="s">
        <v>367</v>
      </c>
      <c r="I135" s="110">
        <v>49200</v>
      </c>
    </row>
    <row r="136" spans="2:9" ht="12.75">
      <c r="B136" s="135">
        <v>130</v>
      </c>
      <c r="C136" s="106" t="s">
        <v>49</v>
      </c>
      <c r="D136" s="138" t="s">
        <v>1326</v>
      </c>
      <c r="E136" s="104">
        <v>2016</v>
      </c>
      <c r="F136" s="104" t="s">
        <v>561</v>
      </c>
      <c r="G136" s="104" t="s">
        <v>562</v>
      </c>
      <c r="H136" s="112" t="s">
        <v>628</v>
      </c>
      <c r="I136" s="105">
        <v>48601</v>
      </c>
    </row>
    <row r="137" spans="2:9" ht="12.75">
      <c r="B137" s="135">
        <v>131</v>
      </c>
      <c r="C137" s="106" t="s">
        <v>1362</v>
      </c>
      <c r="D137" s="138" t="s">
        <v>1326</v>
      </c>
      <c r="E137" s="104">
        <v>2017</v>
      </c>
      <c r="F137" s="104" t="s">
        <v>572</v>
      </c>
      <c r="G137" s="104" t="s">
        <v>562</v>
      </c>
      <c r="H137" s="112" t="s">
        <v>1050</v>
      </c>
      <c r="I137" s="105">
        <v>47520</v>
      </c>
    </row>
    <row r="138" spans="2:9" ht="12.75">
      <c r="B138" s="135">
        <v>132</v>
      </c>
      <c r="C138" s="106" t="s">
        <v>1362</v>
      </c>
      <c r="D138" s="138" t="s">
        <v>1326</v>
      </c>
      <c r="E138" s="104">
        <v>2017</v>
      </c>
      <c r="F138" s="104" t="s">
        <v>572</v>
      </c>
      <c r="G138" s="104" t="s">
        <v>562</v>
      </c>
      <c r="H138" s="112" t="s">
        <v>1051</v>
      </c>
      <c r="I138" s="105">
        <v>47520</v>
      </c>
    </row>
    <row r="139" spans="2:9" ht="12.75">
      <c r="B139" s="135">
        <v>133</v>
      </c>
      <c r="C139" s="106" t="s">
        <v>1362</v>
      </c>
      <c r="D139" s="138" t="s">
        <v>1326</v>
      </c>
      <c r="E139" s="104">
        <v>2017</v>
      </c>
      <c r="F139" s="104" t="s">
        <v>572</v>
      </c>
      <c r="G139" s="104" t="s">
        <v>562</v>
      </c>
      <c r="H139" s="112" t="s">
        <v>1052</v>
      </c>
      <c r="I139" s="105">
        <v>47520</v>
      </c>
    </row>
    <row r="140" spans="2:9" ht="12.75">
      <c r="B140" s="135">
        <v>134</v>
      </c>
      <c r="C140" s="106" t="s">
        <v>1357</v>
      </c>
      <c r="D140" s="138" t="s">
        <v>1326</v>
      </c>
      <c r="E140" s="104">
        <v>2017</v>
      </c>
      <c r="F140" s="104" t="s">
        <v>572</v>
      </c>
      <c r="G140" s="104" t="s">
        <v>562</v>
      </c>
      <c r="H140" s="112" t="s">
        <v>1032</v>
      </c>
      <c r="I140" s="105">
        <v>46965.96</v>
      </c>
    </row>
    <row r="141" spans="2:9" ht="12.75">
      <c r="B141" s="135">
        <v>135</v>
      </c>
      <c r="C141" s="106" t="s">
        <v>1357</v>
      </c>
      <c r="D141" s="138" t="s">
        <v>1326</v>
      </c>
      <c r="E141" s="104">
        <v>2017</v>
      </c>
      <c r="F141" s="104" t="s">
        <v>572</v>
      </c>
      <c r="G141" s="104" t="s">
        <v>562</v>
      </c>
      <c r="H141" s="112" t="s">
        <v>1033</v>
      </c>
      <c r="I141" s="105">
        <v>46965.96</v>
      </c>
    </row>
    <row r="142" spans="2:9" ht="38.25">
      <c r="B142" s="135">
        <v>136</v>
      </c>
      <c r="C142" s="106" t="s">
        <v>69</v>
      </c>
      <c r="D142" s="138" t="s">
        <v>1326</v>
      </c>
      <c r="E142" s="104">
        <v>2017</v>
      </c>
      <c r="F142" s="104" t="s">
        <v>572</v>
      </c>
      <c r="G142" s="104" t="s">
        <v>562</v>
      </c>
      <c r="H142" s="112" t="s">
        <v>660</v>
      </c>
      <c r="I142" s="105">
        <v>44984.97</v>
      </c>
    </row>
    <row r="143" spans="2:9" ht="12.75">
      <c r="B143" s="135">
        <v>137</v>
      </c>
      <c r="C143" s="106" t="s">
        <v>26</v>
      </c>
      <c r="D143" s="138" t="s">
        <v>1326</v>
      </c>
      <c r="E143" s="104">
        <v>2015</v>
      </c>
      <c r="F143" s="104" t="s">
        <v>561</v>
      </c>
      <c r="G143" s="104" t="s">
        <v>562</v>
      </c>
      <c r="H143" s="112" t="s">
        <v>588</v>
      </c>
      <c r="I143" s="105">
        <v>44791.2</v>
      </c>
    </row>
    <row r="144" spans="2:9" ht="12.75">
      <c r="B144" s="135">
        <v>138</v>
      </c>
      <c r="C144" s="106" t="s">
        <v>26</v>
      </c>
      <c r="D144" s="138" t="s">
        <v>1326</v>
      </c>
      <c r="E144" s="104">
        <v>2015</v>
      </c>
      <c r="F144" s="104" t="s">
        <v>561</v>
      </c>
      <c r="G144" s="104" t="s">
        <v>562</v>
      </c>
      <c r="H144" s="112" t="s">
        <v>589</v>
      </c>
      <c r="I144" s="105">
        <v>44791.2</v>
      </c>
    </row>
    <row r="145" spans="2:9" ht="12.75">
      <c r="B145" s="135">
        <v>139</v>
      </c>
      <c r="C145" s="106" t="s">
        <v>26</v>
      </c>
      <c r="D145" s="138" t="s">
        <v>1326</v>
      </c>
      <c r="E145" s="104">
        <v>2015</v>
      </c>
      <c r="F145" s="104" t="s">
        <v>561</v>
      </c>
      <c r="G145" s="104" t="s">
        <v>562</v>
      </c>
      <c r="H145" s="112" t="s">
        <v>590</v>
      </c>
      <c r="I145" s="105">
        <v>44791.2</v>
      </c>
    </row>
    <row r="146" spans="2:9" ht="12.75">
      <c r="B146" s="135">
        <v>140</v>
      </c>
      <c r="C146" s="106" t="s">
        <v>26</v>
      </c>
      <c r="D146" s="138" t="s">
        <v>1326</v>
      </c>
      <c r="E146" s="104">
        <v>2015</v>
      </c>
      <c r="F146" s="104" t="s">
        <v>561</v>
      </c>
      <c r="G146" s="104" t="s">
        <v>562</v>
      </c>
      <c r="H146" s="112" t="s">
        <v>591</v>
      </c>
      <c r="I146" s="105">
        <v>44791.2</v>
      </c>
    </row>
    <row r="147" spans="2:9" ht="12.75">
      <c r="B147" s="135">
        <v>141</v>
      </c>
      <c r="C147" s="106" t="s">
        <v>21</v>
      </c>
      <c r="D147" s="138" t="s">
        <v>1326</v>
      </c>
      <c r="E147" s="104">
        <v>2014</v>
      </c>
      <c r="F147" s="104" t="s">
        <v>561</v>
      </c>
      <c r="G147" s="104" t="s">
        <v>562</v>
      </c>
      <c r="H147" s="112" t="s">
        <v>584</v>
      </c>
      <c r="I147" s="105">
        <v>43799.4</v>
      </c>
    </row>
    <row r="148" spans="2:9" ht="12.75">
      <c r="B148" s="135">
        <v>142</v>
      </c>
      <c r="C148" s="106" t="s">
        <v>23</v>
      </c>
      <c r="D148" s="138" t="s">
        <v>1326</v>
      </c>
      <c r="E148" s="104">
        <v>2014</v>
      </c>
      <c r="F148" s="104" t="s">
        <v>561</v>
      </c>
      <c r="G148" s="104" t="s">
        <v>562</v>
      </c>
      <c r="H148" s="112" t="s">
        <v>584</v>
      </c>
      <c r="I148" s="105">
        <v>43799.4</v>
      </c>
    </row>
    <row r="149" spans="2:9" ht="38.25">
      <c r="B149" s="135">
        <v>143</v>
      </c>
      <c r="C149" s="106" t="s">
        <v>51</v>
      </c>
      <c r="D149" s="138" t="s">
        <v>1326</v>
      </c>
      <c r="E149" s="104">
        <v>2016</v>
      </c>
      <c r="F149" s="104" t="s">
        <v>561</v>
      </c>
      <c r="G149" s="104" t="s">
        <v>562</v>
      </c>
      <c r="H149" s="112" t="s">
        <v>635</v>
      </c>
      <c r="I149" s="105">
        <v>43718.4</v>
      </c>
    </row>
    <row r="150" spans="2:9" ht="38.25">
      <c r="B150" s="135">
        <v>144</v>
      </c>
      <c r="C150" s="106" t="s">
        <v>51</v>
      </c>
      <c r="D150" s="138" t="s">
        <v>1326</v>
      </c>
      <c r="E150" s="104">
        <v>2016</v>
      </c>
      <c r="F150" s="104" t="s">
        <v>561</v>
      </c>
      <c r="G150" s="104" t="s">
        <v>562</v>
      </c>
      <c r="H150" s="112" t="s">
        <v>636</v>
      </c>
      <c r="I150" s="105">
        <v>43718.4</v>
      </c>
    </row>
    <row r="151" spans="2:9" ht="38.25">
      <c r="B151" s="135">
        <v>145</v>
      </c>
      <c r="C151" s="106" t="s">
        <v>51</v>
      </c>
      <c r="D151" s="138" t="s">
        <v>1326</v>
      </c>
      <c r="E151" s="104">
        <v>2016</v>
      </c>
      <c r="F151" s="104" t="s">
        <v>561</v>
      </c>
      <c r="G151" s="104" t="s">
        <v>562</v>
      </c>
      <c r="H151" s="112" t="s">
        <v>637</v>
      </c>
      <c r="I151" s="105">
        <v>43718.4</v>
      </c>
    </row>
    <row r="152" spans="2:9" ht="12.75">
      <c r="B152" s="135">
        <v>146</v>
      </c>
      <c r="C152" s="106" t="s">
        <v>59</v>
      </c>
      <c r="D152" s="138" t="s">
        <v>1326</v>
      </c>
      <c r="E152" s="104">
        <v>2014</v>
      </c>
      <c r="F152" s="104" t="s">
        <v>572</v>
      </c>
      <c r="G152" s="104" t="s">
        <v>562</v>
      </c>
      <c r="H152" s="112" t="s">
        <v>647</v>
      </c>
      <c r="I152" s="105">
        <v>43000.01</v>
      </c>
    </row>
    <row r="153" spans="2:9" ht="12.75">
      <c r="B153" s="135">
        <v>147</v>
      </c>
      <c r="C153" s="114" t="s">
        <v>1357</v>
      </c>
      <c r="D153" s="138" t="s">
        <v>1326</v>
      </c>
      <c r="E153" s="115">
        <v>2019</v>
      </c>
      <c r="F153" s="104" t="s">
        <v>572</v>
      </c>
      <c r="G153" s="104" t="s">
        <v>562</v>
      </c>
      <c r="H153" s="109" t="s">
        <v>787</v>
      </c>
      <c r="I153" s="105">
        <v>42120</v>
      </c>
    </row>
    <row r="154" spans="2:9" ht="12.75">
      <c r="B154" s="135">
        <v>148</v>
      </c>
      <c r="C154" s="114" t="s">
        <v>1357</v>
      </c>
      <c r="D154" s="138" t="s">
        <v>1326</v>
      </c>
      <c r="E154" s="115">
        <v>2019</v>
      </c>
      <c r="F154" s="104" t="s">
        <v>572</v>
      </c>
      <c r="G154" s="104" t="s">
        <v>562</v>
      </c>
      <c r="H154" s="109" t="s">
        <v>788</v>
      </c>
      <c r="I154" s="105">
        <v>42120</v>
      </c>
    </row>
    <row r="155" spans="2:9" ht="12.75">
      <c r="B155" s="135">
        <v>149</v>
      </c>
      <c r="C155" s="114" t="s">
        <v>1357</v>
      </c>
      <c r="D155" s="138" t="s">
        <v>1326</v>
      </c>
      <c r="E155" s="115">
        <v>2019</v>
      </c>
      <c r="F155" s="104" t="s">
        <v>572</v>
      </c>
      <c r="G155" s="104" t="s">
        <v>562</v>
      </c>
      <c r="H155" s="109" t="s">
        <v>789</v>
      </c>
      <c r="I155" s="105">
        <v>42120</v>
      </c>
    </row>
    <row r="156" spans="2:9" ht="12.75">
      <c r="B156" s="135">
        <v>150</v>
      </c>
      <c r="C156" s="108" t="s">
        <v>1357</v>
      </c>
      <c r="D156" s="138" t="s">
        <v>1326</v>
      </c>
      <c r="E156" s="109">
        <v>2020</v>
      </c>
      <c r="F156" s="104" t="s">
        <v>572</v>
      </c>
      <c r="G156" s="98" t="s">
        <v>562</v>
      </c>
      <c r="H156" s="109" t="s">
        <v>836</v>
      </c>
      <c r="I156" s="110">
        <v>42120</v>
      </c>
    </row>
    <row r="157" spans="2:9" ht="12.75">
      <c r="B157" s="135">
        <v>151</v>
      </c>
      <c r="C157" s="108" t="s">
        <v>1357</v>
      </c>
      <c r="D157" s="138" t="s">
        <v>1326</v>
      </c>
      <c r="E157" s="109">
        <v>2020</v>
      </c>
      <c r="F157" s="104" t="s">
        <v>572</v>
      </c>
      <c r="G157" s="98" t="s">
        <v>562</v>
      </c>
      <c r="H157" s="109" t="s">
        <v>837</v>
      </c>
      <c r="I157" s="110">
        <v>42120</v>
      </c>
    </row>
    <row r="158" spans="2:9" ht="12.75">
      <c r="B158" s="135">
        <v>152</v>
      </c>
      <c r="C158" s="108" t="s">
        <v>1357</v>
      </c>
      <c r="D158" s="138" t="s">
        <v>1326</v>
      </c>
      <c r="E158" s="109">
        <v>2020</v>
      </c>
      <c r="F158" s="104" t="s">
        <v>572</v>
      </c>
      <c r="G158" s="98" t="s">
        <v>562</v>
      </c>
      <c r="H158" s="109" t="s">
        <v>838</v>
      </c>
      <c r="I158" s="110">
        <v>42120</v>
      </c>
    </row>
    <row r="159" spans="2:9" ht="12.75">
      <c r="B159" s="135">
        <v>153</v>
      </c>
      <c r="C159" s="106" t="s">
        <v>81</v>
      </c>
      <c r="D159" s="138" t="s">
        <v>1326</v>
      </c>
      <c r="E159" s="104">
        <v>2017</v>
      </c>
      <c r="F159" s="104" t="s">
        <v>572</v>
      </c>
      <c r="G159" s="104" t="s">
        <v>562</v>
      </c>
      <c r="H159" s="112" t="s">
        <v>672</v>
      </c>
      <c r="I159" s="105">
        <v>39925.7</v>
      </c>
    </row>
    <row r="160" spans="2:9" ht="12.75">
      <c r="B160" s="135">
        <v>154</v>
      </c>
      <c r="C160" s="114" t="s">
        <v>1454</v>
      </c>
      <c r="D160" s="138" t="s">
        <v>1326</v>
      </c>
      <c r="E160" s="115">
        <v>2019</v>
      </c>
      <c r="F160" s="104" t="s">
        <v>572</v>
      </c>
      <c r="G160" s="104" t="s">
        <v>562</v>
      </c>
      <c r="H160" s="109" t="s">
        <v>1243</v>
      </c>
      <c r="I160" s="105">
        <v>39700.26</v>
      </c>
    </row>
    <row r="161" spans="2:9" ht="12.75">
      <c r="B161" s="135">
        <v>155</v>
      </c>
      <c r="C161" s="114" t="s">
        <v>1454</v>
      </c>
      <c r="D161" s="138" t="s">
        <v>1326</v>
      </c>
      <c r="E161" s="115">
        <v>2019</v>
      </c>
      <c r="F161" s="104" t="s">
        <v>572</v>
      </c>
      <c r="G161" s="104" t="s">
        <v>562</v>
      </c>
      <c r="H161" s="109" t="s">
        <v>1244</v>
      </c>
      <c r="I161" s="105">
        <v>39700.26</v>
      </c>
    </row>
    <row r="162" spans="2:9" ht="25.5">
      <c r="B162" s="135">
        <v>156</v>
      </c>
      <c r="C162" s="113" t="s">
        <v>1432</v>
      </c>
      <c r="D162" s="138" t="s">
        <v>1326</v>
      </c>
      <c r="E162" s="104">
        <v>2018</v>
      </c>
      <c r="F162" s="104" t="s">
        <v>572</v>
      </c>
      <c r="G162" s="104" t="s">
        <v>562</v>
      </c>
      <c r="H162" s="104" t="s">
        <v>1208</v>
      </c>
      <c r="I162" s="105">
        <v>39504.25</v>
      </c>
    </row>
    <row r="163" spans="2:9" ht="25.5">
      <c r="B163" s="135">
        <v>157</v>
      </c>
      <c r="C163" s="114" t="s">
        <v>1432</v>
      </c>
      <c r="D163" s="138" t="s">
        <v>1326</v>
      </c>
      <c r="E163" s="115">
        <v>2018</v>
      </c>
      <c r="F163" s="104" t="s">
        <v>572</v>
      </c>
      <c r="G163" s="104" t="s">
        <v>562</v>
      </c>
      <c r="H163" s="109" t="s">
        <v>1208</v>
      </c>
      <c r="I163" s="105">
        <v>39504.25</v>
      </c>
    </row>
    <row r="164" spans="2:9" ht="12.75">
      <c r="B164" s="135">
        <v>158</v>
      </c>
      <c r="C164" s="113" t="s">
        <v>1421</v>
      </c>
      <c r="D164" s="138" t="s">
        <v>1326</v>
      </c>
      <c r="E164" s="104">
        <v>2018</v>
      </c>
      <c r="F164" s="104" t="s">
        <v>572</v>
      </c>
      <c r="G164" s="104" t="s">
        <v>562</v>
      </c>
      <c r="H164" s="104" t="s">
        <v>1184</v>
      </c>
      <c r="I164" s="105">
        <v>38278.44</v>
      </c>
    </row>
    <row r="165" spans="2:9" ht="12.75">
      <c r="B165" s="135">
        <v>159</v>
      </c>
      <c r="C165" s="113" t="s">
        <v>1421</v>
      </c>
      <c r="D165" s="138" t="s">
        <v>1326</v>
      </c>
      <c r="E165" s="104">
        <v>2018</v>
      </c>
      <c r="F165" s="104" t="s">
        <v>572</v>
      </c>
      <c r="G165" s="104" t="s">
        <v>562</v>
      </c>
      <c r="H165" s="104" t="s">
        <v>1185</v>
      </c>
      <c r="I165" s="105">
        <v>38278.44</v>
      </c>
    </row>
    <row r="166" spans="2:9" ht="12.75">
      <c r="B166" s="135">
        <v>160</v>
      </c>
      <c r="C166" s="106" t="s">
        <v>45</v>
      </c>
      <c r="D166" s="138" t="s">
        <v>1326</v>
      </c>
      <c r="E166" s="104">
        <v>2016</v>
      </c>
      <c r="F166" s="104" t="s">
        <v>561</v>
      </c>
      <c r="G166" s="104" t="s">
        <v>562</v>
      </c>
      <c r="H166" s="112" t="s">
        <v>624</v>
      </c>
      <c r="I166" s="105">
        <v>38024.64</v>
      </c>
    </row>
    <row r="167" spans="2:9" ht="38.25">
      <c r="B167" s="135">
        <v>161</v>
      </c>
      <c r="C167" s="106" t="s">
        <v>11</v>
      </c>
      <c r="D167" s="138" t="s">
        <v>1326</v>
      </c>
      <c r="E167" s="104">
        <v>2012</v>
      </c>
      <c r="F167" s="104" t="s">
        <v>572</v>
      </c>
      <c r="G167" s="104" t="s">
        <v>562</v>
      </c>
      <c r="H167" s="112" t="s">
        <v>574</v>
      </c>
      <c r="I167" s="105">
        <v>37908</v>
      </c>
    </row>
    <row r="168" spans="2:9" ht="25.5">
      <c r="B168" s="135">
        <v>162</v>
      </c>
      <c r="C168" s="113" t="s">
        <v>1399</v>
      </c>
      <c r="D168" s="138" t="s">
        <v>1326</v>
      </c>
      <c r="E168" s="104">
        <v>2018</v>
      </c>
      <c r="F168" s="104" t="s">
        <v>572</v>
      </c>
      <c r="G168" s="104" t="s">
        <v>562</v>
      </c>
      <c r="H168" s="104" t="s">
        <v>1143</v>
      </c>
      <c r="I168" s="105">
        <v>37584</v>
      </c>
    </row>
    <row r="169" spans="2:9" ht="25.5">
      <c r="B169" s="135">
        <v>163</v>
      </c>
      <c r="C169" s="106" t="s">
        <v>1381</v>
      </c>
      <c r="D169" s="138" t="s">
        <v>1326</v>
      </c>
      <c r="E169" s="104">
        <v>2017</v>
      </c>
      <c r="F169" s="104" t="s">
        <v>572</v>
      </c>
      <c r="G169" s="104" t="s">
        <v>562</v>
      </c>
      <c r="H169" s="112" t="s">
        <v>1094</v>
      </c>
      <c r="I169" s="105">
        <v>36603.36</v>
      </c>
    </row>
    <row r="170" spans="2:9" ht="12.75">
      <c r="B170" s="135">
        <v>164</v>
      </c>
      <c r="C170" s="113" t="s">
        <v>1421</v>
      </c>
      <c r="D170" s="138" t="s">
        <v>1326</v>
      </c>
      <c r="E170" s="104">
        <v>2018</v>
      </c>
      <c r="F170" s="104" t="s">
        <v>572</v>
      </c>
      <c r="G170" s="104" t="s">
        <v>562</v>
      </c>
      <c r="H170" s="104" t="s">
        <v>1186</v>
      </c>
      <c r="I170" s="105">
        <v>36419.76</v>
      </c>
    </row>
    <row r="171" spans="2:9" ht="12.75">
      <c r="B171" s="135">
        <v>165</v>
      </c>
      <c r="C171" s="113" t="s">
        <v>1421</v>
      </c>
      <c r="D171" s="138" t="s">
        <v>1326</v>
      </c>
      <c r="E171" s="104">
        <v>2018</v>
      </c>
      <c r="F171" s="104" t="s">
        <v>572</v>
      </c>
      <c r="G171" s="104" t="s">
        <v>562</v>
      </c>
      <c r="H171" s="104" t="s">
        <v>1187</v>
      </c>
      <c r="I171" s="105">
        <v>36419.76</v>
      </c>
    </row>
    <row r="172" spans="2:9" ht="12.75">
      <c r="B172" s="135">
        <v>166</v>
      </c>
      <c r="C172" s="113" t="s">
        <v>1421</v>
      </c>
      <c r="D172" s="138" t="s">
        <v>1326</v>
      </c>
      <c r="E172" s="104">
        <v>2018</v>
      </c>
      <c r="F172" s="104" t="s">
        <v>572</v>
      </c>
      <c r="G172" s="104" t="s">
        <v>562</v>
      </c>
      <c r="H172" s="104" t="s">
        <v>1188</v>
      </c>
      <c r="I172" s="105">
        <v>36419.76</v>
      </c>
    </row>
    <row r="173" spans="2:9" ht="12.75">
      <c r="B173" s="135">
        <v>167</v>
      </c>
      <c r="C173" s="114" t="s">
        <v>1446</v>
      </c>
      <c r="D173" s="138" t="s">
        <v>1326</v>
      </c>
      <c r="E173" s="115">
        <v>2019</v>
      </c>
      <c r="F173" s="104" t="s">
        <v>561</v>
      </c>
      <c r="G173" s="104" t="s">
        <v>562</v>
      </c>
      <c r="H173" s="109" t="s">
        <v>1227</v>
      </c>
      <c r="I173" s="105">
        <v>36000</v>
      </c>
    </row>
    <row r="174" spans="2:9" ht="25.5">
      <c r="B174" s="135">
        <v>168</v>
      </c>
      <c r="C174" s="106" t="s">
        <v>15</v>
      </c>
      <c r="D174" s="138" t="s">
        <v>1326</v>
      </c>
      <c r="E174" s="104">
        <v>2014</v>
      </c>
      <c r="F174" s="104" t="s">
        <v>561</v>
      </c>
      <c r="G174" s="104" t="s">
        <v>562</v>
      </c>
      <c r="H174" s="112" t="s">
        <v>578</v>
      </c>
      <c r="I174" s="105">
        <v>35640</v>
      </c>
    </row>
    <row r="175" spans="2:9" ht="25.5">
      <c r="B175" s="135">
        <v>169</v>
      </c>
      <c r="C175" s="106" t="s">
        <v>16</v>
      </c>
      <c r="D175" s="138" t="s">
        <v>1326</v>
      </c>
      <c r="E175" s="104">
        <v>2014</v>
      </c>
      <c r="F175" s="104" t="s">
        <v>561</v>
      </c>
      <c r="G175" s="104" t="s">
        <v>562</v>
      </c>
      <c r="H175" s="112" t="s">
        <v>579</v>
      </c>
      <c r="I175" s="105">
        <v>35640</v>
      </c>
    </row>
    <row r="176" spans="2:9" ht="38.25">
      <c r="B176" s="135">
        <v>170</v>
      </c>
      <c r="C176" s="106" t="s">
        <v>24</v>
      </c>
      <c r="D176" s="138" t="s">
        <v>1326</v>
      </c>
      <c r="E176" s="104">
        <v>2015</v>
      </c>
      <c r="F176" s="104" t="s">
        <v>561</v>
      </c>
      <c r="G176" s="104" t="s">
        <v>562</v>
      </c>
      <c r="H176" s="112" t="s">
        <v>586</v>
      </c>
      <c r="I176" s="105">
        <v>35640</v>
      </c>
    </row>
    <row r="177" spans="2:9" ht="12.75">
      <c r="B177" s="135">
        <v>171</v>
      </c>
      <c r="C177" s="108" t="s">
        <v>82</v>
      </c>
      <c r="D177" s="138" t="s">
        <v>1326</v>
      </c>
      <c r="E177" s="109">
        <v>2021</v>
      </c>
      <c r="F177" s="104" t="s">
        <v>572</v>
      </c>
      <c r="G177" s="98" t="s">
        <v>562</v>
      </c>
      <c r="H177" s="109" t="s">
        <v>239</v>
      </c>
      <c r="I177" s="110">
        <v>35640</v>
      </c>
    </row>
    <row r="178" spans="2:9" ht="12.75">
      <c r="B178" s="135">
        <v>172</v>
      </c>
      <c r="C178" s="108" t="s">
        <v>82</v>
      </c>
      <c r="D178" s="138" t="s">
        <v>1326</v>
      </c>
      <c r="E178" s="109">
        <v>2021</v>
      </c>
      <c r="F178" s="104" t="s">
        <v>572</v>
      </c>
      <c r="G178" s="98" t="s">
        <v>562</v>
      </c>
      <c r="H178" s="109" t="s">
        <v>240</v>
      </c>
      <c r="I178" s="110">
        <v>35640</v>
      </c>
    </row>
    <row r="179" spans="2:9" ht="12.75">
      <c r="B179" s="135">
        <v>173</v>
      </c>
      <c r="C179" s="108" t="s">
        <v>82</v>
      </c>
      <c r="D179" s="138" t="s">
        <v>1326</v>
      </c>
      <c r="E179" s="109">
        <v>2021</v>
      </c>
      <c r="F179" s="104" t="s">
        <v>572</v>
      </c>
      <c r="G179" s="98" t="s">
        <v>562</v>
      </c>
      <c r="H179" s="109" t="s">
        <v>241</v>
      </c>
      <c r="I179" s="110">
        <v>35640</v>
      </c>
    </row>
    <row r="180" spans="2:9" ht="12.75">
      <c r="B180" s="135">
        <v>174</v>
      </c>
      <c r="C180" s="108" t="s">
        <v>82</v>
      </c>
      <c r="D180" s="138" t="s">
        <v>1326</v>
      </c>
      <c r="E180" s="109">
        <v>2021</v>
      </c>
      <c r="F180" s="104" t="s">
        <v>572</v>
      </c>
      <c r="G180" s="98" t="s">
        <v>562</v>
      </c>
      <c r="H180" s="109" t="s">
        <v>242</v>
      </c>
      <c r="I180" s="110">
        <v>35640</v>
      </c>
    </row>
    <row r="181" spans="2:9" ht="12.75">
      <c r="B181" s="135">
        <v>175</v>
      </c>
      <c r="C181" s="108" t="s">
        <v>82</v>
      </c>
      <c r="D181" s="138" t="s">
        <v>1326</v>
      </c>
      <c r="E181" s="109">
        <v>2021</v>
      </c>
      <c r="F181" s="104" t="s">
        <v>572</v>
      </c>
      <c r="G181" s="98" t="s">
        <v>562</v>
      </c>
      <c r="H181" s="109" t="s">
        <v>243</v>
      </c>
      <c r="I181" s="110">
        <v>35640</v>
      </c>
    </row>
    <row r="182" spans="2:9" ht="12.75">
      <c r="B182" s="135">
        <v>176</v>
      </c>
      <c r="C182" s="108" t="s">
        <v>82</v>
      </c>
      <c r="D182" s="138" t="s">
        <v>1326</v>
      </c>
      <c r="E182" s="109">
        <v>2021</v>
      </c>
      <c r="F182" s="104" t="s">
        <v>572</v>
      </c>
      <c r="G182" s="98" t="s">
        <v>562</v>
      </c>
      <c r="H182" s="109" t="s">
        <v>244</v>
      </c>
      <c r="I182" s="110">
        <v>35640</v>
      </c>
    </row>
    <row r="183" spans="2:9" ht="12.75">
      <c r="B183" s="135">
        <v>177</v>
      </c>
      <c r="C183" s="108" t="s">
        <v>82</v>
      </c>
      <c r="D183" s="138" t="s">
        <v>1326</v>
      </c>
      <c r="E183" s="109">
        <v>2021</v>
      </c>
      <c r="F183" s="104" t="s">
        <v>572</v>
      </c>
      <c r="G183" s="98" t="s">
        <v>562</v>
      </c>
      <c r="H183" s="109" t="s">
        <v>245</v>
      </c>
      <c r="I183" s="110">
        <v>35640</v>
      </c>
    </row>
    <row r="184" spans="2:9" ht="12.75">
      <c r="B184" s="135">
        <v>178</v>
      </c>
      <c r="C184" s="108" t="s">
        <v>82</v>
      </c>
      <c r="D184" s="138" t="s">
        <v>1326</v>
      </c>
      <c r="E184" s="109">
        <v>2021</v>
      </c>
      <c r="F184" s="104" t="s">
        <v>572</v>
      </c>
      <c r="G184" s="98" t="s">
        <v>562</v>
      </c>
      <c r="H184" s="109" t="s">
        <v>246</v>
      </c>
      <c r="I184" s="110">
        <v>35640</v>
      </c>
    </row>
    <row r="185" spans="2:9" ht="12.75">
      <c r="B185" s="135">
        <v>179</v>
      </c>
      <c r="C185" s="108" t="s">
        <v>82</v>
      </c>
      <c r="D185" s="138" t="s">
        <v>1326</v>
      </c>
      <c r="E185" s="109">
        <v>2021</v>
      </c>
      <c r="F185" s="104" t="s">
        <v>572</v>
      </c>
      <c r="G185" s="98" t="s">
        <v>562</v>
      </c>
      <c r="H185" s="109" t="s">
        <v>247</v>
      </c>
      <c r="I185" s="110">
        <v>35640</v>
      </c>
    </row>
    <row r="186" spans="2:9" ht="12.75">
      <c r="B186" s="135">
        <v>180</v>
      </c>
      <c r="C186" s="108" t="s">
        <v>82</v>
      </c>
      <c r="D186" s="138" t="s">
        <v>1326</v>
      </c>
      <c r="E186" s="109">
        <v>2021</v>
      </c>
      <c r="F186" s="104" t="s">
        <v>572</v>
      </c>
      <c r="G186" s="98" t="s">
        <v>562</v>
      </c>
      <c r="H186" s="109" t="s">
        <v>248</v>
      </c>
      <c r="I186" s="110">
        <v>35640</v>
      </c>
    </row>
    <row r="187" spans="2:9" ht="12.75">
      <c r="B187" s="135">
        <v>181</v>
      </c>
      <c r="C187" s="108" t="s">
        <v>82</v>
      </c>
      <c r="D187" s="138" t="s">
        <v>1326</v>
      </c>
      <c r="E187" s="109">
        <v>2021</v>
      </c>
      <c r="F187" s="104" t="s">
        <v>572</v>
      </c>
      <c r="G187" s="98" t="s">
        <v>562</v>
      </c>
      <c r="H187" s="109" t="s">
        <v>249</v>
      </c>
      <c r="I187" s="110">
        <v>35640</v>
      </c>
    </row>
    <row r="188" spans="2:9" ht="12.75">
      <c r="B188" s="135">
        <v>182</v>
      </c>
      <c r="C188" s="108" t="s">
        <v>82</v>
      </c>
      <c r="D188" s="138" t="s">
        <v>1326</v>
      </c>
      <c r="E188" s="109">
        <v>2021</v>
      </c>
      <c r="F188" s="104" t="s">
        <v>572</v>
      </c>
      <c r="G188" s="98" t="s">
        <v>562</v>
      </c>
      <c r="H188" s="109" t="s">
        <v>250</v>
      </c>
      <c r="I188" s="110">
        <v>35640</v>
      </c>
    </row>
    <row r="189" spans="2:9" ht="12.75">
      <c r="B189" s="135">
        <v>183</v>
      </c>
      <c r="C189" s="108" t="s">
        <v>82</v>
      </c>
      <c r="D189" s="138" t="s">
        <v>1326</v>
      </c>
      <c r="E189" s="109">
        <v>2021</v>
      </c>
      <c r="F189" s="104" t="s">
        <v>572</v>
      </c>
      <c r="G189" s="98" t="s">
        <v>562</v>
      </c>
      <c r="H189" s="109" t="s">
        <v>251</v>
      </c>
      <c r="I189" s="110">
        <v>35640</v>
      </c>
    </row>
    <row r="190" spans="2:9" ht="12.75">
      <c r="B190" s="135">
        <v>184</v>
      </c>
      <c r="C190" s="108" t="s">
        <v>82</v>
      </c>
      <c r="D190" s="138" t="s">
        <v>1326</v>
      </c>
      <c r="E190" s="109">
        <v>2021</v>
      </c>
      <c r="F190" s="104" t="s">
        <v>572</v>
      </c>
      <c r="G190" s="98" t="s">
        <v>562</v>
      </c>
      <c r="H190" s="109" t="s">
        <v>252</v>
      </c>
      <c r="I190" s="110">
        <v>35640</v>
      </c>
    </row>
    <row r="191" spans="2:9" ht="12.75">
      <c r="B191" s="135">
        <v>185</v>
      </c>
      <c r="C191" s="108" t="s">
        <v>82</v>
      </c>
      <c r="D191" s="138" t="s">
        <v>1326</v>
      </c>
      <c r="E191" s="109">
        <v>2021</v>
      </c>
      <c r="F191" s="104" t="s">
        <v>572</v>
      </c>
      <c r="G191" s="98" t="s">
        <v>562</v>
      </c>
      <c r="H191" s="109" t="s">
        <v>253</v>
      </c>
      <c r="I191" s="110">
        <v>35640</v>
      </c>
    </row>
    <row r="192" spans="2:9" ht="12.75">
      <c r="B192" s="135">
        <v>186</v>
      </c>
      <c r="C192" s="108" t="s">
        <v>556</v>
      </c>
      <c r="D192" s="138" t="s">
        <v>1326</v>
      </c>
      <c r="E192" s="109">
        <v>2021</v>
      </c>
      <c r="F192" s="104" t="s">
        <v>572</v>
      </c>
      <c r="G192" s="98" t="s">
        <v>562</v>
      </c>
      <c r="H192" s="109" t="s">
        <v>380</v>
      </c>
      <c r="I192" s="110">
        <v>35640</v>
      </c>
    </row>
    <row r="193" spans="2:9" ht="25.5">
      <c r="B193" s="135">
        <v>187</v>
      </c>
      <c r="C193" s="106" t="s">
        <v>41</v>
      </c>
      <c r="D193" s="138" t="s">
        <v>1326</v>
      </c>
      <c r="E193" s="104">
        <v>2015</v>
      </c>
      <c r="F193" s="104" t="s">
        <v>561</v>
      </c>
      <c r="G193" s="104" t="s">
        <v>562</v>
      </c>
      <c r="H193" s="112" t="s">
        <v>617</v>
      </c>
      <c r="I193" s="105">
        <v>35564.4</v>
      </c>
    </row>
    <row r="194" spans="2:9" ht="25.5">
      <c r="B194" s="135">
        <v>188</v>
      </c>
      <c r="C194" s="106" t="s">
        <v>41</v>
      </c>
      <c r="D194" s="138" t="s">
        <v>1326</v>
      </c>
      <c r="E194" s="104">
        <v>2015</v>
      </c>
      <c r="F194" s="104" t="s">
        <v>561</v>
      </c>
      <c r="G194" s="104" t="s">
        <v>562</v>
      </c>
      <c r="H194" s="112" t="s">
        <v>618</v>
      </c>
      <c r="I194" s="105">
        <v>35564.4</v>
      </c>
    </row>
    <row r="195" spans="2:9" ht="25.5">
      <c r="B195" s="135">
        <v>189</v>
      </c>
      <c r="C195" s="108" t="s">
        <v>538</v>
      </c>
      <c r="D195" s="138" t="s">
        <v>1326</v>
      </c>
      <c r="E195" s="109">
        <v>2021</v>
      </c>
      <c r="F195" s="104" t="s">
        <v>572</v>
      </c>
      <c r="G195" s="98" t="s">
        <v>562</v>
      </c>
      <c r="H195" s="109" t="s">
        <v>957</v>
      </c>
      <c r="I195" s="110">
        <v>33912</v>
      </c>
    </row>
    <row r="196" spans="2:9" ht="25.5">
      <c r="B196" s="135">
        <v>190</v>
      </c>
      <c r="C196" s="108" t="s">
        <v>538</v>
      </c>
      <c r="D196" s="138" t="s">
        <v>1326</v>
      </c>
      <c r="E196" s="109">
        <v>2021</v>
      </c>
      <c r="F196" s="104" t="s">
        <v>572</v>
      </c>
      <c r="G196" s="98" t="s">
        <v>562</v>
      </c>
      <c r="H196" s="109" t="s">
        <v>189</v>
      </c>
      <c r="I196" s="110">
        <v>33912</v>
      </c>
    </row>
    <row r="197" spans="2:9" ht="25.5">
      <c r="B197" s="135">
        <v>191</v>
      </c>
      <c r="C197" s="108" t="s">
        <v>538</v>
      </c>
      <c r="D197" s="138" t="s">
        <v>1326</v>
      </c>
      <c r="E197" s="109">
        <v>2021</v>
      </c>
      <c r="F197" s="104" t="s">
        <v>572</v>
      </c>
      <c r="G197" s="98" t="s">
        <v>562</v>
      </c>
      <c r="H197" s="109" t="s">
        <v>190</v>
      </c>
      <c r="I197" s="110">
        <v>33912</v>
      </c>
    </row>
    <row r="198" spans="2:9" ht="25.5">
      <c r="B198" s="135">
        <v>192</v>
      </c>
      <c r="C198" s="108" t="s">
        <v>538</v>
      </c>
      <c r="D198" s="138" t="s">
        <v>1326</v>
      </c>
      <c r="E198" s="109">
        <v>2021</v>
      </c>
      <c r="F198" s="104" t="s">
        <v>572</v>
      </c>
      <c r="G198" s="98" t="s">
        <v>562</v>
      </c>
      <c r="H198" s="109" t="s">
        <v>191</v>
      </c>
      <c r="I198" s="110">
        <v>33912</v>
      </c>
    </row>
    <row r="199" spans="2:9" ht="25.5">
      <c r="B199" s="135">
        <v>193</v>
      </c>
      <c r="C199" s="108" t="s">
        <v>538</v>
      </c>
      <c r="D199" s="138" t="s">
        <v>1326</v>
      </c>
      <c r="E199" s="109">
        <v>2021</v>
      </c>
      <c r="F199" s="104" t="s">
        <v>572</v>
      </c>
      <c r="G199" s="98" t="s">
        <v>562</v>
      </c>
      <c r="H199" s="109" t="s">
        <v>192</v>
      </c>
      <c r="I199" s="110">
        <v>33912</v>
      </c>
    </row>
    <row r="200" spans="2:9" ht="25.5">
      <c r="B200" s="135">
        <v>194</v>
      </c>
      <c r="C200" s="106" t="s">
        <v>33</v>
      </c>
      <c r="D200" s="138" t="s">
        <v>1326</v>
      </c>
      <c r="E200" s="104">
        <v>2015</v>
      </c>
      <c r="F200" s="104" t="s">
        <v>561</v>
      </c>
      <c r="G200" s="104" t="s">
        <v>562</v>
      </c>
      <c r="H200" s="112" t="s">
        <v>608</v>
      </c>
      <c r="I200" s="105">
        <v>33566.03</v>
      </c>
    </row>
    <row r="201" spans="2:9" ht="38.25">
      <c r="B201" s="135">
        <v>195</v>
      </c>
      <c r="C201" s="114" t="s">
        <v>513</v>
      </c>
      <c r="D201" s="138" t="s">
        <v>1326</v>
      </c>
      <c r="E201" s="115">
        <v>2019</v>
      </c>
      <c r="F201" s="104" t="s">
        <v>572</v>
      </c>
      <c r="G201" s="104" t="s">
        <v>562</v>
      </c>
      <c r="H201" s="109" t="s">
        <v>754</v>
      </c>
      <c r="I201" s="105">
        <v>32054.4</v>
      </c>
    </row>
    <row r="202" spans="2:9" ht="12.75">
      <c r="B202" s="135">
        <v>196</v>
      </c>
      <c r="C202" s="114" t="s">
        <v>1375</v>
      </c>
      <c r="D202" s="138" t="s">
        <v>1326</v>
      </c>
      <c r="E202" s="115">
        <v>2019</v>
      </c>
      <c r="F202" s="104" t="s">
        <v>572</v>
      </c>
      <c r="G202" s="104" t="s">
        <v>562</v>
      </c>
      <c r="H202" s="109" t="s">
        <v>809</v>
      </c>
      <c r="I202" s="105">
        <v>32054.4</v>
      </c>
    </row>
    <row r="203" spans="2:9" ht="12.75">
      <c r="B203" s="135">
        <v>197</v>
      </c>
      <c r="C203" s="108" t="s">
        <v>526</v>
      </c>
      <c r="D203" s="138" t="s">
        <v>1326</v>
      </c>
      <c r="E203" s="109">
        <v>2020</v>
      </c>
      <c r="F203" s="104" t="s">
        <v>572</v>
      </c>
      <c r="G203" s="98" t="s">
        <v>562</v>
      </c>
      <c r="H203" s="109" t="s">
        <v>829</v>
      </c>
      <c r="I203" s="110">
        <v>32054.4</v>
      </c>
    </row>
    <row r="204" spans="2:9" ht="12.75">
      <c r="B204" s="135">
        <v>198</v>
      </c>
      <c r="C204" s="108" t="s">
        <v>1375</v>
      </c>
      <c r="D204" s="138" t="s">
        <v>1326</v>
      </c>
      <c r="E204" s="109">
        <v>2021</v>
      </c>
      <c r="F204" s="104" t="s">
        <v>572</v>
      </c>
      <c r="G204" s="98" t="s">
        <v>562</v>
      </c>
      <c r="H204" s="109" t="s">
        <v>360</v>
      </c>
      <c r="I204" s="110">
        <v>32054.4</v>
      </c>
    </row>
    <row r="205" spans="2:9" ht="12.75">
      <c r="B205" s="135">
        <v>199</v>
      </c>
      <c r="C205" s="108" t="s">
        <v>1375</v>
      </c>
      <c r="D205" s="138" t="s">
        <v>1326</v>
      </c>
      <c r="E205" s="109">
        <v>2021</v>
      </c>
      <c r="F205" s="104" t="s">
        <v>572</v>
      </c>
      <c r="G205" s="98" t="s">
        <v>562</v>
      </c>
      <c r="H205" s="109" t="s">
        <v>361</v>
      </c>
      <c r="I205" s="110">
        <v>32054.4</v>
      </c>
    </row>
    <row r="206" spans="2:9" ht="12.75">
      <c r="B206" s="135">
        <v>200</v>
      </c>
      <c r="C206" s="108" t="s">
        <v>1375</v>
      </c>
      <c r="D206" s="138" t="s">
        <v>1326</v>
      </c>
      <c r="E206" s="109">
        <v>2021</v>
      </c>
      <c r="F206" s="104" t="s">
        <v>572</v>
      </c>
      <c r="G206" s="98" t="s">
        <v>562</v>
      </c>
      <c r="H206" s="109" t="s">
        <v>362</v>
      </c>
      <c r="I206" s="110">
        <v>32054.4</v>
      </c>
    </row>
    <row r="207" spans="2:9" ht="12.75">
      <c r="B207" s="135">
        <v>201</v>
      </c>
      <c r="C207" s="108" t="s">
        <v>1375</v>
      </c>
      <c r="D207" s="138" t="s">
        <v>1326</v>
      </c>
      <c r="E207" s="109">
        <v>2021</v>
      </c>
      <c r="F207" s="104" t="s">
        <v>572</v>
      </c>
      <c r="G207" s="98" t="s">
        <v>562</v>
      </c>
      <c r="H207" s="109" t="s">
        <v>363</v>
      </c>
      <c r="I207" s="110">
        <v>32054.4</v>
      </c>
    </row>
    <row r="208" spans="2:9" ht="25.5">
      <c r="B208" s="135">
        <v>202</v>
      </c>
      <c r="C208" s="106" t="s">
        <v>27</v>
      </c>
      <c r="D208" s="138" t="s">
        <v>1326</v>
      </c>
      <c r="E208" s="104">
        <v>2015</v>
      </c>
      <c r="F208" s="104" t="s">
        <v>561</v>
      </c>
      <c r="G208" s="104" t="s">
        <v>562</v>
      </c>
      <c r="H208" s="112" t="s">
        <v>592</v>
      </c>
      <c r="I208" s="105">
        <v>31320</v>
      </c>
    </row>
    <row r="209" spans="2:9" ht="25.5">
      <c r="B209" s="135">
        <v>203</v>
      </c>
      <c r="C209" s="108" t="s">
        <v>528</v>
      </c>
      <c r="D209" s="138" t="s">
        <v>1326</v>
      </c>
      <c r="E209" s="109">
        <v>2020</v>
      </c>
      <c r="F209" s="104" t="s">
        <v>572</v>
      </c>
      <c r="G209" s="98" t="s">
        <v>562</v>
      </c>
      <c r="H209" s="109" t="s">
        <v>881</v>
      </c>
      <c r="I209" s="110">
        <v>31104</v>
      </c>
    </row>
    <row r="210" spans="2:9" ht="25.5">
      <c r="B210" s="135">
        <v>204</v>
      </c>
      <c r="C210" s="108" t="s">
        <v>554</v>
      </c>
      <c r="D210" s="138" t="s">
        <v>1326</v>
      </c>
      <c r="E210" s="109">
        <v>2021</v>
      </c>
      <c r="F210" s="104" t="s">
        <v>572</v>
      </c>
      <c r="G210" s="98" t="s">
        <v>562</v>
      </c>
      <c r="H210" s="109" t="s">
        <v>378</v>
      </c>
      <c r="I210" s="110">
        <v>30750</v>
      </c>
    </row>
    <row r="211" spans="2:9" ht="12.75">
      <c r="B211" s="135">
        <v>205</v>
      </c>
      <c r="C211" s="116" t="s">
        <v>1395</v>
      </c>
      <c r="D211" s="138" t="s">
        <v>1326</v>
      </c>
      <c r="E211" s="104">
        <v>2018</v>
      </c>
      <c r="F211" s="104" t="s">
        <v>572</v>
      </c>
      <c r="G211" s="104" t="s">
        <v>562</v>
      </c>
      <c r="H211" s="104" t="s">
        <v>1131</v>
      </c>
      <c r="I211" s="105">
        <v>30520.8</v>
      </c>
    </row>
    <row r="212" spans="2:9" ht="12.75">
      <c r="B212" s="135">
        <v>206</v>
      </c>
      <c r="C212" s="114" t="s">
        <v>82</v>
      </c>
      <c r="D212" s="138" t="s">
        <v>1326</v>
      </c>
      <c r="E212" s="121">
        <v>2021</v>
      </c>
      <c r="F212" s="121" t="s">
        <v>572</v>
      </c>
      <c r="G212" s="98" t="s">
        <v>562</v>
      </c>
      <c r="H212" s="121" t="s">
        <v>406</v>
      </c>
      <c r="I212" s="122">
        <v>30510</v>
      </c>
    </row>
    <row r="213" spans="2:9" ht="12.75">
      <c r="B213" s="135">
        <v>207</v>
      </c>
      <c r="C213" s="114" t="s">
        <v>82</v>
      </c>
      <c r="D213" s="138" t="s">
        <v>1326</v>
      </c>
      <c r="E213" s="121">
        <v>2021</v>
      </c>
      <c r="F213" s="121" t="s">
        <v>572</v>
      </c>
      <c r="G213" s="98" t="s">
        <v>562</v>
      </c>
      <c r="H213" s="121" t="s">
        <v>407</v>
      </c>
      <c r="I213" s="122">
        <v>30510</v>
      </c>
    </row>
    <row r="214" spans="2:9" ht="12.75">
      <c r="B214" s="135">
        <v>208</v>
      </c>
      <c r="C214" s="114" t="s">
        <v>82</v>
      </c>
      <c r="D214" s="138" t="s">
        <v>1326</v>
      </c>
      <c r="E214" s="121">
        <v>2021</v>
      </c>
      <c r="F214" s="121" t="s">
        <v>572</v>
      </c>
      <c r="G214" s="98" t="s">
        <v>562</v>
      </c>
      <c r="H214" s="121" t="s">
        <v>408</v>
      </c>
      <c r="I214" s="122">
        <v>30510</v>
      </c>
    </row>
    <row r="215" spans="2:9" ht="12.75">
      <c r="B215" s="135">
        <v>209</v>
      </c>
      <c r="C215" s="114" t="s">
        <v>82</v>
      </c>
      <c r="D215" s="138" t="s">
        <v>1326</v>
      </c>
      <c r="E215" s="121">
        <v>2021</v>
      </c>
      <c r="F215" s="121" t="s">
        <v>572</v>
      </c>
      <c r="G215" s="98" t="s">
        <v>562</v>
      </c>
      <c r="H215" s="121" t="s">
        <v>409</v>
      </c>
      <c r="I215" s="122">
        <v>30510</v>
      </c>
    </row>
    <row r="216" spans="2:9" ht="25.5">
      <c r="B216" s="135">
        <v>210</v>
      </c>
      <c r="C216" s="114" t="s">
        <v>1459</v>
      </c>
      <c r="D216" s="138" t="s">
        <v>1326</v>
      </c>
      <c r="E216" s="115">
        <v>2019</v>
      </c>
      <c r="F216" s="104" t="s">
        <v>561</v>
      </c>
      <c r="G216" s="104" t="s">
        <v>562</v>
      </c>
      <c r="H216" s="109" t="s">
        <v>1252</v>
      </c>
      <c r="I216" s="105">
        <v>30000</v>
      </c>
    </row>
    <row r="217" spans="2:9" ht="12.75">
      <c r="B217" s="135">
        <v>211</v>
      </c>
      <c r="C217" s="106" t="s">
        <v>60</v>
      </c>
      <c r="D217" s="138" t="s">
        <v>1326</v>
      </c>
      <c r="E217" s="104">
        <v>2017</v>
      </c>
      <c r="F217" s="104" t="s">
        <v>561</v>
      </c>
      <c r="G217" s="104" t="s">
        <v>562</v>
      </c>
      <c r="H217" s="112" t="s">
        <v>648</v>
      </c>
      <c r="I217" s="105">
        <v>29991.6</v>
      </c>
    </row>
    <row r="218" spans="2:9" ht="12.75">
      <c r="B218" s="135">
        <v>212</v>
      </c>
      <c r="C218" s="113" t="s">
        <v>1434</v>
      </c>
      <c r="D218" s="138" t="s">
        <v>1326</v>
      </c>
      <c r="E218" s="104">
        <v>2018</v>
      </c>
      <c r="F218" s="104" t="s">
        <v>572</v>
      </c>
      <c r="G218" s="104" t="s">
        <v>562</v>
      </c>
      <c r="H218" s="104" t="s">
        <v>1210</v>
      </c>
      <c r="I218" s="105">
        <v>29659.99</v>
      </c>
    </row>
    <row r="219" spans="2:9" ht="12.75">
      <c r="B219" s="135">
        <v>213</v>
      </c>
      <c r="C219" s="116" t="s">
        <v>1396</v>
      </c>
      <c r="D219" s="138" t="s">
        <v>1326</v>
      </c>
      <c r="E219" s="104">
        <v>2018</v>
      </c>
      <c r="F219" s="104" t="s">
        <v>572</v>
      </c>
      <c r="G219" s="104" t="s">
        <v>562</v>
      </c>
      <c r="H219" s="104" t="s">
        <v>1132</v>
      </c>
      <c r="I219" s="105">
        <v>29603.88</v>
      </c>
    </row>
    <row r="220" spans="2:9" ht="12.75">
      <c r="B220" s="135">
        <v>214</v>
      </c>
      <c r="C220" s="116" t="s">
        <v>1396</v>
      </c>
      <c r="D220" s="138" t="s">
        <v>1326</v>
      </c>
      <c r="E220" s="104">
        <v>2018</v>
      </c>
      <c r="F220" s="104" t="s">
        <v>572</v>
      </c>
      <c r="G220" s="104" t="s">
        <v>562</v>
      </c>
      <c r="H220" s="104" t="s">
        <v>1133</v>
      </c>
      <c r="I220" s="105">
        <v>29603.88</v>
      </c>
    </row>
    <row r="221" spans="2:9" ht="12.75">
      <c r="B221" s="135">
        <v>215</v>
      </c>
      <c r="C221" s="113" t="s">
        <v>1375</v>
      </c>
      <c r="D221" s="138" t="s">
        <v>1326</v>
      </c>
      <c r="E221" s="104">
        <v>2018</v>
      </c>
      <c r="F221" s="104" t="s">
        <v>572</v>
      </c>
      <c r="G221" s="104" t="s">
        <v>562</v>
      </c>
      <c r="H221" s="104" t="s">
        <v>1180</v>
      </c>
      <c r="I221" s="105">
        <v>28944</v>
      </c>
    </row>
    <row r="222" spans="2:9" ht="25.5">
      <c r="B222" s="135">
        <v>216</v>
      </c>
      <c r="C222" s="106" t="s">
        <v>1374</v>
      </c>
      <c r="D222" s="138" t="s">
        <v>1326</v>
      </c>
      <c r="E222" s="104">
        <v>2018</v>
      </c>
      <c r="F222" s="104" t="s">
        <v>561</v>
      </c>
      <c r="G222" s="104" t="s">
        <v>1081</v>
      </c>
      <c r="H222" s="112" t="s">
        <v>1082</v>
      </c>
      <c r="I222" s="105">
        <v>28792.06</v>
      </c>
    </row>
    <row r="223" spans="2:9" ht="12.75">
      <c r="B223" s="135">
        <v>217</v>
      </c>
      <c r="C223" s="106" t="s">
        <v>1375</v>
      </c>
      <c r="D223" s="138" t="s">
        <v>1326</v>
      </c>
      <c r="E223" s="104">
        <v>2018</v>
      </c>
      <c r="F223" s="104" t="s">
        <v>572</v>
      </c>
      <c r="G223" s="104" t="s">
        <v>562</v>
      </c>
      <c r="H223" s="112" t="s">
        <v>1083</v>
      </c>
      <c r="I223" s="105">
        <v>28485</v>
      </c>
    </row>
    <row r="224" spans="2:9" ht="12.75">
      <c r="B224" s="135">
        <v>218</v>
      </c>
      <c r="C224" s="106" t="s">
        <v>1375</v>
      </c>
      <c r="D224" s="138" t="s">
        <v>1326</v>
      </c>
      <c r="E224" s="104">
        <v>2018</v>
      </c>
      <c r="F224" s="104" t="s">
        <v>572</v>
      </c>
      <c r="G224" s="104" t="s">
        <v>562</v>
      </c>
      <c r="H224" s="112" t="s">
        <v>1084</v>
      </c>
      <c r="I224" s="105">
        <v>28485</v>
      </c>
    </row>
    <row r="225" spans="2:9" ht="12.75">
      <c r="B225" s="135">
        <v>219</v>
      </c>
      <c r="C225" s="106" t="s">
        <v>63</v>
      </c>
      <c r="D225" s="138" t="s">
        <v>1326</v>
      </c>
      <c r="E225" s="104">
        <v>2017</v>
      </c>
      <c r="F225" s="104" t="s">
        <v>561</v>
      </c>
      <c r="G225" s="104" t="s">
        <v>562</v>
      </c>
      <c r="H225" s="112" t="s">
        <v>651</v>
      </c>
      <c r="I225" s="105">
        <v>27000</v>
      </c>
    </row>
    <row r="226" spans="2:9" ht="12.75">
      <c r="B226" s="135">
        <v>220</v>
      </c>
      <c r="C226" s="106" t="s">
        <v>83</v>
      </c>
      <c r="D226" s="138" t="s">
        <v>1326</v>
      </c>
      <c r="E226" s="104">
        <v>2017</v>
      </c>
      <c r="F226" s="104" t="s">
        <v>572</v>
      </c>
      <c r="G226" s="104" t="s">
        <v>562</v>
      </c>
      <c r="H226" s="112" t="s">
        <v>651</v>
      </c>
      <c r="I226" s="105">
        <v>27000</v>
      </c>
    </row>
    <row r="227" spans="2:9" ht="12.75">
      <c r="B227" s="135">
        <v>221</v>
      </c>
      <c r="C227" s="106" t="s">
        <v>1382</v>
      </c>
      <c r="D227" s="138" t="s">
        <v>1326</v>
      </c>
      <c r="E227" s="104">
        <v>2017</v>
      </c>
      <c r="F227" s="104" t="s">
        <v>572</v>
      </c>
      <c r="G227" s="104" t="s">
        <v>562</v>
      </c>
      <c r="H227" s="112" t="s">
        <v>1095</v>
      </c>
      <c r="I227" s="105">
        <v>26157.14</v>
      </c>
    </row>
    <row r="228" spans="2:9" ht="38.25">
      <c r="B228" s="135">
        <v>222</v>
      </c>
      <c r="C228" s="106" t="s">
        <v>68</v>
      </c>
      <c r="D228" s="138" t="s">
        <v>1326</v>
      </c>
      <c r="E228" s="104">
        <v>2017</v>
      </c>
      <c r="F228" s="104" t="s">
        <v>572</v>
      </c>
      <c r="G228" s="104" t="s">
        <v>562</v>
      </c>
      <c r="H228" s="112" t="s">
        <v>659</v>
      </c>
      <c r="I228" s="105">
        <v>26152.68</v>
      </c>
    </row>
    <row r="229" spans="2:9" ht="12.75">
      <c r="B229" s="135">
        <v>223</v>
      </c>
      <c r="C229" s="106" t="s">
        <v>1377</v>
      </c>
      <c r="D229" s="138" t="s">
        <v>1326</v>
      </c>
      <c r="E229" s="104">
        <v>2018</v>
      </c>
      <c r="F229" s="104" t="s">
        <v>572</v>
      </c>
      <c r="G229" s="104" t="s">
        <v>562</v>
      </c>
      <c r="H229" s="112" t="s">
        <v>1087</v>
      </c>
      <c r="I229" s="105">
        <v>25481.27</v>
      </c>
    </row>
    <row r="230" spans="2:9" ht="12.75">
      <c r="B230" s="135">
        <v>224</v>
      </c>
      <c r="C230" s="116" t="s">
        <v>1398</v>
      </c>
      <c r="D230" s="138" t="s">
        <v>1326</v>
      </c>
      <c r="E230" s="104">
        <v>2018</v>
      </c>
      <c r="F230" s="104" t="s">
        <v>572</v>
      </c>
      <c r="G230" s="104" t="s">
        <v>562</v>
      </c>
      <c r="H230" s="104" t="s">
        <v>1139</v>
      </c>
      <c r="I230" s="105">
        <v>25306.56</v>
      </c>
    </row>
    <row r="231" spans="2:9" ht="12.75">
      <c r="B231" s="135">
        <v>225</v>
      </c>
      <c r="C231" s="116" t="s">
        <v>1398</v>
      </c>
      <c r="D231" s="138" t="s">
        <v>1326</v>
      </c>
      <c r="E231" s="104">
        <v>2018</v>
      </c>
      <c r="F231" s="104" t="s">
        <v>572</v>
      </c>
      <c r="G231" s="104" t="s">
        <v>562</v>
      </c>
      <c r="H231" s="104" t="s">
        <v>1140</v>
      </c>
      <c r="I231" s="105">
        <v>25306.56</v>
      </c>
    </row>
    <row r="232" spans="2:9" ht="12.75">
      <c r="B232" s="135">
        <v>226</v>
      </c>
      <c r="C232" s="116" t="s">
        <v>1398</v>
      </c>
      <c r="D232" s="138" t="s">
        <v>1326</v>
      </c>
      <c r="E232" s="104">
        <v>2018</v>
      </c>
      <c r="F232" s="104" t="s">
        <v>572</v>
      </c>
      <c r="G232" s="104" t="s">
        <v>562</v>
      </c>
      <c r="H232" s="104" t="s">
        <v>1141</v>
      </c>
      <c r="I232" s="105">
        <v>25306.56</v>
      </c>
    </row>
    <row r="233" spans="2:9" ht="12.75">
      <c r="B233" s="135">
        <v>227</v>
      </c>
      <c r="C233" s="116" t="s">
        <v>1398</v>
      </c>
      <c r="D233" s="138" t="s">
        <v>1326</v>
      </c>
      <c r="E233" s="104">
        <v>2018</v>
      </c>
      <c r="F233" s="104" t="s">
        <v>572</v>
      </c>
      <c r="G233" s="104" t="s">
        <v>562</v>
      </c>
      <c r="H233" s="104" t="s">
        <v>1142</v>
      </c>
      <c r="I233" s="105">
        <v>25306.56</v>
      </c>
    </row>
    <row r="234" spans="2:9" ht="12.75">
      <c r="B234" s="135">
        <v>228</v>
      </c>
      <c r="C234" s="113" t="s">
        <v>1375</v>
      </c>
      <c r="D234" s="138" t="s">
        <v>1326</v>
      </c>
      <c r="E234" s="104">
        <v>2018</v>
      </c>
      <c r="F234" s="104" t="s">
        <v>572</v>
      </c>
      <c r="G234" s="104" t="s">
        <v>562</v>
      </c>
      <c r="H234" s="104" t="s">
        <v>1158</v>
      </c>
      <c r="I234" s="105">
        <v>25228</v>
      </c>
    </row>
    <row r="235" spans="2:9" ht="12.75">
      <c r="B235" s="135">
        <v>229</v>
      </c>
      <c r="C235" s="113" t="s">
        <v>1375</v>
      </c>
      <c r="D235" s="138" t="s">
        <v>1326</v>
      </c>
      <c r="E235" s="104">
        <v>2018</v>
      </c>
      <c r="F235" s="104" t="s">
        <v>572</v>
      </c>
      <c r="G235" s="104" t="s">
        <v>562</v>
      </c>
      <c r="H235" s="104" t="s">
        <v>1159</v>
      </c>
      <c r="I235" s="105">
        <v>25228</v>
      </c>
    </row>
    <row r="236" spans="2:9" ht="25.5">
      <c r="B236" s="135">
        <v>230</v>
      </c>
      <c r="C236" s="106" t="s">
        <v>47</v>
      </c>
      <c r="D236" s="138" t="s">
        <v>1326</v>
      </c>
      <c r="E236" s="104">
        <v>2016</v>
      </c>
      <c r="F236" s="104" t="s">
        <v>572</v>
      </c>
      <c r="G236" s="104" t="s">
        <v>562</v>
      </c>
      <c r="H236" s="112" t="s">
        <v>626</v>
      </c>
      <c r="I236" s="105">
        <v>24540.2</v>
      </c>
    </row>
    <row r="237" spans="2:9" ht="25.5">
      <c r="B237" s="135">
        <v>231</v>
      </c>
      <c r="C237" s="113" t="s">
        <v>1415</v>
      </c>
      <c r="D237" s="138" t="s">
        <v>1326</v>
      </c>
      <c r="E237" s="104">
        <v>2018</v>
      </c>
      <c r="F237" s="104" t="s">
        <v>561</v>
      </c>
      <c r="G237" s="104" t="s">
        <v>562</v>
      </c>
      <c r="H237" s="104" t="s">
        <v>1168</v>
      </c>
      <c r="I237" s="105">
        <v>24477</v>
      </c>
    </row>
    <row r="238" spans="2:9" ht="25.5">
      <c r="B238" s="135">
        <v>232</v>
      </c>
      <c r="C238" s="108" t="s">
        <v>536</v>
      </c>
      <c r="D238" s="138" t="s">
        <v>1326</v>
      </c>
      <c r="E238" s="109">
        <v>2021</v>
      </c>
      <c r="F238" s="104" t="s">
        <v>561</v>
      </c>
      <c r="G238" s="98" t="s">
        <v>562</v>
      </c>
      <c r="H238" s="109" t="s">
        <v>940</v>
      </c>
      <c r="I238" s="110">
        <v>24477</v>
      </c>
    </row>
    <row r="239" spans="2:9" ht="25.5">
      <c r="B239" s="135">
        <v>233</v>
      </c>
      <c r="C239" s="114" t="s">
        <v>1445</v>
      </c>
      <c r="D239" s="138" t="s">
        <v>1326</v>
      </c>
      <c r="E239" s="115">
        <v>2019</v>
      </c>
      <c r="F239" s="104" t="s">
        <v>561</v>
      </c>
      <c r="G239" s="104" t="s">
        <v>562</v>
      </c>
      <c r="H239" s="109" t="s">
        <v>1226</v>
      </c>
      <c r="I239" s="105">
        <v>24000</v>
      </c>
    </row>
    <row r="240" spans="2:9" ht="12.75">
      <c r="B240" s="135">
        <v>234</v>
      </c>
      <c r="C240" s="114" t="s">
        <v>45</v>
      </c>
      <c r="D240" s="138" t="s">
        <v>1326</v>
      </c>
      <c r="E240" s="115">
        <v>2019</v>
      </c>
      <c r="F240" s="104" t="s">
        <v>572</v>
      </c>
      <c r="G240" s="104" t="s">
        <v>562</v>
      </c>
      <c r="H240" s="109" t="s">
        <v>1219</v>
      </c>
      <c r="I240" s="105">
        <v>23913.36</v>
      </c>
    </row>
    <row r="241" spans="2:9" ht="12.75">
      <c r="B241" s="135">
        <v>235</v>
      </c>
      <c r="C241" s="106" t="s">
        <v>45</v>
      </c>
      <c r="D241" s="138" t="s">
        <v>1326</v>
      </c>
      <c r="E241" s="104">
        <v>2017</v>
      </c>
      <c r="F241" s="104" t="s">
        <v>572</v>
      </c>
      <c r="G241" s="104" t="s">
        <v>562</v>
      </c>
      <c r="H241" s="112" t="s">
        <v>1093</v>
      </c>
      <c r="I241" s="105">
        <v>23592.6</v>
      </c>
    </row>
    <row r="242" spans="2:9" ht="25.5">
      <c r="B242" s="135">
        <v>236</v>
      </c>
      <c r="C242" s="106" t="s">
        <v>79</v>
      </c>
      <c r="D242" s="138" t="s">
        <v>1326</v>
      </c>
      <c r="E242" s="104">
        <v>2017</v>
      </c>
      <c r="F242" s="104" t="s">
        <v>572</v>
      </c>
      <c r="G242" s="104" t="s">
        <v>562</v>
      </c>
      <c r="H242" s="112" t="s">
        <v>670</v>
      </c>
      <c r="I242" s="105">
        <v>22750.91</v>
      </c>
    </row>
    <row r="243" spans="2:9" ht="25.5">
      <c r="B243" s="135">
        <v>237</v>
      </c>
      <c r="C243" s="114" t="s">
        <v>1449</v>
      </c>
      <c r="D243" s="138" t="s">
        <v>1326</v>
      </c>
      <c r="E243" s="115">
        <v>2019</v>
      </c>
      <c r="F243" s="104" t="s">
        <v>572</v>
      </c>
      <c r="G243" s="104" t="s">
        <v>562</v>
      </c>
      <c r="H243" s="109" t="s">
        <v>1230</v>
      </c>
      <c r="I243" s="105">
        <v>22291.2</v>
      </c>
    </row>
    <row r="244" spans="2:9" ht="25.5">
      <c r="B244" s="135">
        <v>238</v>
      </c>
      <c r="C244" s="114" t="s">
        <v>1449</v>
      </c>
      <c r="D244" s="138" t="s">
        <v>1326</v>
      </c>
      <c r="E244" s="115">
        <v>2019</v>
      </c>
      <c r="F244" s="104" t="s">
        <v>572</v>
      </c>
      <c r="G244" s="104" t="s">
        <v>562</v>
      </c>
      <c r="H244" s="109" t="s">
        <v>1231</v>
      </c>
      <c r="I244" s="105">
        <v>22291.2</v>
      </c>
    </row>
    <row r="245" spans="2:9" ht="25.5">
      <c r="B245" s="135">
        <v>239</v>
      </c>
      <c r="C245" s="114" t="s">
        <v>1449</v>
      </c>
      <c r="D245" s="138" t="s">
        <v>1326</v>
      </c>
      <c r="E245" s="115">
        <v>2019</v>
      </c>
      <c r="F245" s="104" t="s">
        <v>572</v>
      </c>
      <c r="G245" s="104" t="s">
        <v>562</v>
      </c>
      <c r="H245" s="109" t="s">
        <v>1232</v>
      </c>
      <c r="I245" s="105">
        <v>22291.2</v>
      </c>
    </row>
    <row r="246" spans="2:9" ht="25.5">
      <c r="B246" s="135">
        <v>240</v>
      </c>
      <c r="C246" s="114" t="s">
        <v>1449</v>
      </c>
      <c r="D246" s="138" t="s">
        <v>1326</v>
      </c>
      <c r="E246" s="115">
        <v>2019</v>
      </c>
      <c r="F246" s="104" t="s">
        <v>572</v>
      </c>
      <c r="G246" s="104" t="s">
        <v>562</v>
      </c>
      <c r="H246" s="109" t="s">
        <v>1233</v>
      </c>
      <c r="I246" s="105">
        <v>22291.2</v>
      </c>
    </row>
    <row r="247" spans="2:9" ht="25.5">
      <c r="B247" s="135">
        <v>241</v>
      </c>
      <c r="C247" s="114" t="s">
        <v>1449</v>
      </c>
      <c r="D247" s="138" t="s">
        <v>1326</v>
      </c>
      <c r="E247" s="115">
        <v>2019</v>
      </c>
      <c r="F247" s="104" t="s">
        <v>572</v>
      </c>
      <c r="G247" s="104" t="s">
        <v>562</v>
      </c>
      <c r="H247" s="109" t="s">
        <v>1234</v>
      </c>
      <c r="I247" s="105">
        <v>22291.2</v>
      </c>
    </row>
    <row r="248" spans="2:9" ht="12.75">
      <c r="B248" s="135">
        <v>242</v>
      </c>
      <c r="C248" s="108" t="s">
        <v>529</v>
      </c>
      <c r="D248" s="138" t="s">
        <v>1326</v>
      </c>
      <c r="E248" s="109">
        <v>2020</v>
      </c>
      <c r="F248" s="104" t="s">
        <v>572</v>
      </c>
      <c r="G248" s="98" t="s">
        <v>562</v>
      </c>
      <c r="H248" s="109" t="s">
        <v>878</v>
      </c>
      <c r="I248" s="110">
        <v>22110.48</v>
      </c>
    </row>
    <row r="249" spans="2:9" ht="38.25">
      <c r="B249" s="135">
        <v>243</v>
      </c>
      <c r="C249" s="106" t="s">
        <v>74</v>
      </c>
      <c r="D249" s="138" t="s">
        <v>1326</v>
      </c>
      <c r="E249" s="104">
        <v>2017</v>
      </c>
      <c r="F249" s="104" t="s">
        <v>561</v>
      </c>
      <c r="G249" s="104" t="s">
        <v>562</v>
      </c>
      <c r="H249" s="112" t="s">
        <v>665</v>
      </c>
      <c r="I249" s="105">
        <v>22071</v>
      </c>
    </row>
    <row r="250" spans="2:9" ht="12.75">
      <c r="B250" s="135">
        <v>244</v>
      </c>
      <c r="C250" s="116" t="s">
        <v>1397</v>
      </c>
      <c r="D250" s="138" t="s">
        <v>1326</v>
      </c>
      <c r="E250" s="104">
        <v>2018</v>
      </c>
      <c r="F250" s="104" t="s">
        <v>572</v>
      </c>
      <c r="G250" s="104" t="s">
        <v>562</v>
      </c>
      <c r="H250" s="104" t="s">
        <v>1134</v>
      </c>
      <c r="I250" s="105">
        <v>21958.56</v>
      </c>
    </row>
    <row r="251" spans="2:9" ht="12.75">
      <c r="B251" s="135">
        <v>245</v>
      </c>
      <c r="C251" s="116" t="s">
        <v>1397</v>
      </c>
      <c r="D251" s="138" t="s">
        <v>1326</v>
      </c>
      <c r="E251" s="104">
        <v>2018</v>
      </c>
      <c r="F251" s="104" t="s">
        <v>572</v>
      </c>
      <c r="G251" s="104" t="s">
        <v>562</v>
      </c>
      <c r="H251" s="104" t="s">
        <v>1135</v>
      </c>
      <c r="I251" s="105">
        <v>21958.56</v>
      </c>
    </row>
    <row r="252" spans="2:9" ht="12.75">
      <c r="B252" s="135">
        <v>246</v>
      </c>
      <c r="C252" s="116" t="s">
        <v>1397</v>
      </c>
      <c r="D252" s="138" t="s">
        <v>1326</v>
      </c>
      <c r="E252" s="104">
        <v>2018</v>
      </c>
      <c r="F252" s="104" t="s">
        <v>572</v>
      </c>
      <c r="G252" s="104" t="s">
        <v>562</v>
      </c>
      <c r="H252" s="104" t="s">
        <v>1136</v>
      </c>
      <c r="I252" s="105">
        <v>21958.56</v>
      </c>
    </row>
    <row r="253" spans="2:9" ht="12.75">
      <c r="B253" s="135">
        <v>247</v>
      </c>
      <c r="C253" s="116" t="s">
        <v>1397</v>
      </c>
      <c r="D253" s="138" t="s">
        <v>1326</v>
      </c>
      <c r="E253" s="104">
        <v>2018</v>
      </c>
      <c r="F253" s="104" t="s">
        <v>572</v>
      </c>
      <c r="G253" s="104" t="s">
        <v>562</v>
      </c>
      <c r="H253" s="104" t="s">
        <v>1137</v>
      </c>
      <c r="I253" s="105">
        <v>21958.56</v>
      </c>
    </row>
    <row r="254" spans="2:9" ht="12.75">
      <c r="B254" s="135">
        <v>248</v>
      </c>
      <c r="C254" s="116" t="s">
        <v>1397</v>
      </c>
      <c r="D254" s="138" t="s">
        <v>1326</v>
      </c>
      <c r="E254" s="104">
        <v>2018</v>
      </c>
      <c r="F254" s="104" t="s">
        <v>572</v>
      </c>
      <c r="G254" s="104" t="s">
        <v>562</v>
      </c>
      <c r="H254" s="104" t="s">
        <v>1138</v>
      </c>
      <c r="I254" s="105">
        <v>21958.56</v>
      </c>
    </row>
    <row r="255" spans="2:9" ht="12.75">
      <c r="B255" s="135">
        <v>249</v>
      </c>
      <c r="C255" s="106" t="s">
        <v>84</v>
      </c>
      <c r="D255" s="138" t="s">
        <v>1326</v>
      </c>
      <c r="E255" s="104">
        <v>2017</v>
      </c>
      <c r="F255" s="104" t="s">
        <v>572</v>
      </c>
      <c r="G255" s="104" t="s">
        <v>562</v>
      </c>
      <c r="H255" s="112" t="s">
        <v>673</v>
      </c>
      <c r="I255" s="105">
        <v>21894</v>
      </c>
    </row>
    <row r="256" spans="2:9" ht="12.75">
      <c r="B256" s="135">
        <v>250</v>
      </c>
      <c r="C256" s="106" t="s">
        <v>75</v>
      </c>
      <c r="D256" s="138" t="s">
        <v>1326</v>
      </c>
      <c r="E256" s="104">
        <v>2017</v>
      </c>
      <c r="F256" s="104" t="s">
        <v>572</v>
      </c>
      <c r="G256" s="104" t="s">
        <v>562</v>
      </c>
      <c r="H256" s="112" t="s">
        <v>666</v>
      </c>
      <c r="I256" s="105">
        <v>21750</v>
      </c>
    </row>
    <row r="257" spans="2:9" ht="25.5">
      <c r="B257" s="135">
        <v>251</v>
      </c>
      <c r="C257" s="113" t="s">
        <v>1414</v>
      </c>
      <c r="D257" s="138" t="s">
        <v>1326</v>
      </c>
      <c r="E257" s="104">
        <v>2018</v>
      </c>
      <c r="F257" s="104" t="s">
        <v>561</v>
      </c>
      <c r="G257" s="104" t="s">
        <v>562</v>
      </c>
      <c r="H257" s="104" t="s">
        <v>1167</v>
      </c>
      <c r="I257" s="105">
        <v>21600</v>
      </c>
    </row>
    <row r="258" spans="2:9" ht="25.5">
      <c r="B258" s="135">
        <v>252</v>
      </c>
      <c r="C258" s="108" t="s">
        <v>528</v>
      </c>
      <c r="D258" s="138" t="s">
        <v>1326</v>
      </c>
      <c r="E258" s="109">
        <v>2020</v>
      </c>
      <c r="F258" s="104" t="s">
        <v>572</v>
      </c>
      <c r="G258" s="98" t="s">
        <v>562</v>
      </c>
      <c r="H258" s="109" t="s">
        <v>879</v>
      </c>
      <c r="I258" s="110">
        <v>21492</v>
      </c>
    </row>
    <row r="259" spans="2:9" ht="25.5">
      <c r="B259" s="135">
        <v>253</v>
      </c>
      <c r="C259" s="108" t="s">
        <v>528</v>
      </c>
      <c r="D259" s="138" t="s">
        <v>1326</v>
      </c>
      <c r="E259" s="109">
        <v>2020</v>
      </c>
      <c r="F259" s="104" t="s">
        <v>572</v>
      </c>
      <c r="G259" s="98" t="s">
        <v>562</v>
      </c>
      <c r="H259" s="109" t="s">
        <v>882</v>
      </c>
      <c r="I259" s="110">
        <v>21492</v>
      </c>
    </row>
    <row r="260" spans="2:9" ht="25.5">
      <c r="B260" s="135">
        <v>254</v>
      </c>
      <c r="C260" s="108" t="s">
        <v>528</v>
      </c>
      <c r="D260" s="138" t="s">
        <v>1326</v>
      </c>
      <c r="E260" s="109">
        <v>2020</v>
      </c>
      <c r="F260" s="104" t="s">
        <v>572</v>
      </c>
      <c r="G260" s="98" t="s">
        <v>562</v>
      </c>
      <c r="H260" s="109" t="s">
        <v>883</v>
      </c>
      <c r="I260" s="110">
        <v>21492</v>
      </c>
    </row>
    <row r="261" spans="2:9" ht="12.75">
      <c r="B261" s="135">
        <v>255</v>
      </c>
      <c r="C261" s="106" t="s">
        <v>1376</v>
      </c>
      <c r="D261" s="138" t="s">
        <v>1326</v>
      </c>
      <c r="E261" s="104">
        <v>2017</v>
      </c>
      <c r="F261" s="104" t="s">
        <v>572</v>
      </c>
      <c r="G261" s="104" t="s">
        <v>562</v>
      </c>
      <c r="H261" s="112" t="s">
        <v>1086</v>
      </c>
      <c r="I261" s="105">
        <v>21437.44</v>
      </c>
    </row>
    <row r="262" spans="2:9" ht="12.75">
      <c r="B262" s="135">
        <v>256</v>
      </c>
      <c r="C262" s="113" t="s">
        <v>1416</v>
      </c>
      <c r="D262" s="138" t="s">
        <v>1326</v>
      </c>
      <c r="E262" s="104">
        <v>2018</v>
      </c>
      <c r="F262" s="104" t="s">
        <v>572</v>
      </c>
      <c r="G262" s="104" t="s">
        <v>562</v>
      </c>
      <c r="H262" s="104" t="s">
        <v>1169</v>
      </c>
      <c r="I262" s="105">
        <v>21129.12</v>
      </c>
    </row>
    <row r="263" spans="2:9" ht="12.75">
      <c r="B263" s="135">
        <v>257</v>
      </c>
      <c r="C263" s="113" t="s">
        <v>1416</v>
      </c>
      <c r="D263" s="138" t="s">
        <v>1326</v>
      </c>
      <c r="E263" s="104">
        <v>2018</v>
      </c>
      <c r="F263" s="104" t="s">
        <v>572</v>
      </c>
      <c r="G263" s="104" t="s">
        <v>562</v>
      </c>
      <c r="H263" s="104" t="s">
        <v>1170</v>
      </c>
      <c r="I263" s="105">
        <v>21129.12</v>
      </c>
    </row>
    <row r="264" spans="2:9" ht="12.75">
      <c r="B264" s="135">
        <v>258</v>
      </c>
      <c r="C264" s="106" t="s">
        <v>80</v>
      </c>
      <c r="D264" s="138" t="s">
        <v>1326</v>
      </c>
      <c r="E264" s="104">
        <v>2017</v>
      </c>
      <c r="F264" s="104" t="s">
        <v>572</v>
      </c>
      <c r="G264" s="104" t="s">
        <v>562</v>
      </c>
      <c r="H264" s="112" t="s">
        <v>671</v>
      </c>
      <c r="I264" s="105">
        <v>20527.34</v>
      </c>
    </row>
    <row r="265" spans="2:9" ht="12.75">
      <c r="B265" s="135">
        <v>259</v>
      </c>
      <c r="C265" s="106" t="s">
        <v>48</v>
      </c>
      <c r="D265" s="138" t="s">
        <v>1326</v>
      </c>
      <c r="E265" s="104">
        <v>2016</v>
      </c>
      <c r="F265" s="104" t="s">
        <v>561</v>
      </c>
      <c r="G265" s="104" t="s">
        <v>562</v>
      </c>
      <c r="H265" s="112" t="s">
        <v>627</v>
      </c>
      <c r="I265" s="105">
        <v>20498.4</v>
      </c>
    </row>
    <row r="266" spans="2:9" ht="25.5">
      <c r="B266" s="135">
        <v>260</v>
      </c>
      <c r="C266" s="108" t="s">
        <v>559</v>
      </c>
      <c r="D266" s="138" t="s">
        <v>1326</v>
      </c>
      <c r="E266" s="109">
        <v>2021</v>
      </c>
      <c r="F266" s="104" t="s">
        <v>572</v>
      </c>
      <c r="G266" s="98" t="s">
        <v>562</v>
      </c>
      <c r="H266" s="109" t="s">
        <v>384</v>
      </c>
      <c r="I266" s="110">
        <v>20000</v>
      </c>
    </row>
    <row r="267" spans="2:9" ht="38.25">
      <c r="B267" s="135">
        <v>261</v>
      </c>
      <c r="C267" s="108" t="s">
        <v>543</v>
      </c>
      <c r="D267" s="138" t="s">
        <v>1326</v>
      </c>
      <c r="E267" s="109">
        <v>2021</v>
      </c>
      <c r="F267" s="104" t="s">
        <v>572</v>
      </c>
      <c r="G267" s="98" t="s">
        <v>562</v>
      </c>
      <c r="H267" s="109" t="s">
        <v>308</v>
      </c>
      <c r="I267" s="110">
        <v>19966.28</v>
      </c>
    </row>
    <row r="268" spans="2:9" ht="12.75">
      <c r="B268" s="135">
        <v>262</v>
      </c>
      <c r="C268" s="114" t="s">
        <v>1440</v>
      </c>
      <c r="D268" s="138" t="s">
        <v>1326</v>
      </c>
      <c r="E268" s="115">
        <v>2019</v>
      </c>
      <c r="F268" s="104" t="s">
        <v>561</v>
      </c>
      <c r="G268" s="104" t="s">
        <v>562</v>
      </c>
      <c r="H268" s="109" t="s">
        <v>1217</v>
      </c>
      <c r="I268" s="105">
        <v>19938.8</v>
      </c>
    </row>
    <row r="269" spans="2:9" ht="12.75">
      <c r="B269" s="135">
        <v>263</v>
      </c>
      <c r="C269" s="106" t="s">
        <v>32</v>
      </c>
      <c r="D269" s="138" t="s">
        <v>1326</v>
      </c>
      <c r="E269" s="104">
        <v>2016</v>
      </c>
      <c r="F269" s="104" t="s">
        <v>561</v>
      </c>
      <c r="G269" s="104" t="s">
        <v>562</v>
      </c>
      <c r="H269" s="112" t="s">
        <v>606</v>
      </c>
      <c r="I269" s="105">
        <v>19747.8</v>
      </c>
    </row>
    <row r="270" spans="2:9" ht="12.75">
      <c r="B270" s="135">
        <v>264</v>
      </c>
      <c r="C270" s="106" t="s">
        <v>32</v>
      </c>
      <c r="D270" s="138" t="s">
        <v>1326</v>
      </c>
      <c r="E270" s="104">
        <v>2016</v>
      </c>
      <c r="F270" s="104" t="s">
        <v>561</v>
      </c>
      <c r="G270" s="104" t="s">
        <v>562</v>
      </c>
      <c r="H270" s="112" t="s">
        <v>607</v>
      </c>
      <c r="I270" s="105">
        <v>19747.8</v>
      </c>
    </row>
    <row r="271" spans="2:9" ht="25.5">
      <c r="B271" s="135">
        <v>265</v>
      </c>
      <c r="C271" s="113" t="s">
        <v>1410</v>
      </c>
      <c r="D271" s="138" t="s">
        <v>1326</v>
      </c>
      <c r="E271" s="104">
        <v>2018</v>
      </c>
      <c r="F271" s="104" t="s">
        <v>561</v>
      </c>
      <c r="G271" s="104" t="s">
        <v>562</v>
      </c>
      <c r="H271" s="104" t="s">
        <v>1161</v>
      </c>
      <c r="I271" s="105">
        <v>19440</v>
      </c>
    </row>
    <row r="272" spans="2:9" ht="12.75">
      <c r="B272" s="135">
        <v>266</v>
      </c>
      <c r="C272" s="113" t="s">
        <v>82</v>
      </c>
      <c r="D272" s="138" t="s">
        <v>1326</v>
      </c>
      <c r="E272" s="104">
        <v>2018</v>
      </c>
      <c r="F272" s="104" t="s">
        <v>561</v>
      </c>
      <c r="G272" s="104" t="s">
        <v>562</v>
      </c>
      <c r="H272" s="104" t="s">
        <v>1174</v>
      </c>
      <c r="I272" s="105">
        <v>19440</v>
      </c>
    </row>
    <row r="273" spans="2:9" ht="12.75">
      <c r="B273" s="135">
        <v>267</v>
      </c>
      <c r="C273" s="113" t="s">
        <v>82</v>
      </c>
      <c r="D273" s="138" t="s">
        <v>1326</v>
      </c>
      <c r="E273" s="104">
        <v>2018</v>
      </c>
      <c r="F273" s="104" t="s">
        <v>561</v>
      </c>
      <c r="G273" s="104" t="s">
        <v>562</v>
      </c>
      <c r="H273" s="104" t="s">
        <v>1175</v>
      </c>
      <c r="I273" s="105">
        <v>19440</v>
      </c>
    </row>
    <row r="274" spans="2:9" ht="12.75">
      <c r="B274" s="135">
        <v>268</v>
      </c>
      <c r="C274" s="113" t="s">
        <v>82</v>
      </c>
      <c r="D274" s="138" t="s">
        <v>1326</v>
      </c>
      <c r="E274" s="104">
        <v>2018</v>
      </c>
      <c r="F274" s="104" t="s">
        <v>561</v>
      </c>
      <c r="G274" s="104" t="s">
        <v>562</v>
      </c>
      <c r="H274" s="104" t="s">
        <v>1176</v>
      </c>
      <c r="I274" s="105">
        <v>19440</v>
      </c>
    </row>
    <row r="275" spans="2:9" ht="12.75">
      <c r="B275" s="135">
        <v>269</v>
      </c>
      <c r="C275" s="113" t="s">
        <v>82</v>
      </c>
      <c r="D275" s="138" t="s">
        <v>1326</v>
      </c>
      <c r="E275" s="104">
        <v>2018</v>
      </c>
      <c r="F275" s="104" t="s">
        <v>561</v>
      </c>
      <c r="G275" s="104" t="s">
        <v>562</v>
      </c>
      <c r="H275" s="104" t="s">
        <v>1177</v>
      </c>
      <c r="I275" s="105">
        <v>19440</v>
      </c>
    </row>
    <row r="276" spans="2:9" ht="12.75">
      <c r="B276" s="135">
        <v>270</v>
      </c>
      <c r="C276" s="113" t="s">
        <v>82</v>
      </c>
      <c r="D276" s="138" t="s">
        <v>1326</v>
      </c>
      <c r="E276" s="104">
        <v>2018</v>
      </c>
      <c r="F276" s="104" t="s">
        <v>561</v>
      </c>
      <c r="G276" s="104" t="s">
        <v>562</v>
      </c>
      <c r="H276" s="104" t="s">
        <v>1178</v>
      </c>
      <c r="I276" s="105">
        <v>19440</v>
      </c>
    </row>
    <row r="277" spans="2:9" ht="12.75">
      <c r="B277" s="135">
        <v>271</v>
      </c>
      <c r="C277" s="113" t="s">
        <v>82</v>
      </c>
      <c r="D277" s="138" t="s">
        <v>1326</v>
      </c>
      <c r="E277" s="104">
        <v>2018</v>
      </c>
      <c r="F277" s="104" t="s">
        <v>561</v>
      </c>
      <c r="G277" s="104" t="s">
        <v>562</v>
      </c>
      <c r="H277" s="104" t="s">
        <v>1179</v>
      </c>
      <c r="I277" s="105">
        <v>19440</v>
      </c>
    </row>
    <row r="278" spans="2:9" ht="12.75">
      <c r="B278" s="135">
        <v>272</v>
      </c>
      <c r="C278" s="108" t="s">
        <v>78</v>
      </c>
      <c r="D278" s="138" t="s">
        <v>1326</v>
      </c>
      <c r="E278" s="109">
        <v>2020</v>
      </c>
      <c r="F278" s="104" t="s">
        <v>572</v>
      </c>
      <c r="G278" s="98" t="s">
        <v>562</v>
      </c>
      <c r="H278" s="109" t="s">
        <v>911</v>
      </c>
      <c r="I278" s="110">
        <v>17102.3</v>
      </c>
    </row>
    <row r="279" spans="2:9" ht="12.75">
      <c r="B279" s="135">
        <v>273</v>
      </c>
      <c r="C279" s="106" t="s">
        <v>58</v>
      </c>
      <c r="D279" s="138" t="s">
        <v>1326</v>
      </c>
      <c r="E279" s="104">
        <v>2015</v>
      </c>
      <c r="F279" s="104" t="s">
        <v>572</v>
      </c>
      <c r="G279" s="104" t="s">
        <v>562</v>
      </c>
      <c r="H279" s="112" t="s">
        <v>646</v>
      </c>
      <c r="I279" s="105">
        <v>17023.7</v>
      </c>
    </row>
    <row r="280" spans="2:9" ht="12.75">
      <c r="B280" s="135">
        <v>274</v>
      </c>
      <c r="C280" s="108" t="s">
        <v>82</v>
      </c>
      <c r="D280" s="138" t="s">
        <v>1326</v>
      </c>
      <c r="E280" s="109">
        <v>2021</v>
      </c>
      <c r="F280" s="104" t="s">
        <v>572</v>
      </c>
      <c r="G280" s="98" t="s">
        <v>562</v>
      </c>
      <c r="H280" s="109" t="s">
        <v>933</v>
      </c>
      <c r="I280" s="110">
        <v>16200</v>
      </c>
    </row>
    <row r="281" spans="2:9" ht="12.75">
      <c r="B281" s="135">
        <v>275</v>
      </c>
      <c r="C281" s="108" t="s">
        <v>82</v>
      </c>
      <c r="D281" s="138" t="s">
        <v>1326</v>
      </c>
      <c r="E281" s="109">
        <v>2021</v>
      </c>
      <c r="F281" s="104" t="s">
        <v>572</v>
      </c>
      <c r="G281" s="98" t="s">
        <v>562</v>
      </c>
      <c r="H281" s="109" t="s">
        <v>934</v>
      </c>
      <c r="I281" s="110">
        <v>16200</v>
      </c>
    </row>
    <row r="282" spans="2:9" ht="12.75">
      <c r="B282" s="135">
        <v>276</v>
      </c>
      <c r="C282" s="108" t="s">
        <v>82</v>
      </c>
      <c r="D282" s="138" t="s">
        <v>1326</v>
      </c>
      <c r="E282" s="109">
        <v>2021</v>
      </c>
      <c r="F282" s="104" t="s">
        <v>572</v>
      </c>
      <c r="G282" s="98" t="s">
        <v>562</v>
      </c>
      <c r="H282" s="109" t="s">
        <v>935</v>
      </c>
      <c r="I282" s="110">
        <v>16200</v>
      </c>
    </row>
    <row r="283" spans="2:9" ht="12.75">
      <c r="B283" s="135">
        <v>277</v>
      </c>
      <c r="C283" s="108" t="s">
        <v>82</v>
      </c>
      <c r="D283" s="138" t="s">
        <v>1326</v>
      </c>
      <c r="E283" s="109">
        <v>2021</v>
      </c>
      <c r="F283" s="104" t="s">
        <v>572</v>
      </c>
      <c r="G283" s="98" t="s">
        <v>562</v>
      </c>
      <c r="H283" s="109" t="s">
        <v>936</v>
      </c>
      <c r="I283" s="110">
        <v>16200</v>
      </c>
    </row>
    <row r="284" spans="2:9" ht="12.75">
      <c r="B284" s="135">
        <v>278</v>
      </c>
      <c r="C284" s="108" t="s">
        <v>82</v>
      </c>
      <c r="D284" s="138" t="s">
        <v>1326</v>
      </c>
      <c r="E284" s="109">
        <v>2021</v>
      </c>
      <c r="F284" s="104" t="s">
        <v>572</v>
      </c>
      <c r="G284" s="98" t="s">
        <v>562</v>
      </c>
      <c r="H284" s="109" t="s">
        <v>937</v>
      </c>
      <c r="I284" s="110">
        <v>16200</v>
      </c>
    </row>
    <row r="285" spans="2:9" ht="12.75">
      <c r="B285" s="135">
        <v>279</v>
      </c>
      <c r="C285" s="114" t="s">
        <v>1452</v>
      </c>
      <c r="D285" s="138" t="s">
        <v>1326</v>
      </c>
      <c r="E285" s="115">
        <v>2019</v>
      </c>
      <c r="F285" s="104" t="s">
        <v>572</v>
      </c>
      <c r="G285" s="104" t="s">
        <v>562</v>
      </c>
      <c r="H285" s="109" t="s">
        <v>1239</v>
      </c>
      <c r="I285" s="105">
        <v>15500</v>
      </c>
    </row>
    <row r="286" spans="2:9" ht="12.75">
      <c r="B286" s="135">
        <v>280</v>
      </c>
      <c r="C286" s="114" t="s">
        <v>1452</v>
      </c>
      <c r="D286" s="138" t="s">
        <v>1326</v>
      </c>
      <c r="E286" s="115">
        <v>2019</v>
      </c>
      <c r="F286" s="104" t="s">
        <v>572</v>
      </c>
      <c r="G286" s="104" t="s">
        <v>562</v>
      </c>
      <c r="H286" s="109" t="s">
        <v>1241</v>
      </c>
      <c r="I286" s="105">
        <v>15500</v>
      </c>
    </row>
    <row r="287" spans="2:9" ht="12.75">
      <c r="B287" s="135">
        <v>281</v>
      </c>
      <c r="C287" s="106" t="s">
        <v>1383</v>
      </c>
      <c r="D287" s="138" t="s">
        <v>1326</v>
      </c>
      <c r="E287" s="104">
        <v>2018</v>
      </c>
      <c r="F287" s="104" t="s">
        <v>572</v>
      </c>
      <c r="G287" s="104" t="s">
        <v>562</v>
      </c>
      <c r="H287" s="112" t="s">
        <v>1096</v>
      </c>
      <c r="I287" s="105">
        <v>15120</v>
      </c>
    </row>
    <row r="288" spans="2:9" ht="25.5">
      <c r="B288" s="135">
        <v>282</v>
      </c>
      <c r="C288" s="108" t="s">
        <v>535</v>
      </c>
      <c r="D288" s="138" t="s">
        <v>1326</v>
      </c>
      <c r="E288" s="109">
        <v>2021</v>
      </c>
      <c r="F288" s="104" t="s">
        <v>572</v>
      </c>
      <c r="G288" s="98" t="s">
        <v>562</v>
      </c>
      <c r="H288" s="109" t="s">
        <v>938</v>
      </c>
      <c r="I288" s="110">
        <v>14342.4</v>
      </c>
    </row>
    <row r="289" spans="2:9" ht="25.5">
      <c r="B289" s="135">
        <v>283</v>
      </c>
      <c r="C289" s="108" t="s">
        <v>535</v>
      </c>
      <c r="D289" s="138" t="s">
        <v>1326</v>
      </c>
      <c r="E289" s="109">
        <v>2021</v>
      </c>
      <c r="F289" s="104" t="s">
        <v>572</v>
      </c>
      <c r="G289" s="98" t="s">
        <v>562</v>
      </c>
      <c r="H289" s="109" t="s">
        <v>939</v>
      </c>
      <c r="I289" s="110">
        <v>14342.4</v>
      </c>
    </row>
    <row r="290" spans="2:9" ht="12.75">
      <c r="B290" s="135">
        <v>284</v>
      </c>
      <c r="C290" s="114" t="s">
        <v>1009</v>
      </c>
      <c r="D290" s="138" t="s">
        <v>1326</v>
      </c>
      <c r="E290" s="115">
        <v>2019</v>
      </c>
      <c r="F290" s="104" t="s">
        <v>561</v>
      </c>
      <c r="G290" s="104" t="s">
        <v>562</v>
      </c>
      <c r="H290" s="109" t="s">
        <v>1236</v>
      </c>
      <c r="I290" s="105">
        <v>14000</v>
      </c>
    </row>
    <row r="291" spans="2:9" ht="12.75">
      <c r="B291" s="135">
        <v>285</v>
      </c>
      <c r="C291" s="114" t="s">
        <v>1009</v>
      </c>
      <c r="D291" s="138" t="s">
        <v>1326</v>
      </c>
      <c r="E291" s="115">
        <v>2019</v>
      </c>
      <c r="F291" s="104" t="s">
        <v>561</v>
      </c>
      <c r="G291" s="104" t="s">
        <v>562</v>
      </c>
      <c r="H291" s="109" t="s">
        <v>1237</v>
      </c>
      <c r="I291" s="105">
        <v>14000</v>
      </c>
    </row>
    <row r="292" spans="2:9" ht="12.75">
      <c r="B292" s="135">
        <v>286</v>
      </c>
      <c r="C292" s="108" t="s">
        <v>82</v>
      </c>
      <c r="D292" s="138" t="s">
        <v>1326</v>
      </c>
      <c r="E292" s="109">
        <v>2021</v>
      </c>
      <c r="F292" s="104" t="s">
        <v>572</v>
      </c>
      <c r="G292" s="98" t="s">
        <v>562</v>
      </c>
      <c r="H292" s="109" t="s">
        <v>311</v>
      </c>
      <c r="I292" s="110">
        <v>13867.2</v>
      </c>
    </row>
    <row r="293" spans="2:9" ht="12.75">
      <c r="B293" s="135">
        <v>287</v>
      </c>
      <c r="C293" s="108" t="s">
        <v>82</v>
      </c>
      <c r="D293" s="138" t="s">
        <v>1326</v>
      </c>
      <c r="E293" s="109">
        <v>2021</v>
      </c>
      <c r="F293" s="104" t="s">
        <v>572</v>
      </c>
      <c r="G293" s="98" t="s">
        <v>562</v>
      </c>
      <c r="H293" s="109" t="s">
        <v>312</v>
      </c>
      <c r="I293" s="110">
        <v>13867.2</v>
      </c>
    </row>
    <row r="294" spans="2:9" ht="12.75">
      <c r="B294" s="135">
        <v>288</v>
      </c>
      <c r="C294" s="108" t="s">
        <v>82</v>
      </c>
      <c r="D294" s="138" t="s">
        <v>1326</v>
      </c>
      <c r="E294" s="109">
        <v>2021</v>
      </c>
      <c r="F294" s="104" t="s">
        <v>572</v>
      </c>
      <c r="G294" s="98" t="s">
        <v>562</v>
      </c>
      <c r="H294" s="109" t="s">
        <v>313</v>
      </c>
      <c r="I294" s="110">
        <v>13867.2</v>
      </c>
    </row>
    <row r="295" spans="2:9" ht="12.75">
      <c r="B295" s="135">
        <v>289</v>
      </c>
      <c r="C295" s="108" t="s">
        <v>82</v>
      </c>
      <c r="D295" s="138" t="s">
        <v>1326</v>
      </c>
      <c r="E295" s="109">
        <v>2021</v>
      </c>
      <c r="F295" s="104" t="s">
        <v>572</v>
      </c>
      <c r="G295" s="98" t="s">
        <v>562</v>
      </c>
      <c r="H295" s="109" t="s">
        <v>314</v>
      </c>
      <c r="I295" s="110">
        <v>13867.2</v>
      </c>
    </row>
    <row r="296" spans="2:9" ht="12.75">
      <c r="B296" s="135">
        <v>290</v>
      </c>
      <c r="C296" s="108" t="s">
        <v>82</v>
      </c>
      <c r="D296" s="138" t="s">
        <v>1326</v>
      </c>
      <c r="E296" s="109">
        <v>2021</v>
      </c>
      <c r="F296" s="104" t="s">
        <v>572</v>
      </c>
      <c r="G296" s="98" t="s">
        <v>562</v>
      </c>
      <c r="H296" s="109" t="s">
        <v>315</v>
      </c>
      <c r="I296" s="110">
        <v>13867.2</v>
      </c>
    </row>
    <row r="297" spans="2:9" ht="12.75">
      <c r="B297" s="135">
        <v>291</v>
      </c>
      <c r="C297" s="108" t="s">
        <v>82</v>
      </c>
      <c r="D297" s="138" t="s">
        <v>1326</v>
      </c>
      <c r="E297" s="109">
        <v>2021</v>
      </c>
      <c r="F297" s="104" t="s">
        <v>572</v>
      </c>
      <c r="G297" s="98" t="s">
        <v>562</v>
      </c>
      <c r="H297" s="109" t="s">
        <v>316</v>
      </c>
      <c r="I297" s="110">
        <v>13867.2</v>
      </c>
    </row>
    <row r="298" spans="2:9" ht="12.75">
      <c r="B298" s="135">
        <v>292</v>
      </c>
      <c r="C298" s="108" t="s">
        <v>82</v>
      </c>
      <c r="D298" s="138" t="s">
        <v>1326</v>
      </c>
      <c r="E298" s="109">
        <v>2021</v>
      </c>
      <c r="F298" s="104" t="s">
        <v>572</v>
      </c>
      <c r="G298" s="98" t="s">
        <v>562</v>
      </c>
      <c r="H298" s="109" t="s">
        <v>317</v>
      </c>
      <c r="I298" s="110">
        <v>13867.2</v>
      </c>
    </row>
    <row r="299" spans="2:9" ht="12.75">
      <c r="B299" s="135">
        <v>293</v>
      </c>
      <c r="C299" s="108" t="s">
        <v>82</v>
      </c>
      <c r="D299" s="138" t="s">
        <v>1326</v>
      </c>
      <c r="E299" s="109">
        <v>2021</v>
      </c>
      <c r="F299" s="104" t="s">
        <v>572</v>
      </c>
      <c r="G299" s="98" t="s">
        <v>562</v>
      </c>
      <c r="H299" s="109" t="s">
        <v>318</v>
      </c>
      <c r="I299" s="110">
        <v>13867.2</v>
      </c>
    </row>
    <row r="300" spans="2:9" ht="12.75">
      <c r="B300" s="135">
        <v>294</v>
      </c>
      <c r="C300" s="108" t="s">
        <v>82</v>
      </c>
      <c r="D300" s="138" t="s">
        <v>1326</v>
      </c>
      <c r="E300" s="109">
        <v>2021</v>
      </c>
      <c r="F300" s="104" t="s">
        <v>572</v>
      </c>
      <c r="G300" s="98" t="s">
        <v>562</v>
      </c>
      <c r="H300" s="109" t="s">
        <v>319</v>
      </c>
      <c r="I300" s="110">
        <v>13867.2</v>
      </c>
    </row>
    <row r="301" spans="2:9" ht="12.75">
      <c r="B301" s="135">
        <v>295</v>
      </c>
      <c r="C301" s="108" t="s">
        <v>82</v>
      </c>
      <c r="D301" s="138" t="s">
        <v>1326</v>
      </c>
      <c r="E301" s="109">
        <v>2021</v>
      </c>
      <c r="F301" s="104" t="s">
        <v>572</v>
      </c>
      <c r="G301" s="98" t="s">
        <v>562</v>
      </c>
      <c r="H301" s="109" t="s">
        <v>320</v>
      </c>
      <c r="I301" s="110">
        <v>13867.2</v>
      </c>
    </row>
    <row r="302" spans="2:9" ht="12.75">
      <c r="B302" s="135">
        <v>296</v>
      </c>
      <c r="C302" s="108" t="s">
        <v>82</v>
      </c>
      <c r="D302" s="138" t="s">
        <v>1326</v>
      </c>
      <c r="E302" s="109">
        <v>2021</v>
      </c>
      <c r="F302" s="104" t="s">
        <v>572</v>
      </c>
      <c r="G302" s="98" t="s">
        <v>562</v>
      </c>
      <c r="H302" s="109" t="s">
        <v>321</v>
      </c>
      <c r="I302" s="110">
        <v>13867.2</v>
      </c>
    </row>
    <row r="303" spans="2:9" ht="12.75">
      <c r="B303" s="135">
        <v>297</v>
      </c>
      <c r="C303" s="108" t="s">
        <v>82</v>
      </c>
      <c r="D303" s="138" t="s">
        <v>1326</v>
      </c>
      <c r="E303" s="109">
        <v>2021</v>
      </c>
      <c r="F303" s="104" t="s">
        <v>572</v>
      </c>
      <c r="G303" s="98" t="s">
        <v>562</v>
      </c>
      <c r="H303" s="109" t="s">
        <v>322</v>
      </c>
      <c r="I303" s="110">
        <v>13867.2</v>
      </c>
    </row>
    <row r="304" spans="2:9" ht="12.75">
      <c r="B304" s="135">
        <v>298</v>
      </c>
      <c r="C304" s="108" t="s">
        <v>82</v>
      </c>
      <c r="D304" s="138" t="s">
        <v>1326</v>
      </c>
      <c r="E304" s="109">
        <v>2021</v>
      </c>
      <c r="F304" s="104" t="s">
        <v>572</v>
      </c>
      <c r="G304" s="98" t="s">
        <v>562</v>
      </c>
      <c r="H304" s="109" t="s">
        <v>323</v>
      </c>
      <c r="I304" s="110">
        <v>13867.2</v>
      </c>
    </row>
    <row r="305" spans="2:9" ht="12.75">
      <c r="B305" s="135">
        <v>299</v>
      </c>
      <c r="C305" s="108" t="s">
        <v>82</v>
      </c>
      <c r="D305" s="138" t="s">
        <v>1326</v>
      </c>
      <c r="E305" s="109">
        <v>2021</v>
      </c>
      <c r="F305" s="104" t="s">
        <v>572</v>
      </c>
      <c r="G305" s="98" t="s">
        <v>562</v>
      </c>
      <c r="H305" s="109" t="s">
        <v>324</v>
      </c>
      <c r="I305" s="110">
        <v>13867.2</v>
      </c>
    </row>
    <row r="306" spans="2:9" ht="12.75">
      <c r="B306" s="135">
        <v>300</v>
      </c>
      <c r="C306" s="108" t="s">
        <v>82</v>
      </c>
      <c r="D306" s="138" t="s">
        <v>1326</v>
      </c>
      <c r="E306" s="109">
        <v>2021</v>
      </c>
      <c r="F306" s="104" t="s">
        <v>572</v>
      </c>
      <c r="G306" s="98" t="s">
        <v>562</v>
      </c>
      <c r="H306" s="109" t="s">
        <v>325</v>
      </c>
      <c r="I306" s="110">
        <v>13867.2</v>
      </c>
    </row>
    <row r="307" spans="2:9" ht="12.75">
      <c r="B307" s="135">
        <v>301</v>
      </c>
      <c r="C307" s="106" t="s">
        <v>50</v>
      </c>
      <c r="D307" s="138" t="s">
        <v>1326</v>
      </c>
      <c r="E307" s="104">
        <v>2016</v>
      </c>
      <c r="F307" s="104" t="s">
        <v>561</v>
      </c>
      <c r="G307" s="104" t="s">
        <v>562</v>
      </c>
      <c r="H307" s="112" t="s">
        <v>629</v>
      </c>
      <c r="I307" s="105">
        <v>13824</v>
      </c>
    </row>
    <row r="308" spans="2:9" ht="12.75">
      <c r="B308" s="135">
        <v>302</v>
      </c>
      <c r="C308" s="106" t="s">
        <v>50</v>
      </c>
      <c r="D308" s="138" t="s">
        <v>1326</v>
      </c>
      <c r="E308" s="104">
        <v>2016</v>
      </c>
      <c r="F308" s="104" t="s">
        <v>561</v>
      </c>
      <c r="G308" s="104" t="s">
        <v>562</v>
      </c>
      <c r="H308" s="112" t="s">
        <v>630</v>
      </c>
      <c r="I308" s="105">
        <v>13824</v>
      </c>
    </row>
    <row r="309" spans="2:9" ht="12.75">
      <c r="B309" s="135">
        <v>303</v>
      </c>
      <c r="C309" s="106" t="s">
        <v>50</v>
      </c>
      <c r="D309" s="138" t="s">
        <v>1326</v>
      </c>
      <c r="E309" s="104">
        <v>2016</v>
      </c>
      <c r="F309" s="104" t="s">
        <v>561</v>
      </c>
      <c r="G309" s="104" t="s">
        <v>562</v>
      </c>
      <c r="H309" s="112" t="s">
        <v>631</v>
      </c>
      <c r="I309" s="105">
        <v>13824</v>
      </c>
    </row>
    <row r="310" spans="2:9" ht="12.75">
      <c r="B310" s="135">
        <v>304</v>
      </c>
      <c r="C310" s="106" t="s">
        <v>50</v>
      </c>
      <c r="D310" s="138" t="s">
        <v>1326</v>
      </c>
      <c r="E310" s="104">
        <v>2016</v>
      </c>
      <c r="F310" s="104" t="s">
        <v>561</v>
      </c>
      <c r="G310" s="104" t="s">
        <v>562</v>
      </c>
      <c r="H310" s="112" t="s">
        <v>632</v>
      </c>
      <c r="I310" s="105">
        <v>13824</v>
      </c>
    </row>
    <row r="311" spans="2:9" ht="12.75">
      <c r="B311" s="135">
        <v>305</v>
      </c>
      <c r="C311" s="106" t="s">
        <v>50</v>
      </c>
      <c r="D311" s="138" t="s">
        <v>1326</v>
      </c>
      <c r="E311" s="104">
        <v>2016</v>
      </c>
      <c r="F311" s="104" t="s">
        <v>561</v>
      </c>
      <c r="G311" s="104" t="s">
        <v>562</v>
      </c>
      <c r="H311" s="112" t="s">
        <v>633</v>
      </c>
      <c r="I311" s="105">
        <v>13824</v>
      </c>
    </row>
    <row r="312" spans="2:9" ht="12.75">
      <c r="B312" s="135">
        <v>306</v>
      </c>
      <c r="C312" s="106" t="s">
        <v>50</v>
      </c>
      <c r="D312" s="138" t="s">
        <v>1326</v>
      </c>
      <c r="E312" s="104">
        <v>2016</v>
      </c>
      <c r="F312" s="104" t="s">
        <v>561</v>
      </c>
      <c r="G312" s="104" t="s">
        <v>562</v>
      </c>
      <c r="H312" s="112" t="s">
        <v>634</v>
      </c>
      <c r="I312" s="105">
        <v>13824</v>
      </c>
    </row>
    <row r="313" spans="2:9" ht="12.75">
      <c r="B313" s="135">
        <v>307</v>
      </c>
      <c r="C313" s="106" t="s">
        <v>1384</v>
      </c>
      <c r="D313" s="138" t="s">
        <v>1326</v>
      </c>
      <c r="E313" s="104">
        <v>2017</v>
      </c>
      <c r="F313" s="104" t="s">
        <v>572</v>
      </c>
      <c r="G313" s="104" t="s">
        <v>562</v>
      </c>
      <c r="H313" s="112" t="s">
        <v>1100</v>
      </c>
      <c r="I313" s="105">
        <v>13770</v>
      </c>
    </row>
    <row r="314" spans="2:9" ht="25.5">
      <c r="B314" s="135">
        <v>308</v>
      </c>
      <c r="C314" s="106" t="s">
        <v>1361</v>
      </c>
      <c r="D314" s="138" t="s">
        <v>1326</v>
      </c>
      <c r="E314" s="104">
        <v>2017</v>
      </c>
      <c r="F314" s="104" t="s">
        <v>572</v>
      </c>
      <c r="G314" s="104" t="s">
        <v>562</v>
      </c>
      <c r="H314" s="112" t="s">
        <v>1044</v>
      </c>
      <c r="I314" s="105">
        <v>13751.64</v>
      </c>
    </row>
    <row r="315" spans="2:9" ht="25.5">
      <c r="B315" s="135">
        <v>309</v>
      </c>
      <c r="C315" s="106" t="s">
        <v>1361</v>
      </c>
      <c r="D315" s="138" t="s">
        <v>1326</v>
      </c>
      <c r="E315" s="104">
        <v>2017</v>
      </c>
      <c r="F315" s="104" t="s">
        <v>572</v>
      </c>
      <c r="G315" s="104" t="s">
        <v>562</v>
      </c>
      <c r="H315" s="112" t="s">
        <v>1045</v>
      </c>
      <c r="I315" s="105">
        <v>13751.64</v>
      </c>
    </row>
    <row r="316" spans="2:9" ht="25.5">
      <c r="B316" s="135">
        <v>310</v>
      </c>
      <c r="C316" s="106" t="s">
        <v>1361</v>
      </c>
      <c r="D316" s="138" t="s">
        <v>1326</v>
      </c>
      <c r="E316" s="104">
        <v>2017</v>
      </c>
      <c r="F316" s="104" t="s">
        <v>572</v>
      </c>
      <c r="G316" s="104" t="s">
        <v>562</v>
      </c>
      <c r="H316" s="112" t="s">
        <v>1046</v>
      </c>
      <c r="I316" s="105">
        <v>13751.64</v>
      </c>
    </row>
    <row r="317" spans="2:9" ht="25.5">
      <c r="B317" s="135">
        <v>311</v>
      </c>
      <c r="C317" s="106" t="s">
        <v>1361</v>
      </c>
      <c r="D317" s="138" t="s">
        <v>1326</v>
      </c>
      <c r="E317" s="104">
        <v>2017</v>
      </c>
      <c r="F317" s="104" t="s">
        <v>572</v>
      </c>
      <c r="G317" s="104" t="s">
        <v>562</v>
      </c>
      <c r="H317" s="112" t="s">
        <v>1047</v>
      </c>
      <c r="I317" s="105">
        <v>13751.64</v>
      </c>
    </row>
    <row r="318" spans="2:9" ht="25.5">
      <c r="B318" s="135">
        <v>312</v>
      </c>
      <c r="C318" s="106" t="s">
        <v>1361</v>
      </c>
      <c r="D318" s="138" t="s">
        <v>1326</v>
      </c>
      <c r="E318" s="104">
        <v>2017</v>
      </c>
      <c r="F318" s="104" t="s">
        <v>572</v>
      </c>
      <c r="G318" s="104" t="s">
        <v>562</v>
      </c>
      <c r="H318" s="112" t="s">
        <v>1048</v>
      </c>
      <c r="I318" s="105">
        <v>13751.64</v>
      </c>
    </row>
    <row r="319" spans="2:9" ht="25.5">
      <c r="B319" s="135">
        <v>313</v>
      </c>
      <c r="C319" s="106" t="s">
        <v>1361</v>
      </c>
      <c r="D319" s="138" t="s">
        <v>1326</v>
      </c>
      <c r="E319" s="104">
        <v>2017</v>
      </c>
      <c r="F319" s="104" t="s">
        <v>572</v>
      </c>
      <c r="G319" s="104" t="s">
        <v>562</v>
      </c>
      <c r="H319" s="112" t="s">
        <v>1049</v>
      </c>
      <c r="I319" s="105">
        <v>13751.64</v>
      </c>
    </row>
    <row r="320" spans="2:9" ht="25.5">
      <c r="B320" s="135">
        <v>314</v>
      </c>
      <c r="C320" s="106" t="s">
        <v>66</v>
      </c>
      <c r="D320" s="138" t="s">
        <v>1326</v>
      </c>
      <c r="E320" s="104"/>
      <c r="F320" s="104" t="s">
        <v>572</v>
      </c>
      <c r="G320" s="98" t="s">
        <v>562</v>
      </c>
      <c r="H320" s="112" t="s">
        <v>656</v>
      </c>
      <c r="I320" s="105">
        <v>13528.77</v>
      </c>
    </row>
    <row r="321" spans="2:9" ht="12.75">
      <c r="B321" s="135">
        <v>315</v>
      </c>
      <c r="C321" s="106" t="s">
        <v>22</v>
      </c>
      <c r="D321" s="138" t="s">
        <v>1326</v>
      </c>
      <c r="E321" s="104">
        <v>2015</v>
      </c>
      <c r="F321" s="104" t="s">
        <v>561</v>
      </c>
      <c r="G321" s="104" t="s">
        <v>562</v>
      </c>
      <c r="H321" s="112" t="s">
        <v>585</v>
      </c>
      <c r="I321" s="105">
        <v>13505.4</v>
      </c>
    </row>
    <row r="322" spans="2:9" ht="12.75">
      <c r="B322" s="135">
        <v>316</v>
      </c>
      <c r="C322" s="106" t="s">
        <v>78</v>
      </c>
      <c r="D322" s="138" t="s">
        <v>1326</v>
      </c>
      <c r="E322" s="104">
        <v>2017</v>
      </c>
      <c r="F322" s="104" t="s">
        <v>572</v>
      </c>
      <c r="G322" s="104" t="s">
        <v>562</v>
      </c>
      <c r="H322" s="112" t="s">
        <v>669</v>
      </c>
      <c r="I322" s="105">
        <v>13141.36</v>
      </c>
    </row>
    <row r="323" spans="2:9" ht="25.5">
      <c r="B323" s="135">
        <v>317</v>
      </c>
      <c r="C323" s="114" t="s">
        <v>1443</v>
      </c>
      <c r="D323" s="138" t="s">
        <v>1326</v>
      </c>
      <c r="E323" s="115">
        <v>2019</v>
      </c>
      <c r="F323" s="104" t="s">
        <v>572</v>
      </c>
      <c r="G323" s="104" t="s">
        <v>562</v>
      </c>
      <c r="H323" s="109" t="s">
        <v>1222</v>
      </c>
      <c r="I323" s="105">
        <v>13004</v>
      </c>
    </row>
    <row r="324" spans="2:9" ht="25.5">
      <c r="B324" s="135">
        <v>318</v>
      </c>
      <c r="C324" s="114" t="s">
        <v>1443</v>
      </c>
      <c r="D324" s="138" t="s">
        <v>1326</v>
      </c>
      <c r="E324" s="115">
        <v>2019</v>
      </c>
      <c r="F324" s="104" t="s">
        <v>572</v>
      </c>
      <c r="G324" s="104" t="s">
        <v>562</v>
      </c>
      <c r="H324" s="109" t="s">
        <v>1223</v>
      </c>
      <c r="I324" s="105">
        <v>13004</v>
      </c>
    </row>
    <row r="325" spans="2:9" ht="12.75">
      <c r="B325" s="135">
        <v>319</v>
      </c>
      <c r="C325" s="114" t="s">
        <v>1452</v>
      </c>
      <c r="D325" s="138" t="s">
        <v>1326</v>
      </c>
      <c r="E325" s="115">
        <v>2019</v>
      </c>
      <c r="F325" s="104" t="s">
        <v>572</v>
      </c>
      <c r="G325" s="104" t="s">
        <v>562</v>
      </c>
      <c r="H325" s="109" t="s">
        <v>1240</v>
      </c>
      <c r="I325" s="105">
        <v>13000</v>
      </c>
    </row>
    <row r="326" spans="2:9" ht="12.75">
      <c r="B326" s="135">
        <v>320</v>
      </c>
      <c r="C326" s="106" t="s">
        <v>30</v>
      </c>
      <c r="D326" s="138" t="s">
        <v>1326</v>
      </c>
      <c r="E326" s="104">
        <v>2015</v>
      </c>
      <c r="F326" s="104" t="s">
        <v>561</v>
      </c>
      <c r="G326" s="104" t="s">
        <v>562</v>
      </c>
      <c r="H326" s="112" t="s">
        <v>595</v>
      </c>
      <c r="I326" s="105">
        <v>12960</v>
      </c>
    </row>
    <row r="327" spans="2:9" ht="12.75">
      <c r="B327" s="135">
        <v>321</v>
      </c>
      <c r="C327" s="108" t="s">
        <v>534</v>
      </c>
      <c r="D327" s="138" t="s">
        <v>1326</v>
      </c>
      <c r="E327" s="109">
        <v>2020</v>
      </c>
      <c r="F327" s="104" t="s">
        <v>572</v>
      </c>
      <c r="G327" s="98" t="s">
        <v>562</v>
      </c>
      <c r="H327" s="109" t="s">
        <v>922</v>
      </c>
      <c r="I327" s="110">
        <v>12960</v>
      </c>
    </row>
    <row r="328" spans="2:9" ht="25.5">
      <c r="B328" s="135">
        <v>322</v>
      </c>
      <c r="C328" s="106" t="s">
        <v>70</v>
      </c>
      <c r="D328" s="138" t="s">
        <v>1326</v>
      </c>
      <c r="E328" s="104">
        <v>2017</v>
      </c>
      <c r="F328" s="104" t="s">
        <v>572</v>
      </c>
      <c r="G328" s="104" t="s">
        <v>562</v>
      </c>
      <c r="H328" s="112" t="s">
        <v>661</v>
      </c>
      <c r="I328" s="105">
        <v>12287.1</v>
      </c>
    </row>
    <row r="329" spans="2:9" ht="12.75">
      <c r="B329" s="135">
        <v>323</v>
      </c>
      <c r="C329" s="108" t="s">
        <v>523</v>
      </c>
      <c r="D329" s="138" t="s">
        <v>1326</v>
      </c>
      <c r="E329" s="109">
        <v>2020</v>
      </c>
      <c r="F329" s="104" t="s">
        <v>572</v>
      </c>
      <c r="G329" s="98" t="s">
        <v>562</v>
      </c>
      <c r="H329" s="109" t="s">
        <v>823</v>
      </c>
      <c r="I329" s="110">
        <v>11988</v>
      </c>
    </row>
    <row r="330" spans="2:9" ht="25.5">
      <c r="B330" s="135">
        <v>324</v>
      </c>
      <c r="C330" s="114" t="s">
        <v>521</v>
      </c>
      <c r="D330" s="138" t="s">
        <v>1326</v>
      </c>
      <c r="E330" s="115">
        <v>2020</v>
      </c>
      <c r="F330" s="104" t="s">
        <v>572</v>
      </c>
      <c r="G330" s="104" t="s">
        <v>562</v>
      </c>
      <c r="H330" s="109" t="s">
        <v>820</v>
      </c>
      <c r="I330" s="105">
        <v>11400</v>
      </c>
    </row>
    <row r="331" spans="2:9" ht="12.75">
      <c r="B331" s="135">
        <v>325</v>
      </c>
      <c r="C331" s="114" t="s">
        <v>1456</v>
      </c>
      <c r="D331" s="138" t="s">
        <v>1326</v>
      </c>
      <c r="E331" s="115">
        <v>2019</v>
      </c>
      <c r="F331" s="104" t="s">
        <v>561</v>
      </c>
      <c r="G331" s="104" t="s">
        <v>562</v>
      </c>
      <c r="H331" s="109" t="s">
        <v>1246</v>
      </c>
      <c r="I331" s="105">
        <v>11237.4</v>
      </c>
    </row>
    <row r="332" spans="2:9" ht="25.5">
      <c r="B332" s="135">
        <v>326</v>
      </c>
      <c r="C332" s="106" t="s">
        <v>65</v>
      </c>
      <c r="D332" s="138" t="s">
        <v>1326</v>
      </c>
      <c r="E332" s="104"/>
      <c r="F332" s="104" t="s">
        <v>572</v>
      </c>
      <c r="G332" s="98" t="s">
        <v>562</v>
      </c>
      <c r="H332" s="112" t="s">
        <v>654</v>
      </c>
      <c r="I332" s="105">
        <v>11068.77</v>
      </c>
    </row>
    <row r="333" spans="2:9" ht="25.5">
      <c r="B333" s="135">
        <v>327</v>
      </c>
      <c r="C333" s="106" t="s">
        <v>65</v>
      </c>
      <c r="D333" s="138" t="s">
        <v>1326</v>
      </c>
      <c r="E333" s="104"/>
      <c r="F333" s="104" t="s">
        <v>572</v>
      </c>
      <c r="G333" s="98" t="s">
        <v>562</v>
      </c>
      <c r="H333" s="112" t="s">
        <v>655</v>
      </c>
      <c r="I333" s="105">
        <v>11068.77</v>
      </c>
    </row>
    <row r="334" spans="2:9" ht="12.75">
      <c r="B334" s="135">
        <v>328</v>
      </c>
      <c r="C334" s="106" t="s">
        <v>35</v>
      </c>
      <c r="D334" s="138" t="s">
        <v>1326</v>
      </c>
      <c r="E334" s="104">
        <v>2016</v>
      </c>
      <c r="F334" s="104" t="s">
        <v>561</v>
      </c>
      <c r="G334" s="104" t="s">
        <v>562</v>
      </c>
      <c r="H334" s="112" t="s">
        <v>610</v>
      </c>
      <c r="I334" s="105">
        <v>11000.01</v>
      </c>
    </row>
    <row r="335" spans="2:9" ht="12.75">
      <c r="B335" s="135">
        <v>329</v>
      </c>
      <c r="C335" s="106" t="s">
        <v>35</v>
      </c>
      <c r="D335" s="138" t="s">
        <v>1326</v>
      </c>
      <c r="E335" s="104">
        <v>2016</v>
      </c>
      <c r="F335" s="104" t="s">
        <v>561</v>
      </c>
      <c r="G335" s="104" t="s">
        <v>562</v>
      </c>
      <c r="H335" s="112" t="s">
        <v>622</v>
      </c>
      <c r="I335" s="105">
        <v>10999.99</v>
      </c>
    </row>
    <row r="336" spans="2:9" ht="12.75">
      <c r="B336" s="135">
        <v>330</v>
      </c>
      <c r="C336" s="106" t="s">
        <v>35</v>
      </c>
      <c r="D336" s="138" t="s">
        <v>1326</v>
      </c>
      <c r="E336" s="104">
        <v>2016</v>
      </c>
      <c r="F336" s="104" t="s">
        <v>561</v>
      </c>
      <c r="G336" s="104" t="s">
        <v>562</v>
      </c>
      <c r="H336" s="112" t="s">
        <v>623</v>
      </c>
      <c r="I336" s="105">
        <v>10999.99</v>
      </c>
    </row>
    <row r="337" spans="2:9" ht="12.75">
      <c r="B337" s="135">
        <v>331</v>
      </c>
      <c r="C337" s="106" t="s">
        <v>31</v>
      </c>
      <c r="D337" s="138" t="s">
        <v>1326</v>
      </c>
      <c r="E337" s="104">
        <v>2015</v>
      </c>
      <c r="F337" s="104" t="s">
        <v>561</v>
      </c>
      <c r="G337" s="104" t="s">
        <v>562</v>
      </c>
      <c r="H337" s="112" t="s">
        <v>596</v>
      </c>
      <c r="I337" s="105">
        <v>10260</v>
      </c>
    </row>
    <row r="338" spans="2:9" ht="12.75">
      <c r="B338" s="135">
        <v>332</v>
      </c>
      <c r="C338" s="106" t="s">
        <v>31</v>
      </c>
      <c r="D338" s="138" t="s">
        <v>1326</v>
      </c>
      <c r="E338" s="104">
        <v>2015</v>
      </c>
      <c r="F338" s="104" t="s">
        <v>561</v>
      </c>
      <c r="G338" s="104" t="s">
        <v>562</v>
      </c>
      <c r="H338" s="112" t="s">
        <v>597</v>
      </c>
      <c r="I338" s="105">
        <v>10260</v>
      </c>
    </row>
    <row r="339" spans="2:9" ht="12.75">
      <c r="B339" s="135">
        <v>333</v>
      </c>
      <c r="C339" s="106" t="s">
        <v>31</v>
      </c>
      <c r="D339" s="138" t="s">
        <v>1326</v>
      </c>
      <c r="E339" s="104">
        <v>2015</v>
      </c>
      <c r="F339" s="104" t="s">
        <v>561</v>
      </c>
      <c r="G339" s="104" t="s">
        <v>562</v>
      </c>
      <c r="H339" s="112" t="s">
        <v>598</v>
      </c>
      <c r="I339" s="105">
        <v>10260</v>
      </c>
    </row>
    <row r="340" spans="2:9" ht="12.75">
      <c r="B340" s="135">
        <v>334</v>
      </c>
      <c r="C340" s="106" t="s">
        <v>31</v>
      </c>
      <c r="D340" s="138" t="s">
        <v>1326</v>
      </c>
      <c r="E340" s="104">
        <v>2015</v>
      </c>
      <c r="F340" s="104" t="s">
        <v>561</v>
      </c>
      <c r="G340" s="104" t="s">
        <v>562</v>
      </c>
      <c r="H340" s="112" t="s">
        <v>599</v>
      </c>
      <c r="I340" s="105">
        <v>10260</v>
      </c>
    </row>
    <row r="341" spans="2:9" ht="12.75">
      <c r="B341" s="135">
        <v>335</v>
      </c>
      <c r="C341" s="106" t="s">
        <v>31</v>
      </c>
      <c r="D341" s="138" t="s">
        <v>1326</v>
      </c>
      <c r="E341" s="104">
        <v>2015</v>
      </c>
      <c r="F341" s="104" t="s">
        <v>561</v>
      </c>
      <c r="G341" s="104" t="s">
        <v>562</v>
      </c>
      <c r="H341" s="112" t="s">
        <v>600</v>
      </c>
      <c r="I341" s="105">
        <v>10260</v>
      </c>
    </row>
    <row r="342" spans="2:9" ht="12.75">
      <c r="B342" s="135">
        <v>336</v>
      </c>
      <c r="C342" s="106" t="s">
        <v>31</v>
      </c>
      <c r="D342" s="138" t="s">
        <v>1326</v>
      </c>
      <c r="E342" s="104">
        <v>2015</v>
      </c>
      <c r="F342" s="104" t="s">
        <v>561</v>
      </c>
      <c r="G342" s="104" t="s">
        <v>562</v>
      </c>
      <c r="H342" s="112" t="s">
        <v>601</v>
      </c>
      <c r="I342" s="105">
        <v>10260</v>
      </c>
    </row>
    <row r="343" spans="2:9" ht="12.75">
      <c r="B343" s="135">
        <v>337</v>
      </c>
      <c r="C343" s="106" t="s">
        <v>31</v>
      </c>
      <c r="D343" s="138" t="s">
        <v>1326</v>
      </c>
      <c r="E343" s="104">
        <v>2015</v>
      </c>
      <c r="F343" s="104" t="s">
        <v>561</v>
      </c>
      <c r="G343" s="104" t="s">
        <v>562</v>
      </c>
      <c r="H343" s="112" t="s">
        <v>602</v>
      </c>
      <c r="I343" s="105">
        <v>10260</v>
      </c>
    </row>
    <row r="344" spans="2:9" ht="12.75">
      <c r="B344" s="135">
        <v>338</v>
      </c>
      <c r="C344" s="106" t="s">
        <v>31</v>
      </c>
      <c r="D344" s="138" t="s">
        <v>1326</v>
      </c>
      <c r="E344" s="104">
        <v>2015</v>
      </c>
      <c r="F344" s="104" t="s">
        <v>561</v>
      </c>
      <c r="G344" s="104" t="s">
        <v>562</v>
      </c>
      <c r="H344" s="112" t="s">
        <v>603</v>
      </c>
      <c r="I344" s="105">
        <v>10260</v>
      </c>
    </row>
    <row r="345" spans="2:9" ht="12.75">
      <c r="B345" s="135">
        <v>339</v>
      </c>
      <c r="C345" s="106" t="s">
        <v>31</v>
      </c>
      <c r="D345" s="138" t="s">
        <v>1326</v>
      </c>
      <c r="E345" s="104">
        <v>2015</v>
      </c>
      <c r="F345" s="104" t="s">
        <v>561</v>
      </c>
      <c r="G345" s="104" t="s">
        <v>562</v>
      </c>
      <c r="H345" s="112" t="s">
        <v>604</v>
      </c>
      <c r="I345" s="105">
        <v>10260</v>
      </c>
    </row>
    <row r="346" spans="2:9" ht="12.75">
      <c r="B346" s="135">
        <v>340</v>
      </c>
      <c r="C346" s="106" t="s">
        <v>31</v>
      </c>
      <c r="D346" s="138" t="s">
        <v>1326</v>
      </c>
      <c r="E346" s="104">
        <v>2015</v>
      </c>
      <c r="F346" s="104" t="s">
        <v>561</v>
      </c>
      <c r="G346" s="104" t="s">
        <v>562</v>
      </c>
      <c r="H346" s="112" t="s">
        <v>605</v>
      </c>
      <c r="I346" s="105">
        <v>10260</v>
      </c>
    </row>
    <row r="347" spans="2:9" ht="25.5">
      <c r="B347" s="135">
        <v>341</v>
      </c>
      <c r="C347" s="108" t="s">
        <v>533</v>
      </c>
      <c r="D347" s="138" t="s">
        <v>1326</v>
      </c>
      <c r="E347" s="109">
        <v>2020</v>
      </c>
      <c r="F347" s="104" t="s">
        <v>572</v>
      </c>
      <c r="G347" s="98" t="s">
        <v>562</v>
      </c>
      <c r="H347" s="109" t="s">
        <v>912</v>
      </c>
      <c r="I347" s="110">
        <v>10253.7</v>
      </c>
    </row>
    <row r="348" spans="2:9" ht="25.5">
      <c r="B348" s="135">
        <v>342</v>
      </c>
      <c r="C348" s="108" t="s">
        <v>533</v>
      </c>
      <c r="D348" s="138" t="s">
        <v>1326</v>
      </c>
      <c r="E348" s="109">
        <v>2020</v>
      </c>
      <c r="F348" s="104" t="s">
        <v>572</v>
      </c>
      <c r="G348" s="98" t="s">
        <v>562</v>
      </c>
      <c r="H348" s="109" t="s">
        <v>913</v>
      </c>
      <c r="I348" s="110">
        <v>10253.7</v>
      </c>
    </row>
    <row r="349" spans="2:9" ht="25.5">
      <c r="B349" s="135">
        <v>343</v>
      </c>
      <c r="C349" s="108" t="s">
        <v>533</v>
      </c>
      <c r="D349" s="138" t="s">
        <v>1326</v>
      </c>
      <c r="E349" s="109">
        <v>2020</v>
      </c>
      <c r="F349" s="104" t="s">
        <v>572</v>
      </c>
      <c r="G349" s="98" t="s">
        <v>562</v>
      </c>
      <c r="H349" s="109" t="s">
        <v>914</v>
      </c>
      <c r="I349" s="110">
        <v>10253.7</v>
      </c>
    </row>
    <row r="350" spans="2:9" ht="25.5">
      <c r="B350" s="135">
        <v>344</v>
      </c>
      <c r="C350" s="108" t="s">
        <v>533</v>
      </c>
      <c r="D350" s="138" t="s">
        <v>1326</v>
      </c>
      <c r="E350" s="109">
        <v>2020</v>
      </c>
      <c r="F350" s="104" t="s">
        <v>572</v>
      </c>
      <c r="G350" s="98" t="s">
        <v>562</v>
      </c>
      <c r="H350" s="109" t="s">
        <v>915</v>
      </c>
      <c r="I350" s="110">
        <v>10253.7</v>
      </c>
    </row>
    <row r="351" spans="2:9" ht="25.5">
      <c r="B351" s="135">
        <v>345</v>
      </c>
      <c r="C351" s="108" t="s">
        <v>533</v>
      </c>
      <c r="D351" s="138" t="s">
        <v>1326</v>
      </c>
      <c r="E351" s="109">
        <v>2020</v>
      </c>
      <c r="F351" s="104" t="s">
        <v>572</v>
      </c>
      <c r="G351" s="98" t="s">
        <v>562</v>
      </c>
      <c r="H351" s="109" t="s">
        <v>916</v>
      </c>
      <c r="I351" s="110">
        <v>10253.7</v>
      </c>
    </row>
    <row r="352" spans="2:9" ht="25.5">
      <c r="B352" s="135">
        <v>346</v>
      </c>
      <c r="C352" s="108" t="s">
        <v>533</v>
      </c>
      <c r="D352" s="138" t="s">
        <v>1326</v>
      </c>
      <c r="E352" s="109">
        <v>2020</v>
      </c>
      <c r="F352" s="104" t="s">
        <v>572</v>
      </c>
      <c r="G352" s="98" t="s">
        <v>562</v>
      </c>
      <c r="H352" s="109" t="s">
        <v>917</v>
      </c>
      <c r="I352" s="110">
        <v>10253.7</v>
      </c>
    </row>
    <row r="353" spans="2:9" ht="25.5">
      <c r="B353" s="135">
        <v>347</v>
      </c>
      <c r="C353" s="108" t="s">
        <v>533</v>
      </c>
      <c r="D353" s="138" t="s">
        <v>1326</v>
      </c>
      <c r="E353" s="109">
        <v>2020</v>
      </c>
      <c r="F353" s="104" t="s">
        <v>572</v>
      </c>
      <c r="G353" s="98" t="s">
        <v>562</v>
      </c>
      <c r="H353" s="109" t="s">
        <v>918</v>
      </c>
      <c r="I353" s="110">
        <v>10253.7</v>
      </c>
    </row>
    <row r="354" spans="2:9" ht="25.5">
      <c r="B354" s="135">
        <v>348</v>
      </c>
      <c r="C354" s="108" t="s">
        <v>533</v>
      </c>
      <c r="D354" s="138" t="s">
        <v>1326</v>
      </c>
      <c r="E354" s="109">
        <v>2020</v>
      </c>
      <c r="F354" s="104" t="s">
        <v>572</v>
      </c>
      <c r="G354" s="98" t="s">
        <v>562</v>
      </c>
      <c r="H354" s="109" t="s">
        <v>919</v>
      </c>
      <c r="I354" s="110">
        <v>10253.7</v>
      </c>
    </row>
    <row r="355" spans="2:9" ht="25.5">
      <c r="B355" s="135">
        <v>349</v>
      </c>
      <c r="C355" s="108" t="s">
        <v>533</v>
      </c>
      <c r="D355" s="138" t="s">
        <v>1326</v>
      </c>
      <c r="E355" s="109">
        <v>2020</v>
      </c>
      <c r="F355" s="104" t="s">
        <v>572</v>
      </c>
      <c r="G355" s="98" t="s">
        <v>562</v>
      </c>
      <c r="H355" s="109" t="s">
        <v>920</v>
      </c>
      <c r="I355" s="110">
        <v>10253.7</v>
      </c>
    </row>
    <row r="356" spans="2:9" ht="25.5">
      <c r="B356" s="135">
        <v>350</v>
      </c>
      <c r="C356" s="108" t="s">
        <v>533</v>
      </c>
      <c r="D356" s="138" t="s">
        <v>1326</v>
      </c>
      <c r="E356" s="109">
        <v>2020</v>
      </c>
      <c r="F356" s="104" t="s">
        <v>572</v>
      </c>
      <c r="G356" s="98" t="s">
        <v>562</v>
      </c>
      <c r="H356" s="109" t="s">
        <v>921</v>
      </c>
      <c r="I356" s="110">
        <v>10253.7</v>
      </c>
    </row>
    <row r="357" spans="2:9" ht="25.5">
      <c r="B357" s="135">
        <v>351</v>
      </c>
      <c r="C357" s="108" t="s">
        <v>533</v>
      </c>
      <c r="D357" s="138" t="s">
        <v>1326</v>
      </c>
      <c r="E357" s="109">
        <v>2020</v>
      </c>
      <c r="F357" s="104" t="s">
        <v>572</v>
      </c>
      <c r="G357" s="98" t="s">
        <v>562</v>
      </c>
      <c r="H357" s="109" t="s">
        <v>923</v>
      </c>
      <c r="I357" s="110">
        <v>10253.7</v>
      </c>
    </row>
    <row r="358" spans="2:9" ht="25.5">
      <c r="B358" s="135">
        <v>352</v>
      </c>
      <c r="C358" s="108" t="s">
        <v>533</v>
      </c>
      <c r="D358" s="138" t="s">
        <v>1326</v>
      </c>
      <c r="E358" s="109">
        <v>2020</v>
      </c>
      <c r="F358" s="104" t="s">
        <v>572</v>
      </c>
      <c r="G358" s="98" t="s">
        <v>562</v>
      </c>
      <c r="H358" s="109" t="s">
        <v>924</v>
      </c>
      <c r="I358" s="110">
        <v>10253.7</v>
      </c>
    </row>
    <row r="359" spans="2:9" ht="25.5">
      <c r="B359" s="135">
        <v>353</v>
      </c>
      <c r="C359" s="108" t="s">
        <v>533</v>
      </c>
      <c r="D359" s="138" t="s">
        <v>1326</v>
      </c>
      <c r="E359" s="109">
        <v>2020</v>
      </c>
      <c r="F359" s="104" t="s">
        <v>572</v>
      </c>
      <c r="G359" s="98" t="s">
        <v>562</v>
      </c>
      <c r="H359" s="109" t="s">
        <v>925</v>
      </c>
      <c r="I359" s="110">
        <v>10253.7</v>
      </c>
    </row>
    <row r="360" spans="2:9" ht="25.5">
      <c r="B360" s="135">
        <v>354</v>
      </c>
      <c r="C360" s="108" t="s">
        <v>533</v>
      </c>
      <c r="D360" s="138" t="s">
        <v>1326</v>
      </c>
      <c r="E360" s="109">
        <v>2020</v>
      </c>
      <c r="F360" s="104" t="s">
        <v>572</v>
      </c>
      <c r="G360" s="98" t="s">
        <v>562</v>
      </c>
      <c r="H360" s="109" t="s">
        <v>926</v>
      </c>
      <c r="I360" s="110">
        <v>10253.7</v>
      </c>
    </row>
    <row r="361" spans="2:9" ht="25.5">
      <c r="B361" s="135">
        <v>355</v>
      </c>
      <c r="C361" s="108" t="s">
        <v>533</v>
      </c>
      <c r="D361" s="138" t="s">
        <v>1326</v>
      </c>
      <c r="E361" s="109">
        <v>2020</v>
      </c>
      <c r="F361" s="104" t="s">
        <v>572</v>
      </c>
      <c r="G361" s="98" t="s">
        <v>562</v>
      </c>
      <c r="H361" s="109" t="s">
        <v>927</v>
      </c>
      <c r="I361" s="110">
        <v>10253.7</v>
      </c>
    </row>
    <row r="362" spans="2:9" ht="25.5">
      <c r="B362" s="135">
        <v>356</v>
      </c>
      <c r="C362" s="108" t="s">
        <v>533</v>
      </c>
      <c r="D362" s="138" t="s">
        <v>1326</v>
      </c>
      <c r="E362" s="109">
        <v>2020</v>
      </c>
      <c r="F362" s="104" t="s">
        <v>572</v>
      </c>
      <c r="G362" s="98" t="s">
        <v>562</v>
      </c>
      <c r="H362" s="109" t="s">
        <v>928</v>
      </c>
      <c r="I362" s="110">
        <v>10253.7</v>
      </c>
    </row>
    <row r="363" spans="2:9" ht="25.5">
      <c r="B363" s="135">
        <v>357</v>
      </c>
      <c r="C363" s="108" t="s">
        <v>533</v>
      </c>
      <c r="D363" s="138" t="s">
        <v>1326</v>
      </c>
      <c r="E363" s="109">
        <v>2020</v>
      </c>
      <c r="F363" s="104" t="s">
        <v>572</v>
      </c>
      <c r="G363" s="98" t="s">
        <v>562</v>
      </c>
      <c r="H363" s="109" t="s">
        <v>929</v>
      </c>
      <c r="I363" s="110">
        <v>10253.7</v>
      </c>
    </row>
    <row r="364" spans="2:9" ht="25.5">
      <c r="B364" s="135">
        <v>358</v>
      </c>
      <c r="C364" s="108" t="s">
        <v>533</v>
      </c>
      <c r="D364" s="138" t="s">
        <v>1326</v>
      </c>
      <c r="E364" s="109">
        <v>2020</v>
      </c>
      <c r="F364" s="104" t="s">
        <v>572</v>
      </c>
      <c r="G364" s="98" t="s">
        <v>562</v>
      </c>
      <c r="H364" s="109" t="s">
        <v>930</v>
      </c>
      <c r="I364" s="110">
        <v>10253.7</v>
      </c>
    </row>
    <row r="365" spans="2:9" ht="25.5">
      <c r="B365" s="135">
        <v>359</v>
      </c>
      <c r="C365" s="108" t="s">
        <v>533</v>
      </c>
      <c r="D365" s="138" t="s">
        <v>1326</v>
      </c>
      <c r="E365" s="109">
        <v>2020</v>
      </c>
      <c r="F365" s="104" t="s">
        <v>572</v>
      </c>
      <c r="G365" s="98" t="s">
        <v>562</v>
      </c>
      <c r="H365" s="109" t="s">
        <v>931</v>
      </c>
      <c r="I365" s="110">
        <v>10253.7</v>
      </c>
    </row>
    <row r="366" spans="2:9" ht="25.5">
      <c r="B366" s="135">
        <v>360</v>
      </c>
      <c r="C366" s="108" t="s">
        <v>533</v>
      </c>
      <c r="D366" s="138" t="s">
        <v>1326</v>
      </c>
      <c r="E366" s="109">
        <v>2020</v>
      </c>
      <c r="F366" s="104" t="s">
        <v>572</v>
      </c>
      <c r="G366" s="98" t="s">
        <v>562</v>
      </c>
      <c r="H366" s="109" t="s">
        <v>932</v>
      </c>
      <c r="I366" s="110">
        <v>10253.7</v>
      </c>
    </row>
    <row r="367" spans="2:9" ht="12.75">
      <c r="B367" s="135">
        <v>361</v>
      </c>
      <c r="C367" s="114" t="s">
        <v>42</v>
      </c>
      <c r="D367" s="138" t="s">
        <v>1326</v>
      </c>
      <c r="E367" s="115">
        <v>2019</v>
      </c>
      <c r="F367" s="104" t="s">
        <v>572</v>
      </c>
      <c r="G367" s="104" t="s">
        <v>562</v>
      </c>
      <c r="H367" s="109" t="s">
        <v>780</v>
      </c>
      <c r="I367" s="105">
        <v>10152</v>
      </c>
    </row>
    <row r="368" spans="2:9" ht="12.75">
      <c r="B368" s="135">
        <v>362</v>
      </c>
      <c r="C368" s="114" t="s">
        <v>42</v>
      </c>
      <c r="D368" s="138" t="s">
        <v>1326</v>
      </c>
      <c r="E368" s="115">
        <v>2019</v>
      </c>
      <c r="F368" s="104" t="s">
        <v>572</v>
      </c>
      <c r="G368" s="104" t="s">
        <v>562</v>
      </c>
      <c r="H368" s="109" t="s">
        <v>781</v>
      </c>
      <c r="I368" s="105">
        <v>10152</v>
      </c>
    </row>
    <row r="369" spans="2:9" ht="12.75">
      <c r="B369" s="135">
        <v>363</v>
      </c>
      <c r="C369" s="108" t="s">
        <v>42</v>
      </c>
      <c r="D369" s="138" t="s">
        <v>1326</v>
      </c>
      <c r="E369" s="109">
        <v>2020</v>
      </c>
      <c r="F369" s="104" t="s">
        <v>572</v>
      </c>
      <c r="G369" s="98" t="s">
        <v>562</v>
      </c>
      <c r="H369" s="109" t="s">
        <v>845</v>
      </c>
      <c r="I369" s="110">
        <v>10152</v>
      </c>
    </row>
    <row r="370" spans="2:9" ht="12.75">
      <c r="B370" s="135">
        <v>364</v>
      </c>
      <c r="C370" s="108" t="s">
        <v>42</v>
      </c>
      <c r="D370" s="138" t="s">
        <v>1326</v>
      </c>
      <c r="E370" s="109">
        <v>2020</v>
      </c>
      <c r="F370" s="104" t="s">
        <v>572</v>
      </c>
      <c r="G370" s="98" t="s">
        <v>562</v>
      </c>
      <c r="H370" s="109" t="s">
        <v>852</v>
      </c>
      <c r="I370" s="110">
        <v>10152</v>
      </c>
    </row>
    <row r="371" spans="2:9" ht="38.25">
      <c r="B371" s="135">
        <v>365</v>
      </c>
      <c r="C371" s="114" t="s">
        <v>1439</v>
      </c>
      <c r="D371" s="138" t="s">
        <v>1326</v>
      </c>
      <c r="E371" s="115">
        <v>2019</v>
      </c>
      <c r="F371" s="104" t="s">
        <v>572</v>
      </c>
      <c r="G371" s="104" t="s">
        <v>562</v>
      </c>
      <c r="H371" s="109" t="s">
        <v>1216</v>
      </c>
      <c r="I371" s="105">
        <v>10147.5</v>
      </c>
    </row>
    <row r="372" spans="2:9" ht="25.5">
      <c r="B372" s="135">
        <v>366</v>
      </c>
      <c r="C372" s="114" t="s">
        <v>516</v>
      </c>
      <c r="D372" s="138" t="s">
        <v>1326</v>
      </c>
      <c r="E372" s="115">
        <v>2019</v>
      </c>
      <c r="F372" s="104" t="s">
        <v>572</v>
      </c>
      <c r="G372" s="104" t="s">
        <v>562</v>
      </c>
      <c r="H372" s="109" t="s">
        <v>805</v>
      </c>
      <c r="I372" s="105">
        <v>9942.71</v>
      </c>
    </row>
    <row r="373" spans="2:9" ht="25.5">
      <c r="B373" s="135">
        <v>367</v>
      </c>
      <c r="C373" s="106" t="s">
        <v>7</v>
      </c>
      <c r="D373" s="138" t="s">
        <v>1326</v>
      </c>
      <c r="E373" s="104">
        <v>2012</v>
      </c>
      <c r="F373" s="104" t="s">
        <v>561</v>
      </c>
      <c r="G373" s="104" t="s">
        <v>562</v>
      </c>
      <c r="H373" s="112" t="s">
        <v>569</v>
      </c>
      <c r="I373" s="105">
        <v>9724.97</v>
      </c>
    </row>
    <row r="374" spans="2:9" ht="12.75">
      <c r="B374" s="135">
        <v>368</v>
      </c>
      <c r="C374" s="114" t="s">
        <v>82</v>
      </c>
      <c r="D374" s="138" t="s">
        <v>1326</v>
      </c>
      <c r="E374" s="115">
        <v>2019</v>
      </c>
      <c r="F374" s="104" t="s">
        <v>572</v>
      </c>
      <c r="G374" s="104" t="s">
        <v>562</v>
      </c>
      <c r="H374" s="109" t="s">
        <v>794</v>
      </c>
      <c r="I374" s="105">
        <v>9720</v>
      </c>
    </row>
    <row r="375" spans="2:9" ht="12.75">
      <c r="B375" s="135">
        <v>369</v>
      </c>
      <c r="C375" s="114" t="s">
        <v>82</v>
      </c>
      <c r="D375" s="138" t="s">
        <v>1326</v>
      </c>
      <c r="E375" s="115">
        <v>2019</v>
      </c>
      <c r="F375" s="104" t="s">
        <v>572</v>
      </c>
      <c r="G375" s="104" t="s">
        <v>562</v>
      </c>
      <c r="H375" s="109" t="s">
        <v>795</v>
      </c>
      <c r="I375" s="105">
        <v>9720</v>
      </c>
    </row>
    <row r="376" spans="2:9" ht="12.75">
      <c r="B376" s="135">
        <v>370</v>
      </c>
      <c r="C376" s="114" t="s">
        <v>82</v>
      </c>
      <c r="D376" s="138" t="s">
        <v>1326</v>
      </c>
      <c r="E376" s="115">
        <v>2019</v>
      </c>
      <c r="F376" s="104" t="s">
        <v>572</v>
      </c>
      <c r="G376" s="104" t="s">
        <v>562</v>
      </c>
      <c r="H376" s="109" t="s">
        <v>796</v>
      </c>
      <c r="I376" s="105">
        <v>9720</v>
      </c>
    </row>
    <row r="377" spans="2:9" ht="12.75">
      <c r="B377" s="135">
        <v>371</v>
      </c>
      <c r="C377" s="114" t="s">
        <v>82</v>
      </c>
      <c r="D377" s="138" t="s">
        <v>1326</v>
      </c>
      <c r="E377" s="115">
        <v>2019</v>
      </c>
      <c r="F377" s="104" t="s">
        <v>572</v>
      </c>
      <c r="G377" s="104" t="s">
        <v>562</v>
      </c>
      <c r="H377" s="109" t="s">
        <v>797</v>
      </c>
      <c r="I377" s="105">
        <v>9720</v>
      </c>
    </row>
    <row r="378" spans="2:9" ht="12.75">
      <c r="B378" s="135">
        <v>372</v>
      </c>
      <c r="C378" s="108" t="s">
        <v>82</v>
      </c>
      <c r="D378" s="138" t="s">
        <v>1326</v>
      </c>
      <c r="E378" s="109">
        <v>2020</v>
      </c>
      <c r="F378" s="104" t="s">
        <v>572</v>
      </c>
      <c r="G378" s="98" t="s">
        <v>562</v>
      </c>
      <c r="H378" s="109" t="s">
        <v>830</v>
      </c>
      <c r="I378" s="110">
        <v>9720</v>
      </c>
    </row>
    <row r="379" spans="2:9" ht="12.75">
      <c r="B379" s="135">
        <v>373</v>
      </c>
      <c r="C379" s="108" t="s">
        <v>82</v>
      </c>
      <c r="D379" s="138" t="s">
        <v>1326</v>
      </c>
      <c r="E379" s="109">
        <v>2020</v>
      </c>
      <c r="F379" s="104" t="s">
        <v>572</v>
      </c>
      <c r="G379" s="98" t="s">
        <v>562</v>
      </c>
      <c r="H379" s="109" t="s">
        <v>831</v>
      </c>
      <c r="I379" s="110">
        <v>9720</v>
      </c>
    </row>
    <row r="380" spans="2:9" ht="12.75">
      <c r="B380" s="135">
        <v>374</v>
      </c>
      <c r="C380" s="108" t="s">
        <v>82</v>
      </c>
      <c r="D380" s="138" t="s">
        <v>1326</v>
      </c>
      <c r="E380" s="109">
        <v>2020</v>
      </c>
      <c r="F380" s="104" t="s">
        <v>572</v>
      </c>
      <c r="G380" s="98" t="s">
        <v>562</v>
      </c>
      <c r="H380" s="109" t="s">
        <v>843</v>
      </c>
      <c r="I380" s="110">
        <v>9720</v>
      </c>
    </row>
    <row r="381" spans="2:9" ht="12.75">
      <c r="B381" s="135">
        <v>375</v>
      </c>
      <c r="C381" s="108" t="s">
        <v>82</v>
      </c>
      <c r="D381" s="138" t="s">
        <v>1326</v>
      </c>
      <c r="E381" s="109">
        <v>2020</v>
      </c>
      <c r="F381" s="104" t="s">
        <v>572</v>
      </c>
      <c r="G381" s="98" t="s">
        <v>562</v>
      </c>
      <c r="H381" s="109" t="s">
        <v>844</v>
      </c>
      <c r="I381" s="110">
        <v>9720</v>
      </c>
    </row>
    <row r="382" spans="2:9" ht="12.75">
      <c r="B382" s="135">
        <v>376</v>
      </c>
      <c r="C382" s="108" t="s">
        <v>82</v>
      </c>
      <c r="D382" s="138" t="s">
        <v>1326</v>
      </c>
      <c r="E382" s="109">
        <v>2020</v>
      </c>
      <c r="F382" s="104" t="s">
        <v>572</v>
      </c>
      <c r="G382" s="98" t="s">
        <v>562</v>
      </c>
      <c r="H382" s="109" t="s">
        <v>884</v>
      </c>
      <c r="I382" s="110">
        <v>9445.86</v>
      </c>
    </row>
    <row r="383" spans="2:9" ht="12.75">
      <c r="B383" s="135">
        <v>377</v>
      </c>
      <c r="C383" s="108" t="s">
        <v>82</v>
      </c>
      <c r="D383" s="138" t="s">
        <v>1326</v>
      </c>
      <c r="E383" s="109">
        <v>2020</v>
      </c>
      <c r="F383" s="104" t="s">
        <v>572</v>
      </c>
      <c r="G383" s="98" t="s">
        <v>562</v>
      </c>
      <c r="H383" s="109" t="s">
        <v>885</v>
      </c>
      <c r="I383" s="110">
        <v>9445.86</v>
      </c>
    </row>
    <row r="384" spans="2:9" ht="12.75">
      <c r="B384" s="135">
        <v>378</v>
      </c>
      <c r="C384" s="113" t="s">
        <v>82</v>
      </c>
      <c r="D384" s="138" t="s">
        <v>1326</v>
      </c>
      <c r="E384" s="104">
        <v>2018</v>
      </c>
      <c r="F384" s="104" t="s">
        <v>561</v>
      </c>
      <c r="G384" s="104" t="s">
        <v>562</v>
      </c>
      <c r="H384" s="104" t="s">
        <v>1144</v>
      </c>
      <c r="I384" s="105">
        <v>9288</v>
      </c>
    </row>
    <row r="385" spans="2:9" ht="12.75">
      <c r="B385" s="135">
        <v>379</v>
      </c>
      <c r="C385" s="113" t="s">
        <v>82</v>
      </c>
      <c r="D385" s="138" t="s">
        <v>1326</v>
      </c>
      <c r="E385" s="104">
        <v>2018</v>
      </c>
      <c r="F385" s="104" t="s">
        <v>561</v>
      </c>
      <c r="G385" s="104" t="s">
        <v>562</v>
      </c>
      <c r="H385" s="104" t="s">
        <v>1145</v>
      </c>
      <c r="I385" s="105">
        <v>9288</v>
      </c>
    </row>
    <row r="386" spans="2:9" ht="12.75">
      <c r="B386" s="135">
        <v>380</v>
      </c>
      <c r="C386" s="113" t="s">
        <v>82</v>
      </c>
      <c r="D386" s="138" t="s">
        <v>1326</v>
      </c>
      <c r="E386" s="104">
        <v>2018</v>
      </c>
      <c r="F386" s="104" t="s">
        <v>561</v>
      </c>
      <c r="G386" s="104" t="s">
        <v>562</v>
      </c>
      <c r="H386" s="104" t="s">
        <v>1146</v>
      </c>
      <c r="I386" s="105">
        <v>9288</v>
      </c>
    </row>
    <row r="387" spans="2:9" ht="12.75">
      <c r="B387" s="135">
        <v>381</v>
      </c>
      <c r="C387" s="113" t="s">
        <v>82</v>
      </c>
      <c r="D387" s="138" t="s">
        <v>1326</v>
      </c>
      <c r="E387" s="104">
        <v>2018</v>
      </c>
      <c r="F387" s="104" t="s">
        <v>561</v>
      </c>
      <c r="G387" s="104" t="s">
        <v>562</v>
      </c>
      <c r="H387" s="104" t="s">
        <v>1147</v>
      </c>
      <c r="I387" s="105">
        <v>9288</v>
      </c>
    </row>
    <row r="388" spans="2:9" ht="12.75">
      <c r="B388" s="135">
        <v>382</v>
      </c>
      <c r="C388" s="113" t="s">
        <v>82</v>
      </c>
      <c r="D388" s="138" t="s">
        <v>1326</v>
      </c>
      <c r="E388" s="104">
        <v>2018</v>
      </c>
      <c r="F388" s="104" t="s">
        <v>561</v>
      </c>
      <c r="G388" s="104" t="s">
        <v>562</v>
      </c>
      <c r="H388" s="104" t="s">
        <v>1148</v>
      </c>
      <c r="I388" s="105">
        <v>9288</v>
      </c>
    </row>
    <row r="389" spans="2:9" ht="12.75">
      <c r="B389" s="135">
        <v>383</v>
      </c>
      <c r="C389" s="114" t="s">
        <v>509</v>
      </c>
      <c r="D389" s="138" t="s">
        <v>1326</v>
      </c>
      <c r="E389" s="115">
        <v>2019</v>
      </c>
      <c r="F389" s="104" t="s">
        <v>572</v>
      </c>
      <c r="G389" s="104" t="s">
        <v>562</v>
      </c>
      <c r="H389" s="109" t="s">
        <v>747</v>
      </c>
      <c r="I389" s="105">
        <v>9072</v>
      </c>
    </row>
    <row r="390" spans="2:9" ht="12.75">
      <c r="B390" s="135">
        <v>384</v>
      </c>
      <c r="C390" s="114" t="s">
        <v>519</v>
      </c>
      <c r="D390" s="138" t="s">
        <v>1326</v>
      </c>
      <c r="E390" s="115">
        <v>2020</v>
      </c>
      <c r="F390" s="104" t="s">
        <v>572</v>
      </c>
      <c r="G390" s="104" t="s">
        <v>562</v>
      </c>
      <c r="H390" s="109" t="s">
        <v>814</v>
      </c>
      <c r="I390" s="105">
        <v>9009.36</v>
      </c>
    </row>
    <row r="391" spans="2:9" ht="12.75">
      <c r="B391" s="135">
        <v>385</v>
      </c>
      <c r="C391" s="114" t="s">
        <v>519</v>
      </c>
      <c r="D391" s="138" t="s">
        <v>1326</v>
      </c>
      <c r="E391" s="115">
        <v>2020</v>
      </c>
      <c r="F391" s="104" t="s">
        <v>572</v>
      </c>
      <c r="G391" s="104" t="s">
        <v>562</v>
      </c>
      <c r="H391" s="109" t="s">
        <v>815</v>
      </c>
      <c r="I391" s="105">
        <v>9009.36</v>
      </c>
    </row>
    <row r="392" spans="2:9" ht="12.75">
      <c r="B392" s="135">
        <v>386</v>
      </c>
      <c r="C392" s="114" t="s">
        <v>519</v>
      </c>
      <c r="D392" s="138" t="s">
        <v>1326</v>
      </c>
      <c r="E392" s="115">
        <v>2020</v>
      </c>
      <c r="F392" s="104" t="s">
        <v>572</v>
      </c>
      <c r="G392" s="104" t="s">
        <v>562</v>
      </c>
      <c r="H392" s="109" t="s">
        <v>816</v>
      </c>
      <c r="I392" s="105">
        <v>9009.36</v>
      </c>
    </row>
    <row r="393" spans="2:9" ht="12.75">
      <c r="B393" s="135">
        <v>387</v>
      </c>
      <c r="C393" s="114" t="s">
        <v>519</v>
      </c>
      <c r="D393" s="138" t="s">
        <v>1326</v>
      </c>
      <c r="E393" s="115">
        <v>2020</v>
      </c>
      <c r="F393" s="104" t="s">
        <v>572</v>
      </c>
      <c r="G393" s="104" t="s">
        <v>562</v>
      </c>
      <c r="H393" s="109" t="s">
        <v>817</v>
      </c>
      <c r="I393" s="105">
        <v>9009.36</v>
      </c>
    </row>
    <row r="394" spans="2:9" ht="25.5">
      <c r="B394" s="135">
        <v>388</v>
      </c>
      <c r="C394" s="108" t="s">
        <v>528</v>
      </c>
      <c r="D394" s="138" t="s">
        <v>1326</v>
      </c>
      <c r="E394" s="109">
        <v>2020</v>
      </c>
      <c r="F394" s="104" t="s">
        <v>572</v>
      </c>
      <c r="G394" s="98" t="s">
        <v>562</v>
      </c>
      <c r="H394" s="109" t="s">
        <v>850</v>
      </c>
      <c r="I394" s="110">
        <v>9009.36</v>
      </c>
    </row>
    <row r="395" spans="2:9" ht="25.5">
      <c r="B395" s="135">
        <v>389</v>
      </c>
      <c r="C395" s="108" t="s">
        <v>528</v>
      </c>
      <c r="D395" s="138" t="s">
        <v>1326</v>
      </c>
      <c r="E395" s="109">
        <v>2020</v>
      </c>
      <c r="F395" s="104" t="s">
        <v>572</v>
      </c>
      <c r="G395" s="98" t="s">
        <v>562</v>
      </c>
      <c r="H395" s="109" t="s">
        <v>851</v>
      </c>
      <c r="I395" s="110">
        <v>9009.36</v>
      </c>
    </row>
    <row r="396" spans="2:9" ht="12.75">
      <c r="B396" s="135">
        <v>390</v>
      </c>
      <c r="C396" s="106" t="s">
        <v>1373</v>
      </c>
      <c r="D396" s="138" t="s">
        <v>1326</v>
      </c>
      <c r="E396" s="104">
        <v>2017</v>
      </c>
      <c r="F396" s="104" t="s">
        <v>572</v>
      </c>
      <c r="G396" s="104" t="s">
        <v>562</v>
      </c>
      <c r="H396" s="112" t="s">
        <v>1080</v>
      </c>
      <c r="I396" s="105">
        <v>8802</v>
      </c>
    </row>
    <row r="397" spans="2:9" ht="12.75">
      <c r="B397" s="135">
        <v>391</v>
      </c>
      <c r="C397" s="114" t="s">
        <v>82</v>
      </c>
      <c r="D397" s="138" t="s">
        <v>1326</v>
      </c>
      <c r="E397" s="115">
        <v>2020</v>
      </c>
      <c r="F397" s="104" t="s">
        <v>572</v>
      </c>
      <c r="G397" s="104" t="s">
        <v>562</v>
      </c>
      <c r="H397" s="109" t="s">
        <v>819</v>
      </c>
      <c r="I397" s="105">
        <v>8445.6</v>
      </c>
    </row>
    <row r="398" spans="2:9" ht="12.75">
      <c r="B398" s="135">
        <v>392</v>
      </c>
      <c r="C398" s="108" t="s">
        <v>82</v>
      </c>
      <c r="D398" s="138" t="s">
        <v>1326</v>
      </c>
      <c r="E398" s="109">
        <v>2020</v>
      </c>
      <c r="F398" s="104" t="s">
        <v>572</v>
      </c>
      <c r="G398" s="98" t="s">
        <v>562</v>
      </c>
      <c r="H398" s="109" t="s">
        <v>824</v>
      </c>
      <c r="I398" s="110">
        <v>8445.6</v>
      </c>
    </row>
    <row r="399" spans="2:9" ht="12.75">
      <c r="B399" s="135">
        <v>393</v>
      </c>
      <c r="C399" s="108" t="s">
        <v>82</v>
      </c>
      <c r="D399" s="138" t="s">
        <v>1326</v>
      </c>
      <c r="E399" s="109">
        <v>2020</v>
      </c>
      <c r="F399" s="104" t="s">
        <v>572</v>
      </c>
      <c r="G399" s="98" t="s">
        <v>562</v>
      </c>
      <c r="H399" s="109" t="s">
        <v>825</v>
      </c>
      <c r="I399" s="110">
        <v>8445.6</v>
      </c>
    </row>
    <row r="400" spans="2:9" ht="12.75">
      <c r="B400" s="135">
        <v>394</v>
      </c>
      <c r="C400" s="108" t="s">
        <v>547</v>
      </c>
      <c r="D400" s="138" t="s">
        <v>1326</v>
      </c>
      <c r="E400" s="109">
        <v>2021</v>
      </c>
      <c r="F400" s="104" t="s">
        <v>572</v>
      </c>
      <c r="G400" s="98" t="s">
        <v>562</v>
      </c>
      <c r="H400" s="109" t="s">
        <v>357</v>
      </c>
      <c r="I400" s="110">
        <v>8316</v>
      </c>
    </row>
    <row r="401" spans="2:9" ht="12.75">
      <c r="B401" s="135">
        <v>395</v>
      </c>
      <c r="C401" s="108" t="s">
        <v>547</v>
      </c>
      <c r="D401" s="138" t="s">
        <v>1326</v>
      </c>
      <c r="E401" s="109">
        <v>2021</v>
      </c>
      <c r="F401" s="104" t="s">
        <v>572</v>
      </c>
      <c r="G401" s="98" t="s">
        <v>562</v>
      </c>
      <c r="H401" s="109" t="s">
        <v>358</v>
      </c>
      <c r="I401" s="110">
        <v>8316</v>
      </c>
    </row>
    <row r="402" spans="2:9" ht="25.5">
      <c r="B402" s="135">
        <v>396</v>
      </c>
      <c r="C402" s="114" t="s">
        <v>1472</v>
      </c>
      <c r="D402" s="138" t="s">
        <v>1326</v>
      </c>
      <c r="E402" s="115">
        <v>2019</v>
      </c>
      <c r="F402" s="104" t="s">
        <v>572</v>
      </c>
      <c r="G402" s="104" t="s">
        <v>562</v>
      </c>
      <c r="H402" s="109" t="s">
        <v>746</v>
      </c>
      <c r="I402" s="105">
        <v>8100</v>
      </c>
    </row>
    <row r="403" spans="2:9" ht="25.5">
      <c r="B403" s="135">
        <v>397</v>
      </c>
      <c r="C403" s="114" t="s">
        <v>1472</v>
      </c>
      <c r="D403" s="138" t="s">
        <v>1326</v>
      </c>
      <c r="E403" s="115">
        <v>2020</v>
      </c>
      <c r="F403" s="104" t="s">
        <v>572</v>
      </c>
      <c r="G403" s="104" t="s">
        <v>562</v>
      </c>
      <c r="H403" s="109" t="s">
        <v>821</v>
      </c>
      <c r="I403" s="105">
        <v>8100</v>
      </c>
    </row>
    <row r="404" spans="2:9" ht="12.75">
      <c r="B404" s="135">
        <v>398</v>
      </c>
      <c r="C404" s="106" t="s">
        <v>42</v>
      </c>
      <c r="D404" s="138" t="s">
        <v>1326</v>
      </c>
      <c r="E404" s="104">
        <v>2017</v>
      </c>
      <c r="F404" s="104" t="s">
        <v>572</v>
      </c>
      <c r="G404" s="104" t="s">
        <v>562</v>
      </c>
      <c r="H404" s="112" t="s">
        <v>1039</v>
      </c>
      <c r="I404" s="105">
        <v>7999.56</v>
      </c>
    </row>
    <row r="405" spans="2:9" ht="12.75">
      <c r="B405" s="135">
        <v>399</v>
      </c>
      <c r="C405" s="106" t="s">
        <v>42</v>
      </c>
      <c r="D405" s="138" t="s">
        <v>1326</v>
      </c>
      <c r="E405" s="104">
        <v>2017</v>
      </c>
      <c r="F405" s="104" t="s">
        <v>572</v>
      </c>
      <c r="G405" s="104" t="s">
        <v>562</v>
      </c>
      <c r="H405" s="112" t="s">
        <v>1040</v>
      </c>
      <c r="I405" s="105">
        <v>7999.56</v>
      </c>
    </row>
    <row r="406" spans="2:9" ht="12.75">
      <c r="B406" s="135">
        <v>400</v>
      </c>
      <c r="C406" s="106" t="s">
        <v>42</v>
      </c>
      <c r="D406" s="138" t="s">
        <v>1326</v>
      </c>
      <c r="E406" s="104">
        <v>2017</v>
      </c>
      <c r="F406" s="104" t="s">
        <v>572</v>
      </c>
      <c r="G406" s="104" t="s">
        <v>562</v>
      </c>
      <c r="H406" s="112" t="s">
        <v>1041</v>
      </c>
      <c r="I406" s="105">
        <v>7999.56</v>
      </c>
    </row>
    <row r="407" spans="2:9" ht="12.75">
      <c r="B407" s="135">
        <v>401</v>
      </c>
      <c r="C407" s="106" t="s">
        <v>42</v>
      </c>
      <c r="D407" s="138" t="s">
        <v>1326</v>
      </c>
      <c r="E407" s="104">
        <v>2017</v>
      </c>
      <c r="F407" s="104" t="s">
        <v>572</v>
      </c>
      <c r="G407" s="104" t="s">
        <v>562</v>
      </c>
      <c r="H407" s="112" t="s">
        <v>1042</v>
      </c>
      <c r="I407" s="105">
        <v>7999.56</v>
      </c>
    </row>
    <row r="408" spans="2:9" ht="12.75">
      <c r="B408" s="135">
        <v>402</v>
      </c>
      <c r="C408" s="106" t="s">
        <v>42</v>
      </c>
      <c r="D408" s="138" t="s">
        <v>1326</v>
      </c>
      <c r="E408" s="104">
        <v>2017</v>
      </c>
      <c r="F408" s="104" t="s">
        <v>572</v>
      </c>
      <c r="G408" s="104" t="s">
        <v>562</v>
      </c>
      <c r="H408" s="112" t="s">
        <v>1043</v>
      </c>
      <c r="I408" s="105">
        <v>7999.56</v>
      </c>
    </row>
    <row r="409" spans="2:9" ht="12.75">
      <c r="B409" s="135">
        <v>403</v>
      </c>
      <c r="C409" s="114" t="s">
        <v>1441</v>
      </c>
      <c r="D409" s="138" t="s">
        <v>1326</v>
      </c>
      <c r="E409" s="115">
        <v>2019</v>
      </c>
      <c r="F409" s="104" t="s">
        <v>561</v>
      </c>
      <c r="G409" s="104" t="s">
        <v>562</v>
      </c>
      <c r="H409" s="109" t="s">
        <v>1218</v>
      </c>
      <c r="I409" s="105">
        <v>7999.56</v>
      </c>
    </row>
    <row r="410" spans="2:9" ht="12.75">
      <c r="B410" s="135">
        <v>404</v>
      </c>
      <c r="C410" s="106" t="s">
        <v>82</v>
      </c>
      <c r="D410" s="138" t="s">
        <v>1326</v>
      </c>
      <c r="E410" s="104">
        <v>2018</v>
      </c>
      <c r="F410" s="104" t="s">
        <v>572</v>
      </c>
      <c r="G410" s="104" t="s">
        <v>562</v>
      </c>
      <c r="H410" s="112" t="s">
        <v>1097</v>
      </c>
      <c r="I410" s="105">
        <v>7996.45</v>
      </c>
    </row>
    <row r="411" spans="2:9" ht="12.75">
      <c r="B411" s="135">
        <v>405</v>
      </c>
      <c r="C411" s="106" t="s">
        <v>82</v>
      </c>
      <c r="D411" s="138" t="s">
        <v>1326</v>
      </c>
      <c r="E411" s="104">
        <v>2018</v>
      </c>
      <c r="F411" s="104" t="s">
        <v>572</v>
      </c>
      <c r="G411" s="104" t="s">
        <v>562</v>
      </c>
      <c r="H411" s="112" t="s">
        <v>1098</v>
      </c>
      <c r="I411" s="105">
        <v>7996.45</v>
      </c>
    </row>
    <row r="412" spans="2:9" ht="12.75">
      <c r="B412" s="135">
        <v>406</v>
      </c>
      <c r="C412" s="106" t="s">
        <v>82</v>
      </c>
      <c r="D412" s="138" t="s">
        <v>1326</v>
      </c>
      <c r="E412" s="104">
        <v>2018</v>
      </c>
      <c r="F412" s="104" t="s">
        <v>572</v>
      </c>
      <c r="G412" s="104" t="s">
        <v>562</v>
      </c>
      <c r="H412" s="112" t="s">
        <v>1099</v>
      </c>
      <c r="I412" s="105">
        <v>7996.45</v>
      </c>
    </row>
    <row r="413" spans="2:9" ht="12.75">
      <c r="B413" s="135">
        <v>407</v>
      </c>
      <c r="C413" s="114" t="s">
        <v>1462</v>
      </c>
      <c r="D413" s="138" t="s">
        <v>1326</v>
      </c>
      <c r="E413" s="115">
        <v>2019</v>
      </c>
      <c r="F413" s="104" t="s">
        <v>572</v>
      </c>
      <c r="G413" s="104" t="s">
        <v>562</v>
      </c>
      <c r="H413" s="109" t="s">
        <v>721</v>
      </c>
      <c r="I413" s="105">
        <v>7587.66</v>
      </c>
    </row>
    <row r="414" spans="2:9" ht="12.75">
      <c r="B414" s="135">
        <v>408</v>
      </c>
      <c r="C414" s="114" t="s">
        <v>1462</v>
      </c>
      <c r="D414" s="138" t="s">
        <v>1326</v>
      </c>
      <c r="E414" s="115">
        <v>2019</v>
      </c>
      <c r="F414" s="104" t="s">
        <v>572</v>
      </c>
      <c r="G414" s="104" t="s">
        <v>562</v>
      </c>
      <c r="H414" s="109" t="s">
        <v>722</v>
      </c>
      <c r="I414" s="105">
        <v>7587.66</v>
      </c>
    </row>
    <row r="415" spans="2:9" ht="25.5">
      <c r="B415" s="135">
        <v>409</v>
      </c>
      <c r="C415" s="106" t="s">
        <v>67</v>
      </c>
      <c r="D415" s="138" t="s">
        <v>1326</v>
      </c>
      <c r="E415" s="104">
        <v>2017</v>
      </c>
      <c r="F415" s="104" t="s">
        <v>572</v>
      </c>
      <c r="G415" s="104" t="s">
        <v>562</v>
      </c>
      <c r="H415" s="112" t="s">
        <v>657</v>
      </c>
      <c r="I415" s="105">
        <v>7586.61</v>
      </c>
    </row>
    <row r="416" spans="2:9" ht="25.5">
      <c r="B416" s="135">
        <v>410</v>
      </c>
      <c r="C416" s="106" t="s">
        <v>67</v>
      </c>
      <c r="D416" s="138" t="s">
        <v>1326</v>
      </c>
      <c r="E416" s="104">
        <v>2017</v>
      </c>
      <c r="F416" s="104" t="s">
        <v>572</v>
      </c>
      <c r="G416" s="104" t="s">
        <v>562</v>
      </c>
      <c r="H416" s="112" t="s">
        <v>658</v>
      </c>
      <c r="I416" s="105">
        <v>7586.61</v>
      </c>
    </row>
    <row r="417" spans="2:9" ht="12.75">
      <c r="B417" s="135">
        <v>411</v>
      </c>
      <c r="C417" s="106" t="s">
        <v>82</v>
      </c>
      <c r="D417" s="138" t="s">
        <v>1326</v>
      </c>
      <c r="E417" s="104">
        <v>2017</v>
      </c>
      <c r="F417" s="104" t="s">
        <v>572</v>
      </c>
      <c r="G417" s="104" t="s">
        <v>562</v>
      </c>
      <c r="H417" s="112" t="s">
        <v>650</v>
      </c>
      <c r="I417" s="105">
        <v>7573.42</v>
      </c>
    </row>
    <row r="418" spans="2:9" ht="12.75">
      <c r="B418" s="135">
        <v>412</v>
      </c>
      <c r="C418" s="114" t="s">
        <v>1436</v>
      </c>
      <c r="D418" s="138" t="s">
        <v>1326</v>
      </c>
      <c r="E418" s="115">
        <v>2019</v>
      </c>
      <c r="F418" s="104" t="s">
        <v>572</v>
      </c>
      <c r="G418" s="104" t="s">
        <v>562</v>
      </c>
      <c r="H418" s="109" t="s">
        <v>1212</v>
      </c>
      <c r="I418" s="105">
        <v>7365.6</v>
      </c>
    </row>
    <row r="419" spans="2:9" ht="12.75">
      <c r="B419" s="135">
        <v>413</v>
      </c>
      <c r="C419" s="114" t="s">
        <v>520</v>
      </c>
      <c r="D419" s="138" t="s">
        <v>1326</v>
      </c>
      <c r="E419" s="115">
        <v>2019</v>
      </c>
      <c r="F419" s="104" t="s">
        <v>572</v>
      </c>
      <c r="G419" s="104" t="s">
        <v>562</v>
      </c>
      <c r="H419" s="109" t="s">
        <v>818</v>
      </c>
      <c r="I419" s="105">
        <v>7236</v>
      </c>
    </row>
    <row r="420" spans="2:9" ht="12.75">
      <c r="B420" s="135">
        <v>414</v>
      </c>
      <c r="C420" s="106" t="s">
        <v>62</v>
      </c>
      <c r="D420" s="138" t="s">
        <v>1326</v>
      </c>
      <c r="E420" s="104">
        <v>2017</v>
      </c>
      <c r="F420" s="104" t="s">
        <v>561</v>
      </c>
      <c r="G420" s="104" t="s">
        <v>562</v>
      </c>
      <c r="H420" s="112" t="s">
        <v>650</v>
      </c>
      <c r="I420" s="105">
        <v>7173.42</v>
      </c>
    </row>
    <row r="421" spans="2:9" ht="12.75">
      <c r="B421" s="135">
        <v>415</v>
      </c>
      <c r="C421" s="106" t="s">
        <v>39</v>
      </c>
      <c r="D421" s="138" t="s">
        <v>1326</v>
      </c>
      <c r="E421" s="104">
        <v>2016</v>
      </c>
      <c r="F421" s="104" t="s">
        <v>561</v>
      </c>
      <c r="G421" s="104" t="s">
        <v>562</v>
      </c>
      <c r="H421" s="112" t="s">
        <v>614</v>
      </c>
      <c r="I421" s="105">
        <v>7020</v>
      </c>
    </row>
    <row r="422" spans="2:9" ht="12.75">
      <c r="B422" s="135">
        <v>416</v>
      </c>
      <c r="C422" s="106" t="s">
        <v>39</v>
      </c>
      <c r="D422" s="138" t="s">
        <v>1326</v>
      </c>
      <c r="E422" s="104">
        <v>2016</v>
      </c>
      <c r="F422" s="104" t="s">
        <v>561</v>
      </c>
      <c r="G422" s="104" t="s">
        <v>562</v>
      </c>
      <c r="H422" s="112" t="s">
        <v>615</v>
      </c>
      <c r="I422" s="105">
        <v>7020</v>
      </c>
    </row>
    <row r="423" spans="2:9" ht="12.75">
      <c r="B423" s="135">
        <v>417</v>
      </c>
      <c r="C423" s="106" t="s">
        <v>1378</v>
      </c>
      <c r="D423" s="138" t="s">
        <v>1326</v>
      </c>
      <c r="E423" s="104">
        <v>2017</v>
      </c>
      <c r="F423" s="104" t="s">
        <v>572</v>
      </c>
      <c r="G423" s="104" t="s">
        <v>562</v>
      </c>
      <c r="H423" s="112" t="s">
        <v>1088</v>
      </c>
      <c r="I423" s="105">
        <v>7000</v>
      </c>
    </row>
    <row r="424" spans="2:9" ht="12.75">
      <c r="B424" s="135">
        <v>418</v>
      </c>
      <c r="C424" s="106" t="s">
        <v>1378</v>
      </c>
      <c r="D424" s="138" t="s">
        <v>1326</v>
      </c>
      <c r="E424" s="104">
        <v>2017</v>
      </c>
      <c r="F424" s="104" t="s">
        <v>572</v>
      </c>
      <c r="G424" s="104" t="s">
        <v>562</v>
      </c>
      <c r="H424" s="112" t="s">
        <v>1089</v>
      </c>
      <c r="I424" s="105">
        <v>7000</v>
      </c>
    </row>
    <row r="425" spans="2:9" ht="12.75">
      <c r="B425" s="135">
        <v>419</v>
      </c>
      <c r="C425" s="108" t="s">
        <v>546</v>
      </c>
      <c r="D425" s="138" t="s">
        <v>1326</v>
      </c>
      <c r="E425" s="109">
        <v>2021</v>
      </c>
      <c r="F425" s="104" t="s">
        <v>572</v>
      </c>
      <c r="G425" s="98" t="s">
        <v>562</v>
      </c>
      <c r="H425" s="109" t="s">
        <v>354</v>
      </c>
      <c r="I425" s="110">
        <v>6966</v>
      </c>
    </row>
    <row r="426" spans="2:9" ht="12.75">
      <c r="B426" s="135">
        <v>420</v>
      </c>
      <c r="C426" s="108" t="s">
        <v>546</v>
      </c>
      <c r="D426" s="138" t="s">
        <v>1326</v>
      </c>
      <c r="E426" s="109">
        <v>2021</v>
      </c>
      <c r="F426" s="104" t="s">
        <v>572</v>
      </c>
      <c r="G426" s="98" t="s">
        <v>562</v>
      </c>
      <c r="H426" s="109" t="s">
        <v>355</v>
      </c>
      <c r="I426" s="110">
        <v>6966</v>
      </c>
    </row>
    <row r="427" spans="2:9" ht="12.75">
      <c r="B427" s="135">
        <v>421</v>
      </c>
      <c r="C427" s="108" t="s">
        <v>546</v>
      </c>
      <c r="D427" s="138" t="s">
        <v>1326</v>
      </c>
      <c r="E427" s="109">
        <v>2021</v>
      </c>
      <c r="F427" s="104" t="s">
        <v>572</v>
      </c>
      <c r="G427" s="98" t="s">
        <v>562</v>
      </c>
      <c r="H427" s="109" t="s">
        <v>356</v>
      </c>
      <c r="I427" s="110">
        <v>6966</v>
      </c>
    </row>
    <row r="428" spans="2:9" ht="12.75">
      <c r="B428" s="135">
        <v>422</v>
      </c>
      <c r="C428" s="108" t="s">
        <v>546</v>
      </c>
      <c r="D428" s="138" t="s">
        <v>1326</v>
      </c>
      <c r="E428" s="109">
        <v>2021</v>
      </c>
      <c r="F428" s="104" t="s">
        <v>572</v>
      </c>
      <c r="G428" s="98" t="s">
        <v>562</v>
      </c>
      <c r="H428" s="109" t="s">
        <v>359</v>
      </c>
      <c r="I428" s="110">
        <v>6966</v>
      </c>
    </row>
    <row r="429" spans="2:9" ht="25.5">
      <c r="B429" s="135">
        <v>423</v>
      </c>
      <c r="C429" s="106" t="s">
        <v>43</v>
      </c>
      <c r="D429" s="138" t="s">
        <v>1326</v>
      </c>
      <c r="E429" s="104">
        <v>2016</v>
      </c>
      <c r="F429" s="104" t="s">
        <v>561</v>
      </c>
      <c r="G429" s="104" t="s">
        <v>562</v>
      </c>
      <c r="H429" s="112" t="s">
        <v>620</v>
      </c>
      <c r="I429" s="105">
        <v>6610.05</v>
      </c>
    </row>
    <row r="430" spans="2:9" ht="12.75">
      <c r="B430" s="135">
        <v>424</v>
      </c>
      <c r="C430" s="106" t="s">
        <v>42</v>
      </c>
      <c r="D430" s="138" t="s">
        <v>1326</v>
      </c>
      <c r="E430" s="104">
        <v>2016</v>
      </c>
      <c r="F430" s="104" t="s">
        <v>561</v>
      </c>
      <c r="G430" s="104" t="s">
        <v>562</v>
      </c>
      <c r="H430" s="112" t="s">
        <v>619</v>
      </c>
      <c r="I430" s="105">
        <v>6480</v>
      </c>
    </row>
    <row r="431" spans="2:9" ht="25.5">
      <c r="B431" s="135">
        <v>425</v>
      </c>
      <c r="C431" s="106" t="s">
        <v>85</v>
      </c>
      <c r="D431" s="138" t="s">
        <v>1326</v>
      </c>
      <c r="E431" s="104">
        <v>2017</v>
      </c>
      <c r="F431" s="104" t="s">
        <v>572</v>
      </c>
      <c r="G431" s="104" t="s">
        <v>562</v>
      </c>
      <c r="H431" s="112" t="s">
        <v>674</v>
      </c>
      <c r="I431" s="105">
        <v>6400</v>
      </c>
    </row>
    <row r="432" spans="2:9" ht="12.75">
      <c r="B432" s="135">
        <v>426</v>
      </c>
      <c r="C432" s="114" t="s">
        <v>1464</v>
      </c>
      <c r="D432" s="138" t="s">
        <v>1326</v>
      </c>
      <c r="E432" s="115">
        <v>2019</v>
      </c>
      <c r="F432" s="104" t="s">
        <v>572</v>
      </c>
      <c r="G432" s="104" t="s">
        <v>562</v>
      </c>
      <c r="H432" s="109" t="s">
        <v>729</v>
      </c>
      <c r="I432" s="105">
        <v>6208.35</v>
      </c>
    </row>
    <row r="433" spans="2:9" ht="12.75">
      <c r="B433" s="135">
        <v>427</v>
      </c>
      <c r="C433" s="114" t="s">
        <v>1464</v>
      </c>
      <c r="D433" s="138" t="s">
        <v>1326</v>
      </c>
      <c r="E433" s="115">
        <v>2019</v>
      </c>
      <c r="F433" s="104" t="s">
        <v>572</v>
      </c>
      <c r="G433" s="104" t="s">
        <v>562</v>
      </c>
      <c r="H433" s="109" t="s">
        <v>730</v>
      </c>
      <c r="I433" s="105">
        <v>6208.35</v>
      </c>
    </row>
    <row r="434" spans="2:9" ht="12.75">
      <c r="B434" s="135">
        <v>428</v>
      </c>
      <c r="C434" s="114" t="s">
        <v>1464</v>
      </c>
      <c r="D434" s="138" t="s">
        <v>1326</v>
      </c>
      <c r="E434" s="115">
        <v>2019</v>
      </c>
      <c r="F434" s="104" t="s">
        <v>572</v>
      </c>
      <c r="G434" s="104" t="s">
        <v>562</v>
      </c>
      <c r="H434" s="109" t="s">
        <v>731</v>
      </c>
      <c r="I434" s="105">
        <v>6208.35</v>
      </c>
    </row>
    <row r="435" spans="2:9" ht="12.75">
      <c r="B435" s="135">
        <v>429</v>
      </c>
      <c r="C435" s="114" t="s">
        <v>1464</v>
      </c>
      <c r="D435" s="138" t="s">
        <v>1326</v>
      </c>
      <c r="E435" s="115">
        <v>2019</v>
      </c>
      <c r="F435" s="104" t="s">
        <v>572</v>
      </c>
      <c r="G435" s="104" t="s">
        <v>562</v>
      </c>
      <c r="H435" s="109" t="s">
        <v>732</v>
      </c>
      <c r="I435" s="105">
        <v>6208.35</v>
      </c>
    </row>
    <row r="436" spans="2:9" ht="12.75">
      <c r="B436" s="135">
        <v>430</v>
      </c>
      <c r="C436" s="114" t="s">
        <v>1444</v>
      </c>
      <c r="D436" s="138" t="s">
        <v>1326</v>
      </c>
      <c r="E436" s="115">
        <v>2019</v>
      </c>
      <c r="F436" s="104" t="s">
        <v>561</v>
      </c>
      <c r="G436" s="104" t="s">
        <v>562</v>
      </c>
      <c r="H436" s="109" t="s">
        <v>1224</v>
      </c>
      <c r="I436" s="105">
        <v>6000</v>
      </c>
    </row>
    <row r="437" spans="2:9" ht="12.75">
      <c r="B437" s="135">
        <v>431</v>
      </c>
      <c r="C437" s="114" t="s">
        <v>1444</v>
      </c>
      <c r="D437" s="138" t="s">
        <v>1326</v>
      </c>
      <c r="E437" s="115">
        <v>2019</v>
      </c>
      <c r="F437" s="104" t="s">
        <v>561</v>
      </c>
      <c r="G437" s="104" t="s">
        <v>562</v>
      </c>
      <c r="H437" s="109" t="s">
        <v>1225</v>
      </c>
      <c r="I437" s="105">
        <v>6000</v>
      </c>
    </row>
    <row r="438" spans="2:9" ht="12.75">
      <c r="B438" s="135">
        <v>432</v>
      </c>
      <c r="C438" s="106" t="s">
        <v>56</v>
      </c>
      <c r="D438" s="138" t="s">
        <v>1326</v>
      </c>
      <c r="E438" s="104">
        <v>2017</v>
      </c>
      <c r="F438" s="104" t="s">
        <v>572</v>
      </c>
      <c r="G438" s="104" t="s">
        <v>562</v>
      </c>
      <c r="H438" s="112" t="s">
        <v>643</v>
      </c>
      <c r="I438" s="105">
        <v>5896.12</v>
      </c>
    </row>
    <row r="439" spans="2:9" ht="25.5">
      <c r="B439" s="135">
        <v>433</v>
      </c>
      <c r="C439" s="114" t="s">
        <v>1463</v>
      </c>
      <c r="D439" s="138" t="s">
        <v>1326</v>
      </c>
      <c r="E439" s="115">
        <v>2019</v>
      </c>
      <c r="F439" s="104" t="s">
        <v>572</v>
      </c>
      <c r="G439" s="104" t="s">
        <v>562</v>
      </c>
      <c r="H439" s="109" t="s">
        <v>723</v>
      </c>
      <c r="I439" s="105">
        <v>5616</v>
      </c>
    </row>
    <row r="440" spans="2:9" ht="25.5">
      <c r="B440" s="135">
        <v>434</v>
      </c>
      <c r="C440" s="114" t="s">
        <v>1463</v>
      </c>
      <c r="D440" s="138" t="s">
        <v>1326</v>
      </c>
      <c r="E440" s="115">
        <v>2019</v>
      </c>
      <c r="F440" s="104" t="s">
        <v>572</v>
      </c>
      <c r="G440" s="104" t="s">
        <v>562</v>
      </c>
      <c r="H440" s="109" t="s">
        <v>724</v>
      </c>
      <c r="I440" s="105">
        <v>5616</v>
      </c>
    </row>
    <row r="441" spans="2:9" ht="25.5">
      <c r="B441" s="135">
        <v>435</v>
      </c>
      <c r="C441" s="114" t="s">
        <v>1463</v>
      </c>
      <c r="D441" s="138" t="s">
        <v>1326</v>
      </c>
      <c r="E441" s="115">
        <v>2019</v>
      </c>
      <c r="F441" s="104" t="s">
        <v>572</v>
      </c>
      <c r="G441" s="104" t="s">
        <v>562</v>
      </c>
      <c r="H441" s="109" t="s">
        <v>725</v>
      </c>
      <c r="I441" s="105">
        <v>5616</v>
      </c>
    </row>
    <row r="442" spans="2:9" ht="25.5">
      <c r="B442" s="135">
        <v>436</v>
      </c>
      <c r="C442" s="114" t="s">
        <v>1463</v>
      </c>
      <c r="D442" s="138" t="s">
        <v>1326</v>
      </c>
      <c r="E442" s="115">
        <v>2019</v>
      </c>
      <c r="F442" s="104" t="s">
        <v>572</v>
      </c>
      <c r="G442" s="104" t="s">
        <v>562</v>
      </c>
      <c r="H442" s="109" t="s">
        <v>726</v>
      </c>
      <c r="I442" s="105">
        <v>5616</v>
      </c>
    </row>
    <row r="443" spans="2:9" ht="25.5">
      <c r="B443" s="135">
        <v>437</v>
      </c>
      <c r="C443" s="114" t="s">
        <v>1463</v>
      </c>
      <c r="D443" s="138" t="s">
        <v>1326</v>
      </c>
      <c r="E443" s="115">
        <v>2019</v>
      </c>
      <c r="F443" s="104" t="s">
        <v>572</v>
      </c>
      <c r="G443" s="104" t="s">
        <v>562</v>
      </c>
      <c r="H443" s="109" t="s">
        <v>727</v>
      </c>
      <c r="I443" s="105">
        <v>5616</v>
      </c>
    </row>
    <row r="444" spans="2:9" ht="25.5">
      <c r="B444" s="135">
        <v>438</v>
      </c>
      <c r="C444" s="114" t="s">
        <v>1463</v>
      </c>
      <c r="D444" s="138" t="s">
        <v>1326</v>
      </c>
      <c r="E444" s="115">
        <v>2019</v>
      </c>
      <c r="F444" s="104" t="s">
        <v>572</v>
      </c>
      <c r="G444" s="104" t="s">
        <v>562</v>
      </c>
      <c r="H444" s="109" t="s">
        <v>728</v>
      </c>
      <c r="I444" s="105">
        <v>5616</v>
      </c>
    </row>
    <row r="445" spans="2:9" ht="12.75">
      <c r="B445" s="135">
        <v>439</v>
      </c>
      <c r="C445" s="116" t="s">
        <v>55</v>
      </c>
      <c r="D445" s="138" t="s">
        <v>1326</v>
      </c>
      <c r="E445" s="104">
        <v>2018</v>
      </c>
      <c r="F445" s="104" t="s">
        <v>572</v>
      </c>
      <c r="G445" s="104" t="s">
        <v>562</v>
      </c>
      <c r="H445" s="104" t="s">
        <v>1125</v>
      </c>
      <c r="I445" s="105">
        <v>5400</v>
      </c>
    </row>
    <row r="446" spans="2:9" ht="25.5">
      <c r="B446" s="135">
        <v>440</v>
      </c>
      <c r="C446" s="114" t="s">
        <v>1424</v>
      </c>
      <c r="D446" s="138" t="s">
        <v>1326</v>
      </c>
      <c r="E446" s="115">
        <v>2020</v>
      </c>
      <c r="F446" s="104" t="s">
        <v>572</v>
      </c>
      <c r="G446" s="104" t="s">
        <v>562</v>
      </c>
      <c r="H446" s="109" t="s">
        <v>812</v>
      </c>
      <c r="I446" s="105">
        <v>5346</v>
      </c>
    </row>
    <row r="447" spans="2:9" ht="25.5">
      <c r="B447" s="135">
        <v>441</v>
      </c>
      <c r="C447" s="114" t="s">
        <v>1424</v>
      </c>
      <c r="D447" s="138" t="s">
        <v>1326</v>
      </c>
      <c r="E447" s="115">
        <v>2020</v>
      </c>
      <c r="F447" s="104" t="s">
        <v>572</v>
      </c>
      <c r="G447" s="104" t="s">
        <v>562</v>
      </c>
      <c r="H447" s="109" t="s">
        <v>813</v>
      </c>
      <c r="I447" s="105">
        <v>5346</v>
      </c>
    </row>
    <row r="448" spans="2:9" ht="12.75">
      <c r="B448" s="135">
        <v>442</v>
      </c>
      <c r="C448" s="108" t="s">
        <v>1379</v>
      </c>
      <c r="D448" s="138" t="s">
        <v>1326</v>
      </c>
      <c r="E448" s="109">
        <v>2021</v>
      </c>
      <c r="F448" s="104" t="s">
        <v>572</v>
      </c>
      <c r="G448" s="98" t="s">
        <v>562</v>
      </c>
      <c r="H448" s="109" t="s">
        <v>288</v>
      </c>
      <c r="I448" s="110">
        <v>5292</v>
      </c>
    </row>
    <row r="449" spans="2:9" ht="12.75">
      <c r="B449" s="135">
        <v>443</v>
      </c>
      <c r="C449" s="108" t="s">
        <v>1379</v>
      </c>
      <c r="D449" s="138" t="s">
        <v>1326</v>
      </c>
      <c r="E449" s="109">
        <v>2021</v>
      </c>
      <c r="F449" s="104" t="s">
        <v>572</v>
      </c>
      <c r="G449" s="98" t="s">
        <v>562</v>
      </c>
      <c r="H449" s="109" t="s">
        <v>289</v>
      </c>
      <c r="I449" s="110">
        <v>5292</v>
      </c>
    </row>
    <row r="450" spans="2:9" ht="12.75">
      <c r="B450" s="135">
        <v>444</v>
      </c>
      <c r="C450" s="108" t="s">
        <v>1379</v>
      </c>
      <c r="D450" s="138" t="s">
        <v>1326</v>
      </c>
      <c r="E450" s="109">
        <v>2021</v>
      </c>
      <c r="F450" s="104" t="s">
        <v>572</v>
      </c>
      <c r="G450" s="98" t="s">
        <v>562</v>
      </c>
      <c r="H450" s="109" t="s">
        <v>290</v>
      </c>
      <c r="I450" s="110">
        <v>5292</v>
      </c>
    </row>
    <row r="451" spans="2:9" ht="12.75">
      <c r="B451" s="135">
        <v>445</v>
      </c>
      <c r="C451" s="108" t="s">
        <v>1379</v>
      </c>
      <c r="D451" s="138" t="s">
        <v>1326</v>
      </c>
      <c r="E451" s="109">
        <v>2021</v>
      </c>
      <c r="F451" s="104" t="s">
        <v>572</v>
      </c>
      <c r="G451" s="98" t="s">
        <v>562</v>
      </c>
      <c r="H451" s="109" t="s">
        <v>291</v>
      </c>
      <c r="I451" s="110">
        <v>5292</v>
      </c>
    </row>
    <row r="452" spans="2:9" ht="12.75">
      <c r="B452" s="135">
        <v>446</v>
      </c>
      <c r="C452" s="108" t="s">
        <v>1379</v>
      </c>
      <c r="D452" s="138" t="s">
        <v>1326</v>
      </c>
      <c r="E452" s="109">
        <v>2021</v>
      </c>
      <c r="F452" s="104" t="s">
        <v>572</v>
      </c>
      <c r="G452" s="98" t="s">
        <v>562</v>
      </c>
      <c r="H452" s="109" t="s">
        <v>292</v>
      </c>
      <c r="I452" s="110">
        <v>5292</v>
      </c>
    </row>
    <row r="453" spans="2:9" ht="12.75">
      <c r="B453" s="135">
        <v>447</v>
      </c>
      <c r="C453" s="108" t="s">
        <v>1379</v>
      </c>
      <c r="D453" s="138" t="s">
        <v>1326</v>
      </c>
      <c r="E453" s="109">
        <v>2021</v>
      </c>
      <c r="F453" s="104" t="s">
        <v>572</v>
      </c>
      <c r="G453" s="98" t="s">
        <v>562</v>
      </c>
      <c r="H453" s="109" t="s">
        <v>293</v>
      </c>
      <c r="I453" s="110">
        <v>5292</v>
      </c>
    </row>
    <row r="454" spans="2:9" ht="12.75">
      <c r="B454" s="135">
        <v>448</v>
      </c>
      <c r="C454" s="108" t="s">
        <v>1379</v>
      </c>
      <c r="D454" s="138" t="s">
        <v>1326</v>
      </c>
      <c r="E454" s="109">
        <v>2021</v>
      </c>
      <c r="F454" s="104" t="s">
        <v>572</v>
      </c>
      <c r="G454" s="98" t="s">
        <v>562</v>
      </c>
      <c r="H454" s="109" t="s">
        <v>294</v>
      </c>
      <c r="I454" s="110">
        <v>5292</v>
      </c>
    </row>
    <row r="455" spans="2:9" ht="12.75">
      <c r="B455" s="135">
        <v>449</v>
      </c>
      <c r="C455" s="108" t="s">
        <v>1379</v>
      </c>
      <c r="D455" s="138" t="s">
        <v>1326</v>
      </c>
      <c r="E455" s="109">
        <v>2021</v>
      </c>
      <c r="F455" s="104" t="s">
        <v>572</v>
      </c>
      <c r="G455" s="98" t="s">
        <v>562</v>
      </c>
      <c r="H455" s="109" t="s">
        <v>295</v>
      </c>
      <c r="I455" s="110">
        <v>5292</v>
      </c>
    </row>
    <row r="456" spans="2:9" ht="12.75">
      <c r="B456" s="135">
        <v>450</v>
      </c>
      <c r="C456" s="114" t="s">
        <v>1465</v>
      </c>
      <c r="D456" s="138" t="s">
        <v>1326</v>
      </c>
      <c r="E456" s="115">
        <v>2019</v>
      </c>
      <c r="F456" s="104" t="s">
        <v>572</v>
      </c>
      <c r="G456" s="104" t="s">
        <v>562</v>
      </c>
      <c r="H456" s="109" t="s">
        <v>733</v>
      </c>
      <c r="I456" s="105">
        <v>5272.5</v>
      </c>
    </row>
    <row r="457" spans="2:9" ht="12.75">
      <c r="B457" s="135">
        <v>451</v>
      </c>
      <c r="C457" s="114" t="s">
        <v>1465</v>
      </c>
      <c r="D457" s="138" t="s">
        <v>1326</v>
      </c>
      <c r="E457" s="115">
        <v>2019</v>
      </c>
      <c r="F457" s="104" t="s">
        <v>572</v>
      </c>
      <c r="G457" s="104" t="s">
        <v>562</v>
      </c>
      <c r="H457" s="109" t="s">
        <v>734</v>
      </c>
      <c r="I457" s="105">
        <v>5272.5</v>
      </c>
    </row>
    <row r="458" spans="2:9" ht="12.75">
      <c r="B458" s="135">
        <v>452</v>
      </c>
      <c r="C458" s="114" t="s">
        <v>1465</v>
      </c>
      <c r="D458" s="138" t="s">
        <v>1326</v>
      </c>
      <c r="E458" s="115">
        <v>2019</v>
      </c>
      <c r="F458" s="104" t="s">
        <v>572</v>
      </c>
      <c r="G458" s="104" t="s">
        <v>562</v>
      </c>
      <c r="H458" s="109" t="s">
        <v>735</v>
      </c>
      <c r="I458" s="105">
        <v>5272.5</v>
      </c>
    </row>
    <row r="459" spans="2:9" ht="38.25">
      <c r="B459" s="135">
        <v>453</v>
      </c>
      <c r="C459" s="106" t="s">
        <v>54</v>
      </c>
      <c r="D459" s="138" t="s">
        <v>1326</v>
      </c>
      <c r="E459" s="104">
        <v>2016</v>
      </c>
      <c r="F459" s="104" t="s">
        <v>572</v>
      </c>
      <c r="G459" s="104" t="s">
        <v>562</v>
      </c>
      <c r="H459" s="112" t="s">
        <v>640</v>
      </c>
      <c r="I459" s="105">
        <v>5166</v>
      </c>
    </row>
    <row r="460" spans="2:9" ht="12.75">
      <c r="B460" s="135">
        <v>454</v>
      </c>
      <c r="C460" s="106" t="s">
        <v>64</v>
      </c>
      <c r="D460" s="138" t="s">
        <v>1326</v>
      </c>
      <c r="E460" s="104">
        <v>2015</v>
      </c>
      <c r="F460" s="104" t="s">
        <v>561</v>
      </c>
      <c r="G460" s="104" t="s">
        <v>562</v>
      </c>
      <c r="H460" s="112" t="s">
        <v>652</v>
      </c>
      <c r="I460" s="105">
        <v>5103</v>
      </c>
    </row>
    <row r="461" spans="2:9" ht="12.75">
      <c r="B461" s="135">
        <v>455</v>
      </c>
      <c r="C461" s="106" t="s">
        <v>1009</v>
      </c>
      <c r="D461" s="138" t="s">
        <v>1326</v>
      </c>
      <c r="E461" s="104">
        <v>2015</v>
      </c>
      <c r="F461" s="104" t="s">
        <v>561</v>
      </c>
      <c r="G461" s="104" t="s">
        <v>562</v>
      </c>
      <c r="H461" s="112" t="s">
        <v>653</v>
      </c>
      <c r="I461" s="105">
        <v>5103</v>
      </c>
    </row>
    <row r="462" spans="2:9" ht="12.75">
      <c r="B462" s="135">
        <v>456</v>
      </c>
      <c r="C462" s="106" t="s">
        <v>1386</v>
      </c>
      <c r="D462" s="138" t="s">
        <v>1326</v>
      </c>
      <c r="E462" s="104">
        <v>2018</v>
      </c>
      <c r="F462" s="104" t="s">
        <v>572</v>
      </c>
      <c r="G462" s="104" t="s">
        <v>562</v>
      </c>
      <c r="H462" s="112" t="s">
        <v>1106</v>
      </c>
      <c r="I462" s="105">
        <v>5100</v>
      </c>
    </row>
    <row r="463" spans="2:9" ht="25.5">
      <c r="B463" s="135">
        <v>457</v>
      </c>
      <c r="C463" s="114" t="s">
        <v>517</v>
      </c>
      <c r="D463" s="138" t="s">
        <v>1326</v>
      </c>
      <c r="E463" s="115">
        <v>2020</v>
      </c>
      <c r="F463" s="104" t="s">
        <v>572</v>
      </c>
      <c r="G463" s="104" t="s">
        <v>562</v>
      </c>
      <c r="H463" s="109" t="s">
        <v>806</v>
      </c>
      <c r="I463" s="105">
        <v>5074.92</v>
      </c>
    </row>
    <row r="464" spans="2:9" ht="25.5">
      <c r="B464" s="135">
        <v>458</v>
      </c>
      <c r="C464" s="114" t="s">
        <v>517</v>
      </c>
      <c r="D464" s="138" t="s">
        <v>1326</v>
      </c>
      <c r="E464" s="115">
        <v>2020</v>
      </c>
      <c r="F464" s="104" t="s">
        <v>572</v>
      </c>
      <c r="G464" s="104" t="s">
        <v>562</v>
      </c>
      <c r="H464" s="109" t="s">
        <v>807</v>
      </c>
      <c r="I464" s="105">
        <v>5074.92</v>
      </c>
    </row>
    <row r="465" spans="2:9" ht="25.5">
      <c r="B465" s="135">
        <v>459</v>
      </c>
      <c r="C465" s="114" t="s">
        <v>517</v>
      </c>
      <c r="D465" s="138" t="s">
        <v>1326</v>
      </c>
      <c r="E465" s="115">
        <v>2020</v>
      </c>
      <c r="F465" s="104" t="s">
        <v>572</v>
      </c>
      <c r="G465" s="104" t="s">
        <v>562</v>
      </c>
      <c r="H465" s="109" t="s">
        <v>808</v>
      </c>
      <c r="I465" s="105">
        <v>5074.92</v>
      </c>
    </row>
    <row r="466" spans="2:9" ht="12.75">
      <c r="B466" s="135">
        <v>460</v>
      </c>
      <c r="C466" s="114" t="s">
        <v>518</v>
      </c>
      <c r="D466" s="138" t="s">
        <v>1326</v>
      </c>
      <c r="E466" s="115">
        <v>2020</v>
      </c>
      <c r="F466" s="104" t="s">
        <v>561</v>
      </c>
      <c r="G466" s="104" t="s">
        <v>562</v>
      </c>
      <c r="H466" s="109" t="s">
        <v>811</v>
      </c>
      <c r="I466" s="105">
        <v>5018.68</v>
      </c>
    </row>
    <row r="467" spans="2:9" ht="38.25">
      <c r="B467" s="135">
        <v>461</v>
      </c>
      <c r="C467" s="106" t="s">
        <v>1372</v>
      </c>
      <c r="D467" s="138" t="s">
        <v>1326</v>
      </c>
      <c r="E467" s="104">
        <v>2017</v>
      </c>
      <c r="F467" s="104" t="s">
        <v>572</v>
      </c>
      <c r="G467" s="104" t="s">
        <v>562</v>
      </c>
      <c r="H467" s="112" t="s">
        <v>1079</v>
      </c>
      <c r="I467" s="105">
        <v>4861</v>
      </c>
    </row>
    <row r="468" spans="2:9" ht="25.5">
      <c r="B468" s="135">
        <v>462</v>
      </c>
      <c r="C468" s="106" t="s">
        <v>1363</v>
      </c>
      <c r="D468" s="138" t="s">
        <v>1326</v>
      </c>
      <c r="E468" s="104">
        <v>2017</v>
      </c>
      <c r="F468" s="104" t="s">
        <v>572</v>
      </c>
      <c r="G468" s="104" t="s">
        <v>562</v>
      </c>
      <c r="H468" s="112" t="s">
        <v>1053</v>
      </c>
      <c r="I468" s="105">
        <v>4860</v>
      </c>
    </row>
    <row r="469" spans="2:9" ht="25.5">
      <c r="B469" s="135">
        <v>463</v>
      </c>
      <c r="C469" s="106" t="s">
        <v>1363</v>
      </c>
      <c r="D469" s="138" t="s">
        <v>1326</v>
      </c>
      <c r="E469" s="104">
        <v>2017</v>
      </c>
      <c r="F469" s="104" t="s">
        <v>572</v>
      </c>
      <c r="G469" s="104" t="s">
        <v>562</v>
      </c>
      <c r="H469" s="112" t="s">
        <v>1054</v>
      </c>
      <c r="I469" s="105">
        <v>4860</v>
      </c>
    </row>
    <row r="470" spans="2:9" ht="25.5">
      <c r="B470" s="135">
        <v>464</v>
      </c>
      <c r="C470" s="106" t="s">
        <v>1363</v>
      </c>
      <c r="D470" s="138" t="s">
        <v>1326</v>
      </c>
      <c r="E470" s="104">
        <v>2017</v>
      </c>
      <c r="F470" s="104" t="s">
        <v>572</v>
      </c>
      <c r="G470" s="104" t="s">
        <v>562</v>
      </c>
      <c r="H470" s="112" t="s">
        <v>1055</v>
      </c>
      <c r="I470" s="105">
        <v>4860</v>
      </c>
    </row>
    <row r="471" spans="2:9" ht="25.5">
      <c r="B471" s="135">
        <v>465</v>
      </c>
      <c r="C471" s="106" t="s">
        <v>1363</v>
      </c>
      <c r="D471" s="138" t="s">
        <v>1326</v>
      </c>
      <c r="E471" s="104">
        <v>2017</v>
      </c>
      <c r="F471" s="104" t="s">
        <v>572</v>
      </c>
      <c r="G471" s="104" t="s">
        <v>562</v>
      </c>
      <c r="H471" s="112" t="s">
        <v>1056</v>
      </c>
      <c r="I471" s="105">
        <v>4860</v>
      </c>
    </row>
    <row r="472" spans="2:9" ht="25.5">
      <c r="B472" s="135">
        <v>466</v>
      </c>
      <c r="C472" s="106" t="s">
        <v>1363</v>
      </c>
      <c r="D472" s="138" t="s">
        <v>1326</v>
      </c>
      <c r="E472" s="104">
        <v>2017</v>
      </c>
      <c r="F472" s="104" t="s">
        <v>572</v>
      </c>
      <c r="G472" s="104" t="s">
        <v>562</v>
      </c>
      <c r="H472" s="112" t="s">
        <v>1057</v>
      </c>
      <c r="I472" s="105">
        <v>4860</v>
      </c>
    </row>
    <row r="473" spans="2:9" ht="38.25">
      <c r="B473" s="135">
        <v>467</v>
      </c>
      <c r="C473" s="106" t="s">
        <v>1372</v>
      </c>
      <c r="D473" s="138" t="s">
        <v>1326</v>
      </c>
      <c r="E473" s="104">
        <v>2017</v>
      </c>
      <c r="F473" s="104" t="s">
        <v>572</v>
      </c>
      <c r="G473" s="104" t="s">
        <v>562</v>
      </c>
      <c r="H473" s="112" t="s">
        <v>1078</v>
      </c>
      <c r="I473" s="105">
        <v>4860</v>
      </c>
    </row>
    <row r="474" spans="2:9" ht="12.75">
      <c r="B474" s="135">
        <v>468</v>
      </c>
      <c r="C474" s="106" t="s">
        <v>57</v>
      </c>
      <c r="D474" s="138" t="s">
        <v>1326</v>
      </c>
      <c r="E474" s="104">
        <v>2017</v>
      </c>
      <c r="F474" s="104" t="s">
        <v>572</v>
      </c>
      <c r="G474" s="104" t="s">
        <v>562</v>
      </c>
      <c r="H474" s="112" t="s">
        <v>644</v>
      </c>
      <c r="I474" s="105">
        <v>4536</v>
      </c>
    </row>
    <row r="475" spans="2:9" ht="12.75">
      <c r="B475" s="135">
        <v>469</v>
      </c>
      <c r="C475" s="106" t="s">
        <v>57</v>
      </c>
      <c r="D475" s="138" t="s">
        <v>1326</v>
      </c>
      <c r="E475" s="104">
        <v>2017</v>
      </c>
      <c r="F475" s="104" t="s">
        <v>572</v>
      </c>
      <c r="G475" s="104" t="s">
        <v>562</v>
      </c>
      <c r="H475" s="112" t="s">
        <v>645</v>
      </c>
      <c r="I475" s="105">
        <v>4536</v>
      </c>
    </row>
    <row r="476" spans="2:9" ht="12.75">
      <c r="B476" s="135">
        <v>470</v>
      </c>
      <c r="C476" s="106" t="s">
        <v>1379</v>
      </c>
      <c r="D476" s="138" t="s">
        <v>1326</v>
      </c>
      <c r="E476" s="104">
        <v>2017</v>
      </c>
      <c r="F476" s="104" t="s">
        <v>572</v>
      </c>
      <c r="G476" s="104" t="s">
        <v>562</v>
      </c>
      <c r="H476" s="112" t="s">
        <v>1090</v>
      </c>
      <c r="I476" s="105">
        <v>4536</v>
      </c>
    </row>
    <row r="477" spans="2:9" ht="12.75">
      <c r="B477" s="135">
        <v>471</v>
      </c>
      <c r="C477" s="106" t="s">
        <v>1379</v>
      </c>
      <c r="D477" s="138" t="s">
        <v>1326</v>
      </c>
      <c r="E477" s="104">
        <v>2017</v>
      </c>
      <c r="F477" s="104" t="s">
        <v>572</v>
      </c>
      <c r="G477" s="104" t="s">
        <v>562</v>
      </c>
      <c r="H477" s="112" t="s">
        <v>1091</v>
      </c>
      <c r="I477" s="105">
        <v>4536</v>
      </c>
    </row>
    <row r="478" spans="2:9" ht="12.75">
      <c r="B478" s="135">
        <v>472</v>
      </c>
      <c r="C478" s="106" t="s">
        <v>1385</v>
      </c>
      <c r="D478" s="138" t="s">
        <v>1326</v>
      </c>
      <c r="E478" s="104">
        <v>2017</v>
      </c>
      <c r="F478" s="104" t="s">
        <v>572</v>
      </c>
      <c r="G478" s="104" t="s">
        <v>562</v>
      </c>
      <c r="H478" s="112" t="s">
        <v>1101</v>
      </c>
      <c r="I478" s="105">
        <v>4500</v>
      </c>
    </row>
    <row r="479" spans="2:9" ht="25.5">
      <c r="B479" s="135">
        <v>473</v>
      </c>
      <c r="C479" s="106" t="s">
        <v>38</v>
      </c>
      <c r="D479" s="138" t="s">
        <v>1326</v>
      </c>
      <c r="E479" s="104">
        <v>2016</v>
      </c>
      <c r="F479" s="104" t="s">
        <v>561</v>
      </c>
      <c r="G479" s="104" t="s">
        <v>562</v>
      </c>
      <c r="H479" s="112" t="s">
        <v>613</v>
      </c>
      <c r="I479" s="105">
        <v>4320</v>
      </c>
    </row>
    <row r="480" spans="2:9" ht="25.5">
      <c r="B480" s="135">
        <v>474</v>
      </c>
      <c r="C480" s="114" t="s">
        <v>511</v>
      </c>
      <c r="D480" s="138" t="s">
        <v>1326</v>
      </c>
      <c r="E480" s="115">
        <v>2019</v>
      </c>
      <c r="F480" s="104" t="s">
        <v>572</v>
      </c>
      <c r="G480" s="104" t="s">
        <v>562</v>
      </c>
      <c r="H480" s="109" t="s">
        <v>749</v>
      </c>
      <c r="I480" s="105">
        <v>4320</v>
      </c>
    </row>
    <row r="481" spans="2:9" ht="25.5">
      <c r="B481" s="135">
        <v>475</v>
      </c>
      <c r="C481" s="114" t="s">
        <v>511</v>
      </c>
      <c r="D481" s="138" t="s">
        <v>1326</v>
      </c>
      <c r="E481" s="115">
        <v>2019</v>
      </c>
      <c r="F481" s="104" t="s">
        <v>572</v>
      </c>
      <c r="G481" s="104" t="s">
        <v>562</v>
      </c>
      <c r="H481" s="109" t="s">
        <v>750</v>
      </c>
      <c r="I481" s="105">
        <v>4320</v>
      </c>
    </row>
    <row r="482" spans="2:9" ht="25.5">
      <c r="B482" s="135">
        <v>476</v>
      </c>
      <c r="C482" s="114" t="s">
        <v>511</v>
      </c>
      <c r="D482" s="138" t="s">
        <v>1326</v>
      </c>
      <c r="E482" s="115">
        <v>2019</v>
      </c>
      <c r="F482" s="104" t="s">
        <v>572</v>
      </c>
      <c r="G482" s="104" t="s">
        <v>562</v>
      </c>
      <c r="H482" s="109" t="s">
        <v>751</v>
      </c>
      <c r="I482" s="105">
        <v>4320</v>
      </c>
    </row>
    <row r="483" spans="2:9" ht="12.75">
      <c r="B483" s="135">
        <v>477</v>
      </c>
      <c r="C483" s="108" t="s">
        <v>522</v>
      </c>
      <c r="D483" s="138" t="s">
        <v>1326</v>
      </c>
      <c r="E483" s="109">
        <v>2020</v>
      </c>
      <c r="F483" s="104" t="s">
        <v>572</v>
      </c>
      <c r="G483" s="98" t="s">
        <v>562</v>
      </c>
      <c r="H483" s="109" t="s">
        <v>822</v>
      </c>
      <c r="I483" s="110">
        <v>4276.8</v>
      </c>
    </row>
    <row r="484" spans="2:9" ht="12.75">
      <c r="B484" s="135">
        <v>478</v>
      </c>
      <c r="C484" s="106" t="s">
        <v>1389</v>
      </c>
      <c r="D484" s="138" t="s">
        <v>1326</v>
      </c>
      <c r="E484" s="104">
        <v>2018</v>
      </c>
      <c r="F484" s="104" t="s">
        <v>572</v>
      </c>
      <c r="G484" s="104" t="s">
        <v>562</v>
      </c>
      <c r="H484" s="104" t="s">
        <v>1117</v>
      </c>
      <c r="I484" s="105">
        <v>4212</v>
      </c>
    </row>
    <row r="485" spans="2:9" ht="12.75">
      <c r="B485" s="135">
        <v>479</v>
      </c>
      <c r="C485" s="106" t="s">
        <v>1389</v>
      </c>
      <c r="D485" s="138" t="s">
        <v>1326</v>
      </c>
      <c r="E485" s="104">
        <v>2018</v>
      </c>
      <c r="F485" s="104" t="s">
        <v>572</v>
      </c>
      <c r="G485" s="104" t="s">
        <v>562</v>
      </c>
      <c r="H485" s="104" t="s">
        <v>1118</v>
      </c>
      <c r="I485" s="105">
        <v>4212</v>
      </c>
    </row>
    <row r="486" spans="2:9" ht="12.75">
      <c r="B486" s="135">
        <v>480</v>
      </c>
      <c r="C486" s="106" t="s">
        <v>1389</v>
      </c>
      <c r="D486" s="138" t="s">
        <v>1326</v>
      </c>
      <c r="E486" s="104">
        <v>2018</v>
      </c>
      <c r="F486" s="104" t="s">
        <v>572</v>
      </c>
      <c r="G486" s="104" t="s">
        <v>562</v>
      </c>
      <c r="H486" s="104" t="s">
        <v>1119</v>
      </c>
      <c r="I486" s="105">
        <v>4212</v>
      </c>
    </row>
    <row r="487" spans="2:9" ht="12.75">
      <c r="B487" s="135">
        <v>481</v>
      </c>
      <c r="C487" s="106" t="s">
        <v>1389</v>
      </c>
      <c r="D487" s="138" t="s">
        <v>1326</v>
      </c>
      <c r="E487" s="104">
        <v>2018</v>
      </c>
      <c r="F487" s="104" t="s">
        <v>572</v>
      </c>
      <c r="G487" s="104" t="s">
        <v>562</v>
      </c>
      <c r="H487" s="104" t="s">
        <v>1120</v>
      </c>
      <c r="I487" s="105">
        <v>4212</v>
      </c>
    </row>
    <row r="488" spans="2:9" ht="25.5">
      <c r="B488" s="135">
        <v>482</v>
      </c>
      <c r="C488" s="113" t="s">
        <v>1424</v>
      </c>
      <c r="D488" s="138" t="s">
        <v>1326</v>
      </c>
      <c r="E488" s="104">
        <v>2018</v>
      </c>
      <c r="F488" s="104" t="s">
        <v>572</v>
      </c>
      <c r="G488" s="104" t="s">
        <v>562</v>
      </c>
      <c r="H488" s="104" t="s">
        <v>1193</v>
      </c>
      <c r="I488" s="105">
        <v>4212</v>
      </c>
    </row>
    <row r="489" spans="2:9" ht="25.5">
      <c r="B489" s="135">
        <v>483</v>
      </c>
      <c r="C489" s="113" t="s">
        <v>1424</v>
      </c>
      <c r="D489" s="138" t="s">
        <v>1326</v>
      </c>
      <c r="E489" s="104">
        <v>2018</v>
      </c>
      <c r="F489" s="104" t="s">
        <v>572</v>
      </c>
      <c r="G489" s="104" t="s">
        <v>562</v>
      </c>
      <c r="H489" s="104" t="s">
        <v>1194</v>
      </c>
      <c r="I489" s="105">
        <v>4212</v>
      </c>
    </row>
    <row r="490" spans="2:9" ht="25.5">
      <c r="B490" s="135">
        <v>484</v>
      </c>
      <c r="C490" s="113" t="s">
        <v>1424</v>
      </c>
      <c r="D490" s="138" t="s">
        <v>1326</v>
      </c>
      <c r="E490" s="104">
        <v>2018</v>
      </c>
      <c r="F490" s="104" t="s">
        <v>572</v>
      </c>
      <c r="G490" s="104" t="s">
        <v>562</v>
      </c>
      <c r="H490" s="104" t="s">
        <v>1195</v>
      </c>
      <c r="I490" s="105">
        <v>4212</v>
      </c>
    </row>
    <row r="491" spans="2:9" ht="25.5">
      <c r="B491" s="135">
        <v>485</v>
      </c>
      <c r="C491" s="113" t="s">
        <v>1424</v>
      </c>
      <c r="D491" s="138" t="s">
        <v>1326</v>
      </c>
      <c r="E491" s="104">
        <v>2018</v>
      </c>
      <c r="F491" s="104" t="s">
        <v>572</v>
      </c>
      <c r="G491" s="104" t="s">
        <v>562</v>
      </c>
      <c r="H491" s="104" t="s">
        <v>1196</v>
      </c>
      <c r="I491" s="105">
        <v>4212</v>
      </c>
    </row>
    <row r="492" spans="2:9" ht="25.5">
      <c r="B492" s="135">
        <v>486</v>
      </c>
      <c r="C492" s="113" t="s">
        <v>1424</v>
      </c>
      <c r="D492" s="138" t="s">
        <v>1326</v>
      </c>
      <c r="E492" s="104">
        <v>2018</v>
      </c>
      <c r="F492" s="104" t="s">
        <v>572</v>
      </c>
      <c r="G492" s="104" t="s">
        <v>562</v>
      </c>
      <c r="H492" s="104" t="s">
        <v>1197</v>
      </c>
      <c r="I492" s="105">
        <v>4212</v>
      </c>
    </row>
    <row r="493" spans="2:9" ht="25.5">
      <c r="B493" s="135">
        <v>487</v>
      </c>
      <c r="C493" s="113" t="s">
        <v>1424</v>
      </c>
      <c r="D493" s="138" t="s">
        <v>1326</v>
      </c>
      <c r="E493" s="104">
        <v>2018</v>
      </c>
      <c r="F493" s="104" t="s">
        <v>572</v>
      </c>
      <c r="G493" s="104" t="s">
        <v>562</v>
      </c>
      <c r="H493" s="104" t="s">
        <v>1198</v>
      </c>
      <c r="I493" s="105">
        <v>4212</v>
      </c>
    </row>
    <row r="494" spans="2:9" ht="25.5">
      <c r="B494" s="135">
        <v>488</v>
      </c>
      <c r="C494" s="113" t="s">
        <v>1424</v>
      </c>
      <c r="D494" s="138" t="s">
        <v>1326</v>
      </c>
      <c r="E494" s="104">
        <v>2018</v>
      </c>
      <c r="F494" s="104" t="s">
        <v>572</v>
      </c>
      <c r="G494" s="104" t="s">
        <v>562</v>
      </c>
      <c r="H494" s="104" t="s">
        <v>1199</v>
      </c>
      <c r="I494" s="105">
        <v>4212</v>
      </c>
    </row>
    <row r="495" spans="2:9" ht="25.5">
      <c r="B495" s="135">
        <v>489</v>
      </c>
      <c r="C495" s="113" t="s">
        <v>1424</v>
      </c>
      <c r="D495" s="138" t="s">
        <v>1326</v>
      </c>
      <c r="E495" s="104">
        <v>2018</v>
      </c>
      <c r="F495" s="104" t="s">
        <v>572</v>
      </c>
      <c r="G495" s="104" t="s">
        <v>562</v>
      </c>
      <c r="H495" s="104" t="s">
        <v>1200</v>
      </c>
      <c r="I495" s="105">
        <v>4212</v>
      </c>
    </row>
    <row r="496" spans="2:9" ht="25.5">
      <c r="B496" s="135">
        <v>490</v>
      </c>
      <c r="C496" s="114" t="s">
        <v>38</v>
      </c>
      <c r="D496" s="138" t="s">
        <v>1326</v>
      </c>
      <c r="E496" s="115">
        <v>2019</v>
      </c>
      <c r="F496" s="104" t="s">
        <v>572</v>
      </c>
      <c r="G496" s="104" t="s">
        <v>562</v>
      </c>
      <c r="H496" s="109" t="s">
        <v>755</v>
      </c>
      <c r="I496" s="105">
        <v>4104</v>
      </c>
    </row>
    <row r="497" spans="2:9" ht="25.5">
      <c r="B497" s="135">
        <v>491</v>
      </c>
      <c r="C497" s="114" t="s">
        <v>38</v>
      </c>
      <c r="D497" s="138" t="s">
        <v>1326</v>
      </c>
      <c r="E497" s="115">
        <v>2019</v>
      </c>
      <c r="F497" s="104" t="s">
        <v>572</v>
      </c>
      <c r="G497" s="104" t="s">
        <v>562</v>
      </c>
      <c r="H497" s="109" t="s">
        <v>756</v>
      </c>
      <c r="I497" s="105">
        <v>4104</v>
      </c>
    </row>
    <row r="498" spans="2:9" ht="25.5">
      <c r="B498" s="135">
        <v>492</v>
      </c>
      <c r="C498" s="114" t="s">
        <v>38</v>
      </c>
      <c r="D498" s="138" t="s">
        <v>1326</v>
      </c>
      <c r="E498" s="115">
        <v>2019</v>
      </c>
      <c r="F498" s="104" t="s">
        <v>572</v>
      </c>
      <c r="G498" s="104" t="s">
        <v>562</v>
      </c>
      <c r="H498" s="109" t="s">
        <v>757</v>
      </c>
      <c r="I498" s="105">
        <v>4104</v>
      </c>
    </row>
    <row r="499" spans="2:9" ht="25.5">
      <c r="B499" s="135">
        <v>493</v>
      </c>
      <c r="C499" s="114" t="s">
        <v>38</v>
      </c>
      <c r="D499" s="138" t="s">
        <v>1326</v>
      </c>
      <c r="E499" s="115">
        <v>2019</v>
      </c>
      <c r="F499" s="104" t="s">
        <v>572</v>
      </c>
      <c r="G499" s="104" t="s">
        <v>562</v>
      </c>
      <c r="H499" s="109" t="s">
        <v>758</v>
      </c>
      <c r="I499" s="105">
        <v>4104</v>
      </c>
    </row>
    <row r="500" spans="2:9" ht="25.5">
      <c r="B500" s="135">
        <v>494</v>
      </c>
      <c r="C500" s="114" t="s">
        <v>38</v>
      </c>
      <c r="D500" s="138" t="s">
        <v>1326</v>
      </c>
      <c r="E500" s="115">
        <v>2019</v>
      </c>
      <c r="F500" s="104" t="s">
        <v>572</v>
      </c>
      <c r="G500" s="104" t="s">
        <v>562</v>
      </c>
      <c r="H500" s="109" t="s">
        <v>759</v>
      </c>
      <c r="I500" s="105">
        <v>4104</v>
      </c>
    </row>
    <row r="501" spans="2:9" ht="25.5">
      <c r="B501" s="135">
        <v>495</v>
      </c>
      <c r="C501" s="114" t="s">
        <v>38</v>
      </c>
      <c r="D501" s="138" t="s">
        <v>1326</v>
      </c>
      <c r="E501" s="115">
        <v>2019</v>
      </c>
      <c r="F501" s="104" t="s">
        <v>572</v>
      </c>
      <c r="G501" s="104" t="s">
        <v>562</v>
      </c>
      <c r="H501" s="109" t="s">
        <v>760</v>
      </c>
      <c r="I501" s="105">
        <v>4104</v>
      </c>
    </row>
    <row r="502" spans="2:9" ht="25.5">
      <c r="B502" s="135">
        <v>496</v>
      </c>
      <c r="C502" s="114" t="s">
        <v>38</v>
      </c>
      <c r="D502" s="138" t="s">
        <v>1326</v>
      </c>
      <c r="E502" s="115">
        <v>2019</v>
      </c>
      <c r="F502" s="104" t="s">
        <v>572</v>
      </c>
      <c r="G502" s="104" t="s">
        <v>562</v>
      </c>
      <c r="H502" s="109" t="s">
        <v>761</v>
      </c>
      <c r="I502" s="105">
        <v>4104</v>
      </c>
    </row>
    <row r="503" spans="2:9" ht="12.75">
      <c r="B503" s="135">
        <v>497</v>
      </c>
      <c r="C503" s="108" t="s">
        <v>1379</v>
      </c>
      <c r="D503" s="138" t="s">
        <v>1326</v>
      </c>
      <c r="E503" s="109">
        <v>2021</v>
      </c>
      <c r="F503" s="104" t="s">
        <v>572</v>
      </c>
      <c r="G503" s="98" t="s">
        <v>562</v>
      </c>
      <c r="H503" s="109" t="s">
        <v>945</v>
      </c>
      <c r="I503" s="110">
        <v>4104</v>
      </c>
    </row>
    <row r="504" spans="2:9" ht="12.75">
      <c r="B504" s="135">
        <v>498</v>
      </c>
      <c r="C504" s="108" t="s">
        <v>1379</v>
      </c>
      <c r="D504" s="138" t="s">
        <v>1326</v>
      </c>
      <c r="E504" s="109">
        <v>2021</v>
      </c>
      <c r="F504" s="104" t="s">
        <v>572</v>
      </c>
      <c r="G504" s="98" t="s">
        <v>562</v>
      </c>
      <c r="H504" s="109" t="s">
        <v>947</v>
      </c>
      <c r="I504" s="110">
        <v>4104</v>
      </c>
    </row>
    <row r="505" spans="2:9" ht="12.75">
      <c r="B505" s="135">
        <v>499</v>
      </c>
      <c r="C505" s="108" t="s">
        <v>1379</v>
      </c>
      <c r="D505" s="138" t="s">
        <v>1326</v>
      </c>
      <c r="E505" s="109">
        <v>2021</v>
      </c>
      <c r="F505" s="104" t="s">
        <v>572</v>
      </c>
      <c r="G505" s="98" t="s">
        <v>562</v>
      </c>
      <c r="H505" s="109" t="s">
        <v>948</v>
      </c>
      <c r="I505" s="110">
        <v>4104</v>
      </c>
    </row>
    <row r="506" spans="2:9" ht="12.75">
      <c r="B506" s="135">
        <v>500</v>
      </c>
      <c r="C506" s="108" t="s">
        <v>1379</v>
      </c>
      <c r="D506" s="138" t="s">
        <v>1326</v>
      </c>
      <c r="E506" s="109">
        <v>2021</v>
      </c>
      <c r="F506" s="104" t="s">
        <v>572</v>
      </c>
      <c r="G506" s="98" t="s">
        <v>562</v>
      </c>
      <c r="H506" s="109" t="s">
        <v>949</v>
      </c>
      <c r="I506" s="110">
        <v>4104</v>
      </c>
    </row>
    <row r="507" spans="2:9" ht="12.75">
      <c r="B507" s="135">
        <v>501</v>
      </c>
      <c r="C507" s="108" t="s">
        <v>1379</v>
      </c>
      <c r="D507" s="138" t="s">
        <v>1326</v>
      </c>
      <c r="E507" s="109">
        <v>2021</v>
      </c>
      <c r="F507" s="104" t="s">
        <v>572</v>
      </c>
      <c r="G507" s="98" t="s">
        <v>562</v>
      </c>
      <c r="H507" s="109" t="s">
        <v>950</v>
      </c>
      <c r="I507" s="110">
        <v>4104</v>
      </c>
    </row>
    <row r="508" spans="2:9" ht="12.75">
      <c r="B508" s="135">
        <v>502</v>
      </c>
      <c r="C508" s="108" t="s">
        <v>1379</v>
      </c>
      <c r="D508" s="138" t="s">
        <v>1326</v>
      </c>
      <c r="E508" s="109">
        <v>2021</v>
      </c>
      <c r="F508" s="104" t="s">
        <v>572</v>
      </c>
      <c r="G508" s="98" t="s">
        <v>562</v>
      </c>
      <c r="H508" s="109" t="s">
        <v>951</v>
      </c>
      <c r="I508" s="110">
        <v>4104</v>
      </c>
    </row>
    <row r="509" spans="2:9" ht="12.75">
      <c r="B509" s="135">
        <v>503</v>
      </c>
      <c r="C509" s="108" t="s">
        <v>1379</v>
      </c>
      <c r="D509" s="138" t="s">
        <v>1326</v>
      </c>
      <c r="E509" s="109">
        <v>2021</v>
      </c>
      <c r="F509" s="104" t="s">
        <v>572</v>
      </c>
      <c r="G509" s="98" t="s">
        <v>562</v>
      </c>
      <c r="H509" s="109" t="s">
        <v>952</v>
      </c>
      <c r="I509" s="110">
        <v>4104</v>
      </c>
    </row>
    <row r="510" spans="2:9" ht="12.75">
      <c r="B510" s="135">
        <v>504</v>
      </c>
      <c r="C510" s="108" t="s">
        <v>1379</v>
      </c>
      <c r="D510" s="138" t="s">
        <v>1326</v>
      </c>
      <c r="E510" s="109">
        <v>2021</v>
      </c>
      <c r="F510" s="104" t="s">
        <v>572</v>
      </c>
      <c r="G510" s="98" t="s">
        <v>562</v>
      </c>
      <c r="H510" s="109" t="s">
        <v>953</v>
      </c>
      <c r="I510" s="110">
        <v>4104</v>
      </c>
    </row>
    <row r="511" spans="2:9" ht="12.75">
      <c r="B511" s="135">
        <v>505</v>
      </c>
      <c r="C511" s="108" t="s">
        <v>1379</v>
      </c>
      <c r="D511" s="138" t="s">
        <v>1326</v>
      </c>
      <c r="E511" s="109">
        <v>2021</v>
      </c>
      <c r="F511" s="104" t="s">
        <v>572</v>
      </c>
      <c r="G511" s="98" t="s">
        <v>562</v>
      </c>
      <c r="H511" s="109" t="s">
        <v>954</v>
      </c>
      <c r="I511" s="110">
        <v>4104</v>
      </c>
    </row>
    <row r="512" spans="2:9" ht="12.75">
      <c r="B512" s="135">
        <v>506</v>
      </c>
      <c r="C512" s="108" t="s">
        <v>1379</v>
      </c>
      <c r="D512" s="138" t="s">
        <v>1326</v>
      </c>
      <c r="E512" s="109">
        <v>2021</v>
      </c>
      <c r="F512" s="104" t="s">
        <v>572</v>
      </c>
      <c r="G512" s="98" t="s">
        <v>562</v>
      </c>
      <c r="H512" s="109" t="s">
        <v>955</v>
      </c>
      <c r="I512" s="110">
        <v>4104</v>
      </c>
    </row>
    <row r="513" spans="2:9" ht="12.75">
      <c r="B513" s="135">
        <v>507</v>
      </c>
      <c r="C513" s="108" t="s">
        <v>1379</v>
      </c>
      <c r="D513" s="138" t="s">
        <v>1326</v>
      </c>
      <c r="E513" s="109">
        <v>2021</v>
      </c>
      <c r="F513" s="104" t="s">
        <v>572</v>
      </c>
      <c r="G513" s="98" t="s">
        <v>562</v>
      </c>
      <c r="H513" s="109" t="s">
        <v>956</v>
      </c>
      <c r="I513" s="110">
        <v>4104</v>
      </c>
    </row>
    <row r="514" spans="2:9" ht="12.75">
      <c r="B514" s="135">
        <v>508</v>
      </c>
      <c r="C514" s="108" t="s">
        <v>1379</v>
      </c>
      <c r="D514" s="138" t="s">
        <v>1326</v>
      </c>
      <c r="E514" s="109">
        <v>2021</v>
      </c>
      <c r="F514" s="104" t="s">
        <v>572</v>
      </c>
      <c r="G514" s="98" t="s">
        <v>562</v>
      </c>
      <c r="H514" s="109" t="s">
        <v>237</v>
      </c>
      <c r="I514" s="110">
        <v>4104</v>
      </c>
    </row>
    <row r="515" spans="2:9" ht="12.75">
      <c r="B515" s="135">
        <v>509</v>
      </c>
      <c r="C515" s="106" t="s">
        <v>1387</v>
      </c>
      <c r="D515" s="138" t="s">
        <v>1326</v>
      </c>
      <c r="E515" s="104">
        <v>2018</v>
      </c>
      <c r="F515" s="104" t="s">
        <v>572</v>
      </c>
      <c r="G515" s="104" t="s">
        <v>562</v>
      </c>
      <c r="H515" s="104" t="s">
        <v>1107</v>
      </c>
      <c r="I515" s="105">
        <v>4000</v>
      </c>
    </row>
    <row r="516" spans="2:9" ht="12.75">
      <c r="B516" s="135">
        <v>510</v>
      </c>
      <c r="C516" s="106" t="s">
        <v>1387</v>
      </c>
      <c r="D516" s="138" t="s">
        <v>1326</v>
      </c>
      <c r="E516" s="104">
        <v>2018</v>
      </c>
      <c r="F516" s="104" t="s">
        <v>572</v>
      </c>
      <c r="G516" s="104" t="s">
        <v>562</v>
      </c>
      <c r="H516" s="104" t="s">
        <v>1108</v>
      </c>
      <c r="I516" s="105">
        <v>4000</v>
      </c>
    </row>
    <row r="517" spans="2:9" ht="12.75">
      <c r="B517" s="135">
        <v>511</v>
      </c>
      <c r="C517" s="113" t="s">
        <v>1412</v>
      </c>
      <c r="D517" s="138" t="s">
        <v>1326</v>
      </c>
      <c r="E517" s="104">
        <v>2018</v>
      </c>
      <c r="F517" s="104" t="s">
        <v>572</v>
      </c>
      <c r="G517" s="104" t="s">
        <v>562</v>
      </c>
      <c r="H517" s="104" t="s">
        <v>1107</v>
      </c>
      <c r="I517" s="105">
        <v>4000</v>
      </c>
    </row>
    <row r="518" spans="2:9" ht="12.75">
      <c r="B518" s="135">
        <v>512</v>
      </c>
      <c r="C518" s="113" t="s">
        <v>1413</v>
      </c>
      <c r="D518" s="138" t="s">
        <v>1326</v>
      </c>
      <c r="E518" s="104">
        <v>2018</v>
      </c>
      <c r="F518" s="104" t="s">
        <v>572</v>
      </c>
      <c r="G518" s="104" t="s">
        <v>562</v>
      </c>
      <c r="H518" s="104" t="s">
        <v>1108</v>
      </c>
      <c r="I518" s="105">
        <v>4000</v>
      </c>
    </row>
    <row r="519" spans="2:9" ht="12.75">
      <c r="B519" s="135">
        <v>513</v>
      </c>
      <c r="C519" s="114" t="s">
        <v>1457</v>
      </c>
      <c r="D519" s="138" t="s">
        <v>1326</v>
      </c>
      <c r="E519" s="115">
        <v>2019</v>
      </c>
      <c r="F519" s="104" t="s">
        <v>561</v>
      </c>
      <c r="G519" s="104" t="s">
        <v>562</v>
      </c>
      <c r="H519" s="109" t="s">
        <v>1248</v>
      </c>
      <c r="I519" s="105">
        <v>4000</v>
      </c>
    </row>
    <row r="520" spans="2:9" ht="12.75">
      <c r="B520" s="135">
        <v>514</v>
      </c>
      <c r="C520" s="114" t="s">
        <v>1457</v>
      </c>
      <c r="D520" s="138" t="s">
        <v>1326</v>
      </c>
      <c r="E520" s="115">
        <v>2019</v>
      </c>
      <c r="F520" s="104" t="s">
        <v>561</v>
      </c>
      <c r="G520" s="104" t="s">
        <v>562</v>
      </c>
      <c r="H520" s="109" t="s">
        <v>1249</v>
      </c>
      <c r="I520" s="105">
        <v>4000</v>
      </c>
    </row>
    <row r="521" spans="2:9" ht="12.75">
      <c r="B521" s="135">
        <v>515</v>
      </c>
      <c r="C521" s="114" t="s">
        <v>1457</v>
      </c>
      <c r="D521" s="138" t="s">
        <v>1326</v>
      </c>
      <c r="E521" s="115">
        <v>2019</v>
      </c>
      <c r="F521" s="104" t="s">
        <v>561</v>
      </c>
      <c r="G521" s="104" t="s">
        <v>562</v>
      </c>
      <c r="H521" s="109" t="s">
        <v>1250</v>
      </c>
      <c r="I521" s="105">
        <v>4000</v>
      </c>
    </row>
    <row r="522" spans="2:9" ht="12.75">
      <c r="B522" s="135">
        <v>516</v>
      </c>
      <c r="C522" s="106" t="s">
        <v>1387</v>
      </c>
      <c r="D522" s="138" t="s">
        <v>1326</v>
      </c>
      <c r="E522" s="104">
        <v>2018</v>
      </c>
      <c r="F522" s="104" t="s">
        <v>572</v>
      </c>
      <c r="G522" s="104" t="s">
        <v>562</v>
      </c>
      <c r="H522" s="104" t="s">
        <v>1109</v>
      </c>
      <c r="I522" s="105">
        <v>3999.99</v>
      </c>
    </row>
    <row r="523" spans="2:9" ht="12.75">
      <c r="B523" s="135">
        <v>517</v>
      </c>
      <c r="C523" s="113" t="s">
        <v>1413</v>
      </c>
      <c r="D523" s="138" t="s">
        <v>1326</v>
      </c>
      <c r="E523" s="104">
        <v>2018</v>
      </c>
      <c r="F523" s="104" t="s">
        <v>572</v>
      </c>
      <c r="G523" s="104" t="s">
        <v>562</v>
      </c>
      <c r="H523" s="104" t="s">
        <v>1109</v>
      </c>
      <c r="I523" s="105">
        <v>3999.99</v>
      </c>
    </row>
    <row r="524" spans="2:9" ht="25.5">
      <c r="B524" s="135">
        <v>518</v>
      </c>
      <c r="C524" s="106" t="s">
        <v>1388</v>
      </c>
      <c r="D524" s="138" t="s">
        <v>1326</v>
      </c>
      <c r="E524" s="104">
        <v>2018</v>
      </c>
      <c r="F524" s="104" t="s">
        <v>572</v>
      </c>
      <c r="G524" s="104" t="s">
        <v>562</v>
      </c>
      <c r="H524" s="104" t="s">
        <v>1110</v>
      </c>
      <c r="I524" s="105">
        <v>3888</v>
      </c>
    </row>
    <row r="525" spans="2:9" ht="25.5">
      <c r="B525" s="135">
        <v>519</v>
      </c>
      <c r="C525" s="106" t="s">
        <v>1388</v>
      </c>
      <c r="D525" s="138" t="s">
        <v>1326</v>
      </c>
      <c r="E525" s="104">
        <v>2018</v>
      </c>
      <c r="F525" s="104" t="s">
        <v>572</v>
      </c>
      <c r="G525" s="104" t="s">
        <v>562</v>
      </c>
      <c r="H525" s="104" t="s">
        <v>1111</v>
      </c>
      <c r="I525" s="105">
        <v>3888</v>
      </c>
    </row>
    <row r="526" spans="2:9" ht="25.5">
      <c r="B526" s="135">
        <v>520</v>
      </c>
      <c r="C526" s="106" t="s">
        <v>1388</v>
      </c>
      <c r="D526" s="138" t="s">
        <v>1326</v>
      </c>
      <c r="E526" s="104">
        <v>2018</v>
      </c>
      <c r="F526" s="104" t="s">
        <v>572</v>
      </c>
      <c r="G526" s="104" t="s">
        <v>562</v>
      </c>
      <c r="H526" s="104" t="s">
        <v>1112</v>
      </c>
      <c r="I526" s="105">
        <v>3888</v>
      </c>
    </row>
    <row r="527" spans="2:9" ht="25.5">
      <c r="B527" s="135">
        <v>521</v>
      </c>
      <c r="C527" s="106" t="s">
        <v>1388</v>
      </c>
      <c r="D527" s="138" t="s">
        <v>1326</v>
      </c>
      <c r="E527" s="104">
        <v>2018</v>
      </c>
      <c r="F527" s="104" t="s">
        <v>572</v>
      </c>
      <c r="G527" s="104" t="s">
        <v>562</v>
      </c>
      <c r="H527" s="104" t="s">
        <v>1113</v>
      </c>
      <c r="I527" s="105">
        <v>3888</v>
      </c>
    </row>
    <row r="528" spans="2:9" ht="25.5">
      <c r="B528" s="135">
        <v>522</v>
      </c>
      <c r="C528" s="106" t="s">
        <v>1388</v>
      </c>
      <c r="D528" s="138" t="s">
        <v>1326</v>
      </c>
      <c r="E528" s="104">
        <v>2018</v>
      </c>
      <c r="F528" s="104" t="s">
        <v>572</v>
      </c>
      <c r="G528" s="104" t="s">
        <v>562</v>
      </c>
      <c r="H528" s="104" t="s">
        <v>1114</v>
      </c>
      <c r="I528" s="105">
        <v>3888</v>
      </c>
    </row>
    <row r="529" spans="2:9" ht="25.5">
      <c r="B529" s="135">
        <v>523</v>
      </c>
      <c r="C529" s="106" t="s">
        <v>1388</v>
      </c>
      <c r="D529" s="138" t="s">
        <v>1326</v>
      </c>
      <c r="E529" s="104">
        <v>2018</v>
      </c>
      <c r="F529" s="104" t="s">
        <v>572</v>
      </c>
      <c r="G529" s="104" t="s">
        <v>562</v>
      </c>
      <c r="H529" s="104" t="s">
        <v>1115</v>
      </c>
      <c r="I529" s="105">
        <v>3888</v>
      </c>
    </row>
    <row r="530" spans="2:9" ht="25.5">
      <c r="B530" s="135">
        <v>524</v>
      </c>
      <c r="C530" s="106" t="s">
        <v>1388</v>
      </c>
      <c r="D530" s="138" t="s">
        <v>1326</v>
      </c>
      <c r="E530" s="104">
        <v>2018</v>
      </c>
      <c r="F530" s="104" t="s">
        <v>572</v>
      </c>
      <c r="G530" s="104" t="s">
        <v>562</v>
      </c>
      <c r="H530" s="104" t="s">
        <v>1116</v>
      </c>
      <c r="I530" s="105">
        <v>3888</v>
      </c>
    </row>
    <row r="531" spans="2:9" ht="12.75">
      <c r="B531" s="135">
        <v>525</v>
      </c>
      <c r="C531" s="106" t="s">
        <v>55</v>
      </c>
      <c r="D531" s="138" t="s">
        <v>1326</v>
      </c>
      <c r="E531" s="104">
        <v>2017</v>
      </c>
      <c r="F531" s="104" t="s">
        <v>572</v>
      </c>
      <c r="G531" s="104" t="s">
        <v>562</v>
      </c>
      <c r="H531" s="112" t="s">
        <v>642</v>
      </c>
      <c r="I531" s="105">
        <v>3880.23</v>
      </c>
    </row>
    <row r="532" spans="2:9" ht="12.75">
      <c r="B532" s="135">
        <v>526</v>
      </c>
      <c r="C532" s="108" t="s">
        <v>1435</v>
      </c>
      <c r="D532" s="138" t="s">
        <v>1326</v>
      </c>
      <c r="E532" s="109">
        <v>2021</v>
      </c>
      <c r="F532" s="104" t="s">
        <v>572</v>
      </c>
      <c r="G532" s="98" t="s">
        <v>562</v>
      </c>
      <c r="H532" s="109" t="s">
        <v>259</v>
      </c>
      <c r="I532" s="110">
        <v>3780</v>
      </c>
    </row>
    <row r="533" spans="2:9" ht="12.75">
      <c r="B533" s="135">
        <v>527</v>
      </c>
      <c r="C533" s="108" t="s">
        <v>1435</v>
      </c>
      <c r="D533" s="138" t="s">
        <v>1326</v>
      </c>
      <c r="E533" s="109">
        <v>2021</v>
      </c>
      <c r="F533" s="104" t="s">
        <v>572</v>
      </c>
      <c r="G533" s="98" t="s">
        <v>562</v>
      </c>
      <c r="H533" s="109" t="s">
        <v>260</v>
      </c>
      <c r="I533" s="110">
        <v>3780</v>
      </c>
    </row>
    <row r="534" spans="2:9" ht="12.75">
      <c r="B534" s="135">
        <v>528</v>
      </c>
      <c r="C534" s="108" t="s">
        <v>1435</v>
      </c>
      <c r="D534" s="138" t="s">
        <v>1326</v>
      </c>
      <c r="E534" s="109">
        <v>2021</v>
      </c>
      <c r="F534" s="104" t="s">
        <v>572</v>
      </c>
      <c r="G534" s="98" t="s">
        <v>562</v>
      </c>
      <c r="H534" s="109" t="s">
        <v>261</v>
      </c>
      <c r="I534" s="110">
        <v>3780</v>
      </c>
    </row>
    <row r="535" spans="2:9" ht="12.75">
      <c r="B535" s="135">
        <v>529</v>
      </c>
      <c r="C535" s="108" t="s">
        <v>1435</v>
      </c>
      <c r="D535" s="138" t="s">
        <v>1326</v>
      </c>
      <c r="E535" s="109">
        <v>2021</v>
      </c>
      <c r="F535" s="104" t="s">
        <v>572</v>
      </c>
      <c r="G535" s="98" t="s">
        <v>562</v>
      </c>
      <c r="H535" s="109" t="s">
        <v>262</v>
      </c>
      <c r="I535" s="110">
        <v>3780</v>
      </c>
    </row>
    <row r="536" spans="2:9" ht="12.75">
      <c r="B536" s="135">
        <v>530</v>
      </c>
      <c r="C536" s="108" t="s">
        <v>1435</v>
      </c>
      <c r="D536" s="138" t="s">
        <v>1326</v>
      </c>
      <c r="E536" s="109">
        <v>2021</v>
      </c>
      <c r="F536" s="104" t="s">
        <v>572</v>
      </c>
      <c r="G536" s="98" t="s">
        <v>562</v>
      </c>
      <c r="H536" s="109" t="s">
        <v>263</v>
      </c>
      <c r="I536" s="110">
        <v>3780</v>
      </c>
    </row>
    <row r="537" spans="2:9" ht="12.75">
      <c r="B537" s="135">
        <v>531</v>
      </c>
      <c r="C537" s="108" t="s">
        <v>1435</v>
      </c>
      <c r="D537" s="138" t="s">
        <v>1326</v>
      </c>
      <c r="E537" s="109">
        <v>2021</v>
      </c>
      <c r="F537" s="104" t="s">
        <v>572</v>
      </c>
      <c r="G537" s="98" t="s">
        <v>562</v>
      </c>
      <c r="H537" s="109" t="s">
        <v>264</v>
      </c>
      <c r="I537" s="110">
        <v>3780</v>
      </c>
    </row>
    <row r="538" spans="2:9" ht="12.75">
      <c r="B538" s="135">
        <v>532</v>
      </c>
      <c r="C538" s="108" t="s">
        <v>1435</v>
      </c>
      <c r="D538" s="138" t="s">
        <v>1326</v>
      </c>
      <c r="E538" s="109">
        <v>2021</v>
      </c>
      <c r="F538" s="104" t="s">
        <v>572</v>
      </c>
      <c r="G538" s="98" t="s">
        <v>562</v>
      </c>
      <c r="H538" s="109" t="s">
        <v>265</v>
      </c>
      <c r="I538" s="110">
        <v>3780</v>
      </c>
    </row>
    <row r="539" spans="2:9" ht="12.75">
      <c r="B539" s="135">
        <v>533</v>
      </c>
      <c r="C539" s="108" t="s">
        <v>1435</v>
      </c>
      <c r="D539" s="138" t="s">
        <v>1326</v>
      </c>
      <c r="E539" s="109">
        <v>2021</v>
      </c>
      <c r="F539" s="104" t="s">
        <v>572</v>
      </c>
      <c r="G539" s="98" t="s">
        <v>562</v>
      </c>
      <c r="H539" s="109" t="s">
        <v>266</v>
      </c>
      <c r="I539" s="110">
        <v>3780</v>
      </c>
    </row>
    <row r="540" spans="2:9" ht="12.75">
      <c r="B540" s="135">
        <v>534</v>
      </c>
      <c r="C540" s="108" t="s">
        <v>1435</v>
      </c>
      <c r="D540" s="138" t="s">
        <v>1326</v>
      </c>
      <c r="E540" s="109">
        <v>2021</v>
      </c>
      <c r="F540" s="104" t="s">
        <v>572</v>
      </c>
      <c r="G540" s="98" t="s">
        <v>562</v>
      </c>
      <c r="H540" s="109" t="s">
        <v>267</v>
      </c>
      <c r="I540" s="110">
        <v>3780</v>
      </c>
    </row>
    <row r="541" spans="2:9" ht="12.75">
      <c r="B541" s="135">
        <v>535</v>
      </c>
      <c r="C541" s="108" t="s">
        <v>1435</v>
      </c>
      <c r="D541" s="138" t="s">
        <v>1326</v>
      </c>
      <c r="E541" s="109">
        <v>2021</v>
      </c>
      <c r="F541" s="104" t="s">
        <v>572</v>
      </c>
      <c r="G541" s="98" t="s">
        <v>562</v>
      </c>
      <c r="H541" s="109" t="s">
        <v>268</v>
      </c>
      <c r="I541" s="110">
        <v>3780</v>
      </c>
    </row>
    <row r="542" spans="2:9" ht="12.75">
      <c r="B542" s="135">
        <v>536</v>
      </c>
      <c r="C542" s="108" t="s">
        <v>1435</v>
      </c>
      <c r="D542" s="138" t="s">
        <v>1326</v>
      </c>
      <c r="E542" s="109">
        <v>2021</v>
      </c>
      <c r="F542" s="104" t="s">
        <v>572</v>
      </c>
      <c r="G542" s="98" t="s">
        <v>562</v>
      </c>
      <c r="H542" s="109" t="s">
        <v>269</v>
      </c>
      <c r="I542" s="110">
        <v>3780</v>
      </c>
    </row>
    <row r="543" spans="2:9" ht="12.75">
      <c r="B543" s="135">
        <v>537</v>
      </c>
      <c r="C543" s="108" t="s">
        <v>1435</v>
      </c>
      <c r="D543" s="138" t="s">
        <v>1326</v>
      </c>
      <c r="E543" s="109">
        <v>2021</v>
      </c>
      <c r="F543" s="104" t="s">
        <v>572</v>
      </c>
      <c r="G543" s="98" t="s">
        <v>562</v>
      </c>
      <c r="H543" s="109" t="s">
        <v>270</v>
      </c>
      <c r="I543" s="110">
        <v>3780</v>
      </c>
    </row>
    <row r="544" spans="2:9" ht="12.75">
      <c r="B544" s="135">
        <v>538</v>
      </c>
      <c r="C544" s="108" t="s">
        <v>1435</v>
      </c>
      <c r="D544" s="138" t="s">
        <v>1326</v>
      </c>
      <c r="E544" s="109">
        <v>2021</v>
      </c>
      <c r="F544" s="104" t="s">
        <v>572</v>
      </c>
      <c r="G544" s="98" t="s">
        <v>562</v>
      </c>
      <c r="H544" s="109" t="s">
        <v>271</v>
      </c>
      <c r="I544" s="110">
        <v>3780</v>
      </c>
    </row>
    <row r="545" spans="2:9" ht="12.75">
      <c r="B545" s="135">
        <v>539</v>
      </c>
      <c r="C545" s="108" t="s">
        <v>1435</v>
      </c>
      <c r="D545" s="138" t="s">
        <v>1326</v>
      </c>
      <c r="E545" s="109">
        <v>2021</v>
      </c>
      <c r="F545" s="104" t="s">
        <v>572</v>
      </c>
      <c r="G545" s="98" t="s">
        <v>562</v>
      </c>
      <c r="H545" s="109" t="s">
        <v>272</v>
      </c>
      <c r="I545" s="110">
        <v>3780</v>
      </c>
    </row>
    <row r="546" spans="2:9" ht="12.75">
      <c r="B546" s="135">
        <v>540</v>
      </c>
      <c r="C546" s="108" t="s">
        <v>1435</v>
      </c>
      <c r="D546" s="138" t="s">
        <v>1326</v>
      </c>
      <c r="E546" s="109">
        <v>2021</v>
      </c>
      <c r="F546" s="104" t="s">
        <v>572</v>
      </c>
      <c r="G546" s="98" t="s">
        <v>562</v>
      </c>
      <c r="H546" s="109" t="s">
        <v>273</v>
      </c>
      <c r="I546" s="110">
        <v>3780</v>
      </c>
    </row>
    <row r="547" spans="2:9" ht="12.75">
      <c r="B547" s="135">
        <v>541</v>
      </c>
      <c r="C547" s="108" t="s">
        <v>1435</v>
      </c>
      <c r="D547" s="138" t="s">
        <v>1326</v>
      </c>
      <c r="E547" s="109">
        <v>2021</v>
      </c>
      <c r="F547" s="104" t="s">
        <v>572</v>
      </c>
      <c r="G547" s="98" t="s">
        <v>562</v>
      </c>
      <c r="H547" s="109" t="s">
        <v>274</v>
      </c>
      <c r="I547" s="110">
        <v>3780</v>
      </c>
    </row>
    <row r="548" spans="2:9" ht="12.75">
      <c r="B548" s="135">
        <v>542</v>
      </c>
      <c r="C548" s="108" t="s">
        <v>1435</v>
      </c>
      <c r="D548" s="138" t="s">
        <v>1326</v>
      </c>
      <c r="E548" s="109">
        <v>2021</v>
      </c>
      <c r="F548" s="104" t="s">
        <v>572</v>
      </c>
      <c r="G548" s="98" t="s">
        <v>562</v>
      </c>
      <c r="H548" s="109" t="s">
        <v>275</v>
      </c>
      <c r="I548" s="110">
        <v>3780</v>
      </c>
    </row>
    <row r="549" spans="2:9" ht="12.75">
      <c r="B549" s="135">
        <v>543</v>
      </c>
      <c r="C549" s="108" t="s">
        <v>1435</v>
      </c>
      <c r="D549" s="138" t="s">
        <v>1326</v>
      </c>
      <c r="E549" s="109">
        <v>2021</v>
      </c>
      <c r="F549" s="104" t="s">
        <v>572</v>
      </c>
      <c r="G549" s="98" t="s">
        <v>562</v>
      </c>
      <c r="H549" s="109" t="s">
        <v>276</v>
      </c>
      <c r="I549" s="110">
        <v>3780</v>
      </c>
    </row>
    <row r="550" spans="2:9" ht="12.75">
      <c r="B550" s="135">
        <v>544</v>
      </c>
      <c r="C550" s="108" t="s">
        <v>1435</v>
      </c>
      <c r="D550" s="138" t="s">
        <v>1326</v>
      </c>
      <c r="E550" s="109">
        <v>2021</v>
      </c>
      <c r="F550" s="104" t="s">
        <v>572</v>
      </c>
      <c r="G550" s="98" t="s">
        <v>562</v>
      </c>
      <c r="H550" s="109" t="s">
        <v>277</v>
      </c>
      <c r="I550" s="110">
        <v>3780</v>
      </c>
    </row>
    <row r="551" spans="2:9" ht="12.75">
      <c r="B551" s="135">
        <v>545</v>
      </c>
      <c r="C551" s="108" t="s">
        <v>1435</v>
      </c>
      <c r="D551" s="138" t="s">
        <v>1326</v>
      </c>
      <c r="E551" s="109">
        <v>2021</v>
      </c>
      <c r="F551" s="104" t="s">
        <v>572</v>
      </c>
      <c r="G551" s="98" t="s">
        <v>562</v>
      </c>
      <c r="H551" s="109" t="s">
        <v>278</v>
      </c>
      <c r="I551" s="110">
        <v>3780</v>
      </c>
    </row>
    <row r="552" spans="2:9" ht="12.75">
      <c r="B552" s="135">
        <v>546</v>
      </c>
      <c r="C552" s="108" t="s">
        <v>1435</v>
      </c>
      <c r="D552" s="138" t="s">
        <v>1326</v>
      </c>
      <c r="E552" s="109">
        <v>2021</v>
      </c>
      <c r="F552" s="104" t="s">
        <v>572</v>
      </c>
      <c r="G552" s="98" t="s">
        <v>562</v>
      </c>
      <c r="H552" s="109" t="s">
        <v>279</v>
      </c>
      <c r="I552" s="110">
        <v>3780</v>
      </c>
    </row>
    <row r="553" spans="2:9" ht="12.75">
      <c r="B553" s="135">
        <v>547</v>
      </c>
      <c r="C553" s="108" t="s">
        <v>1435</v>
      </c>
      <c r="D553" s="138" t="s">
        <v>1326</v>
      </c>
      <c r="E553" s="109">
        <v>2021</v>
      </c>
      <c r="F553" s="104" t="s">
        <v>572</v>
      </c>
      <c r="G553" s="98" t="s">
        <v>562</v>
      </c>
      <c r="H553" s="109" t="s">
        <v>280</v>
      </c>
      <c r="I553" s="110">
        <v>3780</v>
      </c>
    </row>
    <row r="554" spans="2:9" ht="12.75">
      <c r="B554" s="135">
        <v>548</v>
      </c>
      <c r="C554" s="108" t="s">
        <v>1435</v>
      </c>
      <c r="D554" s="138" t="s">
        <v>1326</v>
      </c>
      <c r="E554" s="109">
        <v>2021</v>
      </c>
      <c r="F554" s="104" t="s">
        <v>572</v>
      </c>
      <c r="G554" s="98" t="s">
        <v>562</v>
      </c>
      <c r="H554" s="109" t="s">
        <v>281</v>
      </c>
      <c r="I554" s="110">
        <v>3780</v>
      </c>
    </row>
    <row r="555" spans="2:9" ht="12.75">
      <c r="B555" s="135">
        <v>549</v>
      </c>
      <c r="C555" s="108" t="s">
        <v>1435</v>
      </c>
      <c r="D555" s="138" t="s">
        <v>1326</v>
      </c>
      <c r="E555" s="109">
        <v>2021</v>
      </c>
      <c r="F555" s="104" t="s">
        <v>572</v>
      </c>
      <c r="G555" s="98" t="s">
        <v>562</v>
      </c>
      <c r="H555" s="109" t="s">
        <v>282</v>
      </c>
      <c r="I555" s="110">
        <v>3780</v>
      </c>
    </row>
    <row r="556" spans="2:9" ht="12.75">
      <c r="B556" s="135">
        <v>550</v>
      </c>
      <c r="C556" s="108" t="s">
        <v>1435</v>
      </c>
      <c r="D556" s="138" t="s">
        <v>1326</v>
      </c>
      <c r="E556" s="109">
        <v>2021</v>
      </c>
      <c r="F556" s="104" t="s">
        <v>572</v>
      </c>
      <c r="G556" s="98" t="s">
        <v>562</v>
      </c>
      <c r="H556" s="109" t="s">
        <v>283</v>
      </c>
      <c r="I556" s="110">
        <v>3780</v>
      </c>
    </row>
    <row r="557" spans="2:9" ht="12.75">
      <c r="B557" s="135">
        <v>551</v>
      </c>
      <c r="C557" s="108" t="s">
        <v>1435</v>
      </c>
      <c r="D557" s="138" t="s">
        <v>1326</v>
      </c>
      <c r="E557" s="109">
        <v>2021</v>
      </c>
      <c r="F557" s="104" t="s">
        <v>572</v>
      </c>
      <c r="G557" s="98" t="s">
        <v>562</v>
      </c>
      <c r="H557" s="109" t="s">
        <v>284</v>
      </c>
      <c r="I557" s="110">
        <v>3780</v>
      </c>
    </row>
    <row r="558" spans="2:9" ht="12.75">
      <c r="B558" s="135">
        <v>552</v>
      </c>
      <c r="C558" s="108" t="s">
        <v>1435</v>
      </c>
      <c r="D558" s="138" t="s">
        <v>1326</v>
      </c>
      <c r="E558" s="109">
        <v>2021</v>
      </c>
      <c r="F558" s="104" t="s">
        <v>572</v>
      </c>
      <c r="G558" s="98" t="s">
        <v>562</v>
      </c>
      <c r="H558" s="109" t="s">
        <v>285</v>
      </c>
      <c r="I558" s="110">
        <v>3780</v>
      </c>
    </row>
    <row r="559" spans="2:9" ht="12.75">
      <c r="B559" s="135">
        <v>553</v>
      </c>
      <c r="C559" s="108" t="s">
        <v>1435</v>
      </c>
      <c r="D559" s="138" t="s">
        <v>1326</v>
      </c>
      <c r="E559" s="109">
        <v>2021</v>
      </c>
      <c r="F559" s="104" t="s">
        <v>572</v>
      </c>
      <c r="G559" s="98" t="s">
        <v>562</v>
      </c>
      <c r="H559" s="109" t="s">
        <v>286</v>
      </c>
      <c r="I559" s="110">
        <v>3780</v>
      </c>
    </row>
    <row r="560" spans="2:9" ht="12.75">
      <c r="B560" s="135">
        <v>554</v>
      </c>
      <c r="C560" s="108" t="s">
        <v>1435</v>
      </c>
      <c r="D560" s="138" t="s">
        <v>1326</v>
      </c>
      <c r="E560" s="109">
        <v>2021</v>
      </c>
      <c r="F560" s="104" t="s">
        <v>572</v>
      </c>
      <c r="G560" s="98" t="s">
        <v>562</v>
      </c>
      <c r="H560" s="109" t="s">
        <v>287</v>
      </c>
      <c r="I560" s="110">
        <v>3780</v>
      </c>
    </row>
    <row r="561" spans="2:9" ht="12.75">
      <c r="B561" s="135">
        <v>555</v>
      </c>
      <c r="C561" s="108" t="s">
        <v>1435</v>
      </c>
      <c r="D561" s="138" t="s">
        <v>1326</v>
      </c>
      <c r="E561" s="109">
        <v>2021</v>
      </c>
      <c r="F561" s="104" t="s">
        <v>572</v>
      </c>
      <c r="G561" s="98" t="s">
        <v>562</v>
      </c>
      <c r="H561" s="109" t="s">
        <v>328</v>
      </c>
      <c r="I561" s="110">
        <v>3780</v>
      </c>
    </row>
    <row r="562" spans="2:9" ht="12.75">
      <c r="B562" s="135">
        <v>556</v>
      </c>
      <c r="C562" s="108" t="s">
        <v>1435</v>
      </c>
      <c r="D562" s="138" t="s">
        <v>1326</v>
      </c>
      <c r="E562" s="109">
        <v>2021</v>
      </c>
      <c r="F562" s="104" t="s">
        <v>572</v>
      </c>
      <c r="G562" s="98" t="s">
        <v>562</v>
      </c>
      <c r="H562" s="109" t="s">
        <v>329</v>
      </c>
      <c r="I562" s="110">
        <v>3780</v>
      </c>
    </row>
    <row r="563" spans="2:9" ht="12.75">
      <c r="B563" s="135">
        <v>557</v>
      </c>
      <c r="C563" s="108" t="s">
        <v>1435</v>
      </c>
      <c r="D563" s="138" t="s">
        <v>1326</v>
      </c>
      <c r="E563" s="109">
        <v>2021</v>
      </c>
      <c r="F563" s="104" t="s">
        <v>572</v>
      </c>
      <c r="G563" s="98" t="s">
        <v>562</v>
      </c>
      <c r="H563" s="109" t="s">
        <v>330</v>
      </c>
      <c r="I563" s="110">
        <v>3780</v>
      </c>
    </row>
    <row r="564" spans="2:9" ht="12.75">
      <c r="B564" s="135">
        <v>558</v>
      </c>
      <c r="C564" s="108" t="s">
        <v>1435</v>
      </c>
      <c r="D564" s="138" t="s">
        <v>1326</v>
      </c>
      <c r="E564" s="109">
        <v>2021</v>
      </c>
      <c r="F564" s="104" t="s">
        <v>572</v>
      </c>
      <c r="G564" s="98" t="s">
        <v>562</v>
      </c>
      <c r="H564" s="109" t="s">
        <v>331</v>
      </c>
      <c r="I564" s="110">
        <v>3780</v>
      </c>
    </row>
    <row r="565" spans="2:9" ht="12.75">
      <c r="B565" s="135">
        <v>559</v>
      </c>
      <c r="C565" s="108" t="s">
        <v>1435</v>
      </c>
      <c r="D565" s="138" t="s">
        <v>1326</v>
      </c>
      <c r="E565" s="109">
        <v>2021</v>
      </c>
      <c r="F565" s="104" t="s">
        <v>572</v>
      </c>
      <c r="G565" s="98" t="s">
        <v>562</v>
      </c>
      <c r="H565" s="109" t="s">
        <v>332</v>
      </c>
      <c r="I565" s="110">
        <v>3780</v>
      </c>
    </row>
    <row r="566" spans="2:9" ht="12.75">
      <c r="B566" s="135">
        <v>560</v>
      </c>
      <c r="C566" s="108" t="s">
        <v>1435</v>
      </c>
      <c r="D566" s="138" t="s">
        <v>1326</v>
      </c>
      <c r="E566" s="109">
        <v>2021</v>
      </c>
      <c r="F566" s="104" t="s">
        <v>572</v>
      </c>
      <c r="G566" s="98" t="s">
        <v>562</v>
      </c>
      <c r="H566" s="109" t="s">
        <v>333</v>
      </c>
      <c r="I566" s="110">
        <v>3780</v>
      </c>
    </row>
    <row r="567" spans="2:9" ht="12.75">
      <c r="B567" s="135">
        <v>561</v>
      </c>
      <c r="C567" s="108" t="s">
        <v>1435</v>
      </c>
      <c r="D567" s="138" t="s">
        <v>1326</v>
      </c>
      <c r="E567" s="109">
        <v>2021</v>
      </c>
      <c r="F567" s="104" t="s">
        <v>572</v>
      </c>
      <c r="G567" s="98" t="s">
        <v>562</v>
      </c>
      <c r="H567" s="109" t="s">
        <v>334</v>
      </c>
      <c r="I567" s="110">
        <v>3780</v>
      </c>
    </row>
    <row r="568" spans="2:9" ht="12.75">
      <c r="B568" s="135">
        <v>562</v>
      </c>
      <c r="C568" s="108" t="s">
        <v>1435</v>
      </c>
      <c r="D568" s="138" t="s">
        <v>1326</v>
      </c>
      <c r="E568" s="109">
        <v>2021</v>
      </c>
      <c r="F568" s="104" t="s">
        <v>572</v>
      </c>
      <c r="G568" s="98" t="s">
        <v>562</v>
      </c>
      <c r="H568" s="109" t="s">
        <v>335</v>
      </c>
      <c r="I568" s="110">
        <v>3780</v>
      </c>
    </row>
    <row r="569" spans="2:9" ht="12.75">
      <c r="B569" s="135">
        <v>563</v>
      </c>
      <c r="C569" s="108" t="s">
        <v>1435</v>
      </c>
      <c r="D569" s="138" t="s">
        <v>1326</v>
      </c>
      <c r="E569" s="109">
        <v>2021</v>
      </c>
      <c r="F569" s="104" t="s">
        <v>572</v>
      </c>
      <c r="G569" s="98" t="s">
        <v>562</v>
      </c>
      <c r="H569" s="109" t="s">
        <v>336</v>
      </c>
      <c r="I569" s="110">
        <v>3780</v>
      </c>
    </row>
    <row r="570" spans="2:9" ht="12.75">
      <c r="B570" s="135">
        <v>564</v>
      </c>
      <c r="C570" s="108" t="s">
        <v>1435</v>
      </c>
      <c r="D570" s="138" t="s">
        <v>1326</v>
      </c>
      <c r="E570" s="109">
        <v>2021</v>
      </c>
      <c r="F570" s="104" t="s">
        <v>572</v>
      </c>
      <c r="G570" s="98" t="s">
        <v>562</v>
      </c>
      <c r="H570" s="109" t="s">
        <v>337</v>
      </c>
      <c r="I570" s="110">
        <v>3780</v>
      </c>
    </row>
    <row r="571" spans="2:9" ht="12.75">
      <c r="B571" s="135">
        <v>565</v>
      </c>
      <c r="C571" s="108" t="s">
        <v>1435</v>
      </c>
      <c r="D571" s="138" t="s">
        <v>1326</v>
      </c>
      <c r="E571" s="109">
        <v>2021</v>
      </c>
      <c r="F571" s="104" t="s">
        <v>572</v>
      </c>
      <c r="G571" s="98" t="s">
        <v>562</v>
      </c>
      <c r="H571" s="109" t="s">
        <v>338</v>
      </c>
      <c r="I571" s="110">
        <v>3780</v>
      </c>
    </row>
    <row r="572" spans="2:9" ht="12.75">
      <c r="B572" s="135">
        <v>566</v>
      </c>
      <c r="C572" s="108" t="s">
        <v>1435</v>
      </c>
      <c r="D572" s="138" t="s">
        <v>1326</v>
      </c>
      <c r="E572" s="109">
        <v>2021</v>
      </c>
      <c r="F572" s="104" t="s">
        <v>572</v>
      </c>
      <c r="G572" s="98" t="s">
        <v>562</v>
      </c>
      <c r="H572" s="109" t="s">
        <v>339</v>
      </c>
      <c r="I572" s="110">
        <v>3780</v>
      </c>
    </row>
    <row r="573" spans="2:9" ht="12.75">
      <c r="B573" s="135">
        <v>567</v>
      </c>
      <c r="C573" s="108" t="s">
        <v>1435</v>
      </c>
      <c r="D573" s="138" t="s">
        <v>1326</v>
      </c>
      <c r="E573" s="109">
        <v>2021</v>
      </c>
      <c r="F573" s="104" t="s">
        <v>572</v>
      </c>
      <c r="G573" s="98" t="s">
        <v>562</v>
      </c>
      <c r="H573" s="109" t="s">
        <v>340</v>
      </c>
      <c r="I573" s="110">
        <v>3780</v>
      </c>
    </row>
    <row r="574" spans="2:9" ht="12.75">
      <c r="B574" s="135">
        <v>568</v>
      </c>
      <c r="C574" s="108" t="s">
        <v>1435</v>
      </c>
      <c r="D574" s="138" t="s">
        <v>1326</v>
      </c>
      <c r="E574" s="109">
        <v>2021</v>
      </c>
      <c r="F574" s="104" t="s">
        <v>572</v>
      </c>
      <c r="G574" s="98" t="s">
        <v>562</v>
      </c>
      <c r="H574" s="109" t="s">
        <v>341</v>
      </c>
      <c r="I574" s="110">
        <v>3780</v>
      </c>
    </row>
    <row r="575" spans="2:9" ht="12.75">
      <c r="B575" s="135">
        <v>569</v>
      </c>
      <c r="C575" s="108" t="s">
        <v>1435</v>
      </c>
      <c r="D575" s="138" t="s">
        <v>1326</v>
      </c>
      <c r="E575" s="109">
        <v>2021</v>
      </c>
      <c r="F575" s="104" t="s">
        <v>572</v>
      </c>
      <c r="G575" s="98" t="s">
        <v>562</v>
      </c>
      <c r="H575" s="109" t="s">
        <v>342</v>
      </c>
      <c r="I575" s="110">
        <v>3780</v>
      </c>
    </row>
    <row r="576" spans="2:9" ht="12.75">
      <c r="B576" s="135">
        <v>570</v>
      </c>
      <c r="C576" s="108" t="s">
        <v>1435</v>
      </c>
      <c r="D576" s="138" t="s">
        <v>1326</v>
      </c>
      <c r="E576" s="109">
        <v>2021</v>
      </c>
      <c r="F576" s="104" t="s">
        <v>572</v>
      </c>
      <c r="G576" s="98" t="s">
        <v>562</v>
      </c>
      <c r="H576" s="109" t="s">
        <v>343</v>
      </c>
      <c r="I576" s="110">
        <v>3780</v>
      </c>
    </row>
    <row r="577" spans="2:9" ht="12.75">
      <c r="B577" s="135">
        <v>571</v>
      </c>
      <c r="C577" s="108" t="s">
        <v>1435</v>
      </c>
      <c r="D577" s="138" t="s">
        <v>1326</v>
      </c>
      <c r="E577" s="109">
        <v>2021</v>
      </c>
      <c r="F577" s="104" t="s">
        <v>572</v>
      </c>
      <c r="G577" s="98" t="s">
        <v>562</v>
      </c>
      <c r="H577" s="109" t="s">
        <v>344</v>
      </c>
      <c r="I577" s="110">
        <v>3780</v>
      </c>
    </row>
    <row r="578" spans="2:9" ht="12.75">
      <c r="B578" s="135">
        <v>572</v>
      </c>
      <c r="C578" s="108" t="s">
        <v>1435</v>
      </c>
      <c r="D578" s="138" t="s">
        <v>1326</v>
      </c>
      <c r="E578" s="109">
        <v>2021</v>
      </c>
      <c r="F578" s="104" t="s">
        <v>572</v>
      </c>
      <c r="G578" s="98" t="s">
        <v>562</v>
      </c>
      <c r="H578" s="109" t="s">
        <v>345</v>
      </c>
      <c r="I578" s="110">
        <v>3780</v>
      </c>
    </row>
    <row r="579" spans="2:9" ht="12.75">
      <c r="B579" s="135">
        <v>573</v>
      </c>
      <c r="C579" s="108" t="s">
        <v>1435</v>
      </c>
      <c r="D579" s="138" t="s">
        <v>1326</v>
      </c>
      <c r="E579" s="109">
        <v>2021</v>
      </c>
      <c r="F579" s="104" t="s">
        <v>572</v>
      </c>
      <c r="G579" s="98" t="s">
        <v>562</v>
      </c>
      <c r="H579" s="109" t="s">
        <v>346</v>
      </c>
      <c r="I579" s="110">
        <v>3780</v>
      </c>
    </row>
    <row r="580" spans="2:9" ht="12.75">
      <c r="B580" s="135">
        <v>574</v>
      </c>
      <c r="C580" s="108" t="s">
        <v>1435</v>
      </c>
      <c r="D580" s="138" t="s">
        <v>1326</v>
      </c>
      <c r="E580" s="109">
        <v>2021</v>
      </c>
      <c r="F580" s="104" t="s">
        <v>572</v>
      </c>
      <c r="G580" s="98" t="s">
        <v>562</v>
      </c>
      <c r="H580" s="109" t="s">
        <v>347</v>
      </c>
      <c r="I580" s="110">
        <v>3780</v>
      </c>
    </row>
    <row r="581" spans="2:9" ht="12.75">
      <c r="B581" s="135">
        <v>575</v>
      </c>
      <c r="C581" s="108" t="s">
        <v>1435</v>
      </c>
      <c r="D581" s="138" t="s">
        <v>1326</v>
      </c>
      <c r="E581" s="109">
        <v>2021</v>
      </c>
      <c r="F581" s="104" t="s">
        <v>572</v>
      </c>
      <c r="G581" s="98" t="s">
        <v>562</v>
      </c>
      <c r="H581" s="109" t="s">
        <v>348</v>
      </c>
      <c r="I581" s="110">
        <v>3780</v>
      </c>
    </row>
    <row r="582" spans="2:9" ht="12.75">
      <c r="B582" s="135">
        <v>576</v>
      </c>
      <c r="C582" s="108" t="s">
        <v>1435</v>
      </c>
      <c r="D582" s="138" t="s">
        <v>1326</v>
      </c>
      <c r="E582" s="109">
        <v>2021</v>
      </c>
      <c r="F582" s="104" t="s">
        <v>572</v>
      </c>
      <c r="G582" s="98" t="s">
        <v>562</v>
      </c>
      <c r="H582" s="109" t="s">
        <v>349</v>
      </c>
      <c r="I582" s="110">
        <v>3780</v>
      </c>
    </row>
    <row r="583" spans="2:9" ht="12.75">
      <c r="B583" s="135">
        <v>577</v>
      </c>
      <c r="C583" s="108" t="s">
        <v>1435</v>
      </c>
      <c r="D583" s="138" t="s">
        <v>1326</v>
      </c>
      <c r="E583" s="109">
        <v>2021</v>
      </c>
      <c r="F583" s="104" t="s">
        <v>572</v>
      </c>
      <c r="G583" s="98" t="s">
        <v>562</v>
      </c>
      <c r="H583" s="109" t="s">
        <v>350</v>
      </c>
      <c r="I583" s="110">
        <v>3780</v>
      </c>
    </row>
    <row r="584" spans="2:9" ht="12.75">
      <c r="B584" s="135">
        <v>578</v>
      </c>
      <c r="C584" s="108" t="s">
        <v>1435</v>
      </c>
      <c r="D584" s="138" t="s">
        <v>1326</v>
      </c>
      <c r="E584" s="109">
        <v>2021</v>
      </c>
      <c r="F584" s="104" t="s">
        <v>572</v>
      </c>
      <c r="G584" s="98" t="s">
        <v>562</v>
      </c>
      <c r="H584" s="109" t="s">
        <v>351</v>
      </c>
      <c r="I584" s="110">
        <v>3780</v>
      </c>
    </row>
    <row r="585" spans="2:9" ht="12.75">
      <c r="B585" s="135">
        <v>579</v>
      </c>
      <c r="C585" s="108" t="s">
        <v>1435</v>
      </c>
      <c r="D585" s="138" t="s">
        <v>1326</v>
      </c>
      <c r="E585" s="109">
        <v>2021</v>
      </c>
      <c r="F585" s="104" t="s">
        <v>572</v>
      </c>
      <c r="G585" s="98" t="s">
        <v>562</v>
      </c>
      <c r="H585" s="109" t="s">
        <v>352</v>
      </c>
      <c r="I585" s="110">
        <v>3780</v>
      </c>
    </row>
    <row r="586" spans="2:9" ht="12.75">
      <c r="B586" s="135">
        <v>580</v>
      </c>
      <c r="C586" s="108" t="s">
        <v>1435</v>
      </c>
      <c r="D586" s="138" t="s">
        <v>1326</v>
      </c>
      <c r="E586" s="109">
        <v>2021</v>
      </c>
      <c r="F586" s="104" t="s">
        <v>572</v>
      </c>
      <c r="G586" s="98" t="s">
        <v>562</v>
      </c>
      <c r="H586" s="109" t="s">
        <v>353</v>
      </c>
      <c r="I586" s="110">
        <v>3780</v>
      </c>
    </row>
    <row r="587" spans="2:9" ht="12.75">
      <c r="B587" s="135">
        <v>581</v>
      </c>
      <c r="C587" s="108" t="s">
        <v>55</v>
      </c>
      <c r="D587" s="138" t="s">
        <v>1326</v>
      </c>
      <c r="E587" s="109">
        <v>2021</v>
      </c>
      <c r="F587" s="104" t="s">
        <v>572</v>
      </c>
      <c r="G587" s="98" t="s">
        <v>562</v>
      </c>
      <c r="H587" s="109" t="s">
        <v>371</v>
      </c>
      <c r="I587" s="110">
        <v>3780</v>
      </c>
    </row>
    <row r="588" spans="2:9" ht="12.75">
      <c r="B588" s="135">
        <v>582</v>
      </c>
      <c r="C588" s="108" t="s">
        <v>55</v>
      </c>
      <c r="D588" s="138" t="s">
        <v>1326</v>
      </c>
      <c r="E588" s="109">
        <v>2021</v>
      </c>
      <c r="F588" s="104" t="s">
        <v>572</v>
      </c>
      <c r="G588" s="98" t="s">
        <v>562</v>
      </c>
      <c r="H588" s="109" t="s">
        <v>372</v>
      </c>
      <c r="I588" s="110">
        <v>3780</v>
      </c>
    </row>
    <row r="589" spans="2:9" ht="12.75">
      <c r="B589" s="135">
        <v>583</v>
      </c>
      <c r="C589" s="108" t="s">
        <v>55</v>
      </c>
      <c r="D589" s="138" t="s">
        <v>1326</v>
      </c>
      <c r="E589" s="109">
        <v>2021</v>
      </c>
      <c r="F589" s="104" t="s">
        <v>572</v>
      </c>
      <c r="G589" s="98" t="s">
        <v>562</v>
      </c>
      <c r="H589" s="109" t="s">
        <v>373</v>
      </c>
      <c r="I589" s="110">
        <v>3780</v>
      </c>
    </row>
    <row r="590" spans="2:9" ht="12.75">
      <c r="B590" s="135">
        <v>584</v>
      </c>
      <c r="C590" s="108" t="s">
        <v>55</v>
      </c>
      <c r="D590" s="138" t="s">
        <v>1326</v>
      </c>
      <c r="E590" s="109">
        <v>2021</v>
      </c>
      <c r="F590" s="104" t="s">
        <v>572</v>
      </c>
      <c r="G590" s="98" t="s">
        <v>562</v>
      </c>
      <c r="H590" s="109" t="s">
        <v>374</v>
      </c>
      <c r="I590" s="110">
        <v>3780</v>
      </c>
    </row>
    <row r="591" spans="2:9" ht="12.75">
      <c r="B591" s="135">
        <v>585</v>
      </c>
      <c r="C591" s="108" t="s">
        <v>55</v>
      </c>
      <c r="D591" s="138" t="s">
        <v>1326</v>
      </c>
      <c r="E591" s="109">
        <v>2021</v>
      </c>
      <c r="F591" s="104" t="s">
        <v>572</v>
      </c>
      <c r="G591" s="98" t="s">
        <v>562</v>
      </c>
      <c r="H591" s="109" t="s">
        <v>375</v>
      </c>
      <c r="I591" s="110">
        <v>3780</v>
      </c>
    </row>
    <row r="592" spans="2:9" ht="12.75">
      <c r="B592" s="135">
        <v>586</v>
      </c>
      <c r="C592" s="108" t="s">
        <v>55</v>
      </c>
      <c r="D592" s="138" t="s">
        <v>1326</v>
      </c>
      <c r="E592" s="109">
        <v>2021</v>
      </c>
      <c r="F592" s="104" t="s">
        <v>572</v>
      </c>
      <c r="G592" s="98" t="s">
        <v>562</v>
      </c>
      <c r="H592" s="109" t="s">
        <v>376</v>
      </c>
      <c r="I592" s="110">
        <v>3780</v>
      </c>
    </row>
    <row r="593" spans="2:9" ht="25.5">
      <c r="B593" s="135">
        <v>587</v>
      </c>
      <c r="C593" s="114" t="s">
        <v>512</v>
      </c>
      <c r="D593" s="138" t="s">
        <v>1326</v>
      </c>
      <c r="E593" s="115">
        <v>2019</v>
      </c>
      <c r="F593" s="104" t="s">
        <v>572</v>
      </c>
      <c r="G593" s="104" t="s">
        <v>562</v>
      </c>
      <c r="H593" s="109" t="s">
        <v>752</v>
      </c>
      <c r="I593" s="105">
        <v>3564</v>
      </c>
    </row>
    <row r="594" spans="2:9" ht="25.5">
      <c r="B594" s="135">
        <v>588</v>
      </c>
      <c r="C594" s="114" t="s">
        <v>512</v>
      </c>
      <c r="D594" s="138" t="s">
        <v>1326</v>
      </c>
      <c r="E594" s="115">
        <v>2019</v>
      </c>
      <c r="F594" s="104" t="s">
        <v>572</v>
      </c>
      <c r="G594" s="104" t="s">
        <v>562</v>
      </c>
      <c r="H594" s="109" t="s">
        <v>753</v>
      </c>
      <c r="I594" s="105">
        <v>3564</v>
      </c>
    </row>
    <row r="595" spans="2:9" ht="25.5">
      <c r="B595" s="135">
        <v>589</v>
      </c>
      <c r="C595" s="114" t="s">
        <v>512</v>
      </c>
      <c r="D595" s="138" t="s">
        <v>1326</v>
      </c>
      <c r="E595" s="115">
        <v>2019</v>
      </c>
      <c r="F595" s="104" t="s">
        <v>572</v>
      </c>
      <c r="G595" s="104" t="s">
        <v>562</v>
      </c>
      <c r="H595" s="109" t="s">
        <v>762</v>
      </c>
      <c r="I595" s="105">
        <v>3564</v>
      </c>
    </row>
    <row r="596" spans="2:9" ht="25.5">
      <c r="B596" s="135">
        <v>590</v>
      </c>
      <c r="C596" s="114" t="s">
        <v>512</v>
      </c>
      <c r="D596" s="138" t="s">
        <v>1326</v>
      </c>
      <c r="E596" s="115">
        <v>2019</v>
      </c>
      <c r="F596" s="104" t="s">
        <v>572</v>
      </c>
      <c r="G596" s="104" t="s">
        <v>562</v>
      </c>
      <c r="H596" s="109" t="s">
        <v>763</v>
      </c>
      <c r="I596" s="105">
        <v>3564</v>
      </c>
    </row>
    <row r="597" spans="2:9" ht="25.5">
      <c r="B597" s="135">
        <v>591</v>
      </c>
      <c r="C597" s="114" t="s">
        <v>512</v>
      </c>
      <c r="D597" s="138" t="s">
        <v>1326</v>
      </c>
      <c r="E597" s="115">
        <v>2019</v>
      </c>
      <c r="F597" s="104" t="s">
        <v>572</v>
      </c>
      <c r="G597" s="104" t="s">
        <v>562</v>
      </c>
      <c r="H597" s="109" t="s">
        <v>764</v>
      </c>
      <c r="I597" s="105">
        <v>3564</v>
      </c>
    </row>
    <row r="598" spans="2:9" ht="25.5">
      <c r="B598" s="135">
        <v>592</v>
      </c>
      <c r="C598" s="114" t="s">
        <v>512</v>
      </c>
      <c r="D598" s="138" t="s">
        <v>1326</v>
      </c>
      <c r="E598" s="115">
        <v>2019</v>
      </c>
      <c r="F598" s="104" t="s">
        <v>572</v>
      </c>
      <c r="G598" s="104" t="s">
        <v>562</v>
      </c>
      <c r="H598" s="109" t="s">
        <v>765</v>
      </c>
      <c r="I598" s="105">
        <v>3564</v>
      </c>
    </row>
    <row r="599" spans="2:9" ht="25.5">
      <c r="B599" s="135">
        <v>593</v>
      </c>
      <c r="C599" s="114" t="s">
        <v>512</v>
      </c>
      <c r="D599" s="138" t="s">
        <v>1326</v>
      </c>
      <c r="E599" s="115">
        <v>2019</v>
      </c>
      <c r="F599" s="104" t="s">
        <v>572</v>
      </c>
      <c r="G599" s="104" t="s">
        <v>562</v>
      </c>
      <c r="H599" s="109" t="s">
        <v>766</v>
      </c>
      <c r="I599" s="105">
        <v>3564</v>
      </c>
    </row>
    <row r="600" spans="2:9" ht="25.5">
      <c r="B600" s="135">
        <v>594</v>
      </c>
      <c r="C600" s="114" t="s">
        <v>512</v>
      </c>
      <c r="D600" s="138" t="s">
        <v>1326</v>
      </c>
      <c r="E600" s="115">
        <v>2019</v>
      </c>
      <c r="F600" s="104" t="s">
        <v>572</v>
      </c>
      <c r="G600" s="104" t="s">
        <v>562</v>
      </c>
      <c r="H600" s="109" t="s">
        <v>767</v>
      </c>
      <c r="I600" s="105">
        <v>3564</v>
      </c>
    </row>
    <row r="601" spans="2:9" ht="25.5">
      <c r="B601" s="135">
        <v>595</v>
      </c>
      <c r="C601" s="114" t="s">
        <v>512</v>
      </c>
      <c r="D601" s="138" t="s">
        <v>1326</v>
      </c>
      <c r="E601" s="115">
        <v>2019</v>
      </c>
      <c r="F601" s="104" t="s">
        <v>572</v>
      </c>
      <c r="G601" s="104" t="s">
        <v>562</v>
      </c>
      <c r="H601" s="109" t="s">
        <v>768</v>
      </c>
      <c r="I601" s="105">
        <v>3564</v>
      </c>
    </row>
    <row r="602" spans="2:9" ht="25.5">
      <c r="B602" s="135">
        <v>596</v>
      </c>
      <c r="C602" s="114" t="s">
        <v>512</v>
      </c>
      <c r="D602" s="138" t="s">
        <v>1326</v>
      </c>
      <c r="E602" s="115">
        <v>2019</v>
      </c>
      <c r="F602" s="104" t="s">
        <v>572</v>
      </c>
      <c r="G602" s="104" t="s">
        <v>562</v>
      </c>
      <c r="H602" s="109" t="s">
        <v>769</v>
      </c>
      <c r="I602" s="105">
        <v>3564</v>
      </c>
    </row>
    <row r="603" spans="2:9" ht="25.5">
      <c r="B603" s="135">
        <v>597</v>
      </c>
      <c r="C603" s="114" t="s">
        <v>512</v>
      </c>
      <c r="D603" s="138" t="s">
        <v>1326</v>
      </c>
      <c r="E603" s="115">
        <v>2019</v>
      </c>
      <c r="F603" s="104" t="s">
        <v>572</v>
      </c>
      <c r="G603" s="104" t="s">
        <v>562</v>
      </c>
      <c r="H603" s="109" t="s">
        <v>770</v>
      </c>
      <c r="I603" s="105">
        <v>3564</v>
      </c>
    </row>
    <row r="604" spans="2:9" ht="25.5">
      <c r="B604" s="135">
        <v>598</v>
      </c>
      <c r="C604" s="114" t="s">
        <v>512</v>
      </c>
      <c r="D604" s="138" t="s">
        <v>1326</v>
      </c>
      <c r="E604" s="115">
        <v>2019</v>
      </c>
      <c r="F604" s="104" t="s">
        <v>572</v>
      </c>
      <c r="G604" s="104" t="s">
        <v>562</v>
      </c>
      <c r="H604" s="109" t="s">
        <v>771</v>
      </c>
      <c r="I604" s="105">
        <v>3564</v>
      </c>
    </row>
    <row r="605" spans="2:9" ht="25.5">
      <c r="B605" s="135">
        <v>599</v>
      </c>
      <c r="C605" s="114" t="s">
        <v>512</v>
      </c>
      <c r="D605" s="138" t="s">
        <v>1326</v>
      </c>
      <c r="E605" s="115">
        <v>2019</v>
      </c>
      <c r="F605" s="104" t="s">
        <v>572</v>
      </c>
      <c r="G605" s="104" t="s">
        <v>562</v>
      </c>
      <c r="H605" s="109" t="s">
        <v>772</v>
      </c>
      <c r="I605" s="105">
        <v>3564</v>
      </c>
    </row>
    <row r="606" spans="2:9" ht="25.5">
      <c r="B606" s="135">
        <v>600</v>
      </c>
      <c r="C606" s="114" t="s">
        <v>512</v>
      </c>
      <c r="D606" s="138" t="s">
        <v>1326</v>
      </c>
      <c r="E606" s="115">
        <v>2019</v>
      </c>
      <c r="F606" s="104" t="s">
        <v>572</v>
      </c>
      <c r="G606" s="104" t="s">
        <v>562</v>
      </c>
      <c r="H606" s="109" t="s">
        <v>773</v>
      </c>
      <c r="I606" s="105">
        <v>3564</v>
      </c>
    </row>
    <row r="607" spans="2:9" ht="25.5">
      <c r="B607" s="135">
        <v>601</v>
      </c>
      <c r="C607" s="114" t="s">
        <v>512</v>
      </c>
      <c r="D607" s="138" t="s">
        <v>1326</v>
      </c>
      <c r="E607" s="115">
        <v>2019</v>
      </c>
      <c r="F607" s="104" t="s">
        <v>572</v>
      </c>
      <c r="G607" s="104" t="s">
        <v>562</v>
      </c>
      <c r="H607" s="109" t="s">
        <v>774</v>
      </c>
      <c r="I607" s="105">
        <v>3564</v>
      </c>
    </row>
    <row r="608" spans="2:9" ht="25.5">
      <c r="B608" s="135">
        <v>602</v>
      </c>
      <c r="C608" s="114" t="s">
        <v>512</v>
      </c>
      <c r="D608" s="138" t="s">
        <v>1326</v>
      </c>
      <c r="E608" s="115">
        <v>2019</v>
      </c>
      <c r="F608" s="104" t="s">
        <v>572</v>
      </c>
      <c r="G608" s="104" t="s">
        <v>562</v>
      </c>
      <c r="H608" s="109" t="s">
        <v>775</v>
      </c>
      <c r="I608" s="105">
        <v>3564</v>
      </c>
    </row>
    <row r="609" spans="2:9" ht="25.5">
      <c r="B609" s="135">
        <v>603</v>
      </c>
      <c r="C609" s="114" t="s">
        <v>512</v>
      </c>
      <c r="D609" s="138" t="s">
        <v>1326</v>
      </c>
      <c r="E609" s="115">
        <v>2019</v>
      </c>
      <c r="F609" s="104" t="s">
        <v>572</v>
      </c>
      <c r="G609" s="104" t="s">
        <v>562</v>
      </c>
      <c r="H609" s="109" t="s">
        <v>776</v>
      </c>
      <c r="I609" s="105">
        <v>3564</v>
      </c>
    </row>
    <row r="610" spans="2:9" ht="25.5">
      <c r="B610" s="135">
        <v>604</v>
      </c>
      <c r="C610" s="114" t="s">
        <v>512</v>
      </c>
      <c r="D610" s="138" t="s">
        <v>1326</v>
      </c>
      <c r="E610" s="115">
        <v>2019</v>
      </c>
      <c r="F610" s="104" t="s">
        <v>572</v>
      </c>
      <c r="G610" s="104" t="s">
        <v>562</v>
      </c>
      <c r="H610" s="109" t="s">
        <v>777</v>
      </c>
      <c r="I610" s="105">
        <v>3564</v>
      </c>
    </row>
    <row r="611" spans="2:9" ht="25.5">
      <c r="B611" s="135">
        <v>605</v>
      </c>
      <c r="C611" s="114" t="s">
        <v>512</v>
      </c>
      <c r="D611" s="138" t="s">
        <v>1326</v>
      </c>
      <c r="E611" s="115">
        <v>2019</v>
      </c>
      <c r="F611" s="104" t="s">
        <v>572</v>
      </c>
      <c r="G611" s="104" t="s">
        <v>562</v>
      </c>
      <c r="H611" s="109" t="s">
        <v>778</v>
      </c>
      <c r="I611" s="105">
        <v>3564</v>
      </c>
    </row>
    <row r="612" spans="2:9" ht="25.5">
      <c r="B612" s="135">
        <v>606</v>
      </c>
      <c r="C612" s="114" t="s">
        <v>512</v>
      </c>
      <c r="D612" s="138" t="s">
        <v>1326</v>
      </c>
      <c r="E612" s="115">
        <v>2019</v>
      </c>
      <c r="F612" s="104" t="s">
        <v>572</v>
      </c>
      <c r="G612" s="104" t="s">
        <v>562</v>
      </c>
      <c r="H612" s="109" t="s">
        <v>779</v>
      </c>
      <c r="I612" s="105">
        <v>3564</v>
      </c>
    </row>
    <row r="613" spans="2:9" ht="25.5">
      <c r="B613" s="135">
        <v>607</v>
      </c>
      <c r="C613" s="108" t="s">
        <v>512</v>
      </c>
      <c r="D613" s="138" t="s">
        <v>1326</v>
      </c>
      <c r="E613" s="109">
        <v>2020</v>
      </c>
      <c r="F613" s="104" t="s">
        <v>572</v>
      </c>
      <c r="G613" s="98" t="s">
        <v>562</v>
      </c>
      <c r="H613" s="109" t="s">
        <v>856</v>
      </c>
      <c r="I613" s="110">
        <v>3564</v>
      </c>
    </row>
    <row r="614" spans="2:9" ht="25.5">
      <c r="B614" s="135">
        <v>608</v>
      </c>
      <c r="C614" s="108" t="s">
        <v>512</v>
      </c>
      <c r="D614" s="138" t="s">
        <v>1326</v>
      </c>
      <c r="E614" s="109">
        <v>2020</v>
      </c>
      <c r="F614" s="104" t="s">
        <v>572</v>
      </c>
      <c r="G614" s="98" t="s">
        <v>562</v>
      </c>
      <c r="H614" s="109" t="s">
        <v>857</v>
      </c>
      <c r="I614" s="110">
        <v>3564</v>
      </c>
    </row>
    <row r="615" spans="2:9" ht="25.5">
      <c r="B615" s="135">
        <v>609</v>
      </c>
      <c r="C615" s="108" t="s">
        <v>512</v>
      </c>
      <c r="D615" s="138" t="s">
        <v>1326</v>
      </c>
      <c r="E615" s="109">
        <v>2020</v>
      </c>
      <c r="F615" s="104" t="s">
        <v>572</v>
      </c>
      <c r="G615" s="98" t="s">
        <v>562</v>
      </c>
      <c r="H615" s="109" t="s">
        <v>858</v>
      </c>
      <c r="I615" s="110">
        <v>3564</v>
      </c>
    </row>
    <row r="616" spans="2:9" ht="25.5">
      <c r="B616" s="135">
        <v>610</v>
      </c>
      <c r="C616" s="108" t="s">
        <v>512</v>
      </c>
      <c r="D616" s="138" t="s">
        <v>1326</v>
      </c>
      <c r="E616" s="109">
        <v>2020</v>
      </c>
      <c r="F616" s="104" t="s">
        <v>572</v>
      </c>
      <c r="G616" s="98" t="s">
        <v>562</v>
      </c>
      <c r="H616" s="109" t="s">
        <v>859</v>
      </c>
      <c r="I616" s="110">
        <v>3564</v>
      </c>
    </row>
    <row r="617" spans="2:9" ht="25.5">
      <c r="B617" s="135">
        <v>611</v>
      </c>
      <c r="C617" s="108" t="s">
        <v>512</v>
      </c>
      <c r="D617" s="138" t="s">
        <v>1326</v>
      </c>
      <c r="E617" s="109">
        <v>2020</v>
      </c>
      <c r="F617" s="104" t="s">
        <v>572</v>
      </c>
      <c r="G617" s="98" t="s">
        <v>562</v>
      </c>
      <c r="H617" s="109" t="s">
        <v>860</v>
      </c>
      <c r="I617" s="110">
        <v>3564</v>
      </c>
    </row>
    <row r="618" spans="2:9" ht="25.5">
      <c r="B618" s="135">
        <v>612</v>
      </c>
      <c r="C618" s="108" t="s">
        <v>512</v>
      </c>
      <c r="D618" s="138" t="s">
        <v>1326</v>
      </c>
      <c r="E618" s="109">
        <v>2020</v>
      </c>
      <c r="F618" s="104" t="s">
        <v>572</v>
      </c>
      <c r="G618" s="98" t="s">
        <v>562</v>
      </c>
      <c r="H618" s="109" t="s">
        <v>861</v>
      </c>
      <c r="I618" s="110">
        <v>3564</v>
      </c>
    </row>
    <row r="619" spans="2:9" ht="25.5">
      <c r="B619" s="135">
        <v>613</v>
      </c>
      <c r="C619" s="108" t="s">
        <v>512</v>
      </c>
      <c r="D619" s="138" t="s">
        <v>1326</v>
      </c>
      <c r="E619" s="109">
        <v>2020</v>
      </c>
      <c r="F619" s="104" t="s">
        <v>572</v>
      </c>
      <c r="G619" s="98" t="s">
        <v>562</v>
      </c>
      <c r="H619" s="109" t="s">
        <v>862</v>
      </c>
      <c r="I619" s="110">
        <v>3564</v>
      </c>
    </row>
    <row r="620" spans="2:9" ht="25.5">
      <c r="B620" s="135">
        <v>614</v>
      </c>
      <c r="C620" s="108" t="s">
        <v>512</v>
      </c>
      <c r="D620" s="138" t="s">
        <v>1326</v>
      </c>
      <c r="E620" s="109">
        <v>2020</v>
      </c>
      <c r="F620" s="104" t="s">
        <v>572</v>
      </c>
      <c r="G620" s="98" t="s">
        <v>562</v>
      </c>
      <c r="H620" s="109" t="s">
        <v>863</v>
      </c>
      <c r="I620" s="110">
        <v>3564</v>
      </c>
    </row>
    <row r="621" spans="2:9" ht="25.5">
      <c r="B621" s="135">
        <v>615</v>
      </c>
      <c r="C621" s="108" t="s">
        <v>512</v>
      </c>
      <c r="D621" s="138" t="s">
        <v>1326</v>
      </c>
      <c r="E621" s="109">
        <v>2020</v>
      </c>
      <c r="F621" s="104" t="s">
        <v>572</v>
      </c>
      <c r="G621" s="98" t="s">
        <v>562</v>
      </c>
      <c r="H621" s="109" t="s">
        <v>864</v>
      </c>
      <c r="I621" s="110">
        <v>3564</v>
      </c>
    </row>
    <row r="622" spans="2:9" ht="25.5">
      <c r="B622" s="135">
        <v>616</v>
      </c>
      <c r="C622" s="108" t="s">
        <v>512</v>
      </c>
      <c r="D622" s="138" t="s">
        <v>1326</v>
      </c>
      <c r="E622" s="109">
        <v>2020</v>
      </c>
      <c r="F622" s="104" t="s">
        <v>572</v>
      </c>
      <c r="G622" s="98" t="s">
        <v>562</v>
      </c>
      <c r="H622" s="109" t="s">
        <v>865</v>
      </c>
      <c r="I622" s="110">
        <v>3564</v>
      </c>
    </row>
    <row r="623" spans="2:9" ht="25.5">
      <c r="B623" s="135">
        <v>617</v>
      </c>
      <c r="C623" s="108" t="s">
        <v>512</v>
      </c>
      <c r="D623" s="138" t="s">
        <v>1326</v>
      </c>
      <c r="E623" s="109">
        <v>2020</v>
      </c>
      <c r="F623" s="104" t="s">
        <v>572</v>
      </c>
      <c r="G623" s="98" t="s">
        <v>562</v>
      </c>
      <c r="H623" s="109" t="s">
        <v>866</v>
      </c>
      <c r="I623" s="110">
        <v>3564</v>
      </c>
    </row>
    <row r="624" spans="2:9" ht="25.5">
      <c r="B624" s="135">
        <v>618</v>
      </c>
      <c r="C624" s="108" t="s">
        <v>512</v>
      </c>
      <c r="D624" s="138" t="s">
        <v>1326</v>
      </c>
      <c r="E624" s="109">
        <v>2020</v>
      </c>
      <c r="F624" s="104" t="s">
        <v>572</v>
      </c>
      <c r="G624" s="98" t="s">
        <v>562</v>
      </c>
      <c r="H624" s="109" t="s">
        <v>867</v>
      </c>
      <c r="I624" s="110">
        <v>3564</v>
      </c>
    </row>
    <row r="625" spans="2:9" ht="25.5">
      <c r="B625" s="135">
        <v>619</v>
      </c>
      <c r="C625" s="108" t="s">
        <v>512</v>
      </c>
      <c r="D625" s="138" t="s">
        <v>1326</v>
      </c>
      <c r="E625" s="109">
        <v>2020</v>
      </c>
      <c r="F625" s="104" t="s">
        <v>572</v>
      </c>
      <c r="G625" s="98" t="s">
        <v>562</v>
      </c>
      <c r="H625" s="109" t="s">
        <v>868</v>
      </c>
      <c r="I625" s="110">
        <v>3564</v>
      </c>
    </row>
    <row r="626" spans="2:9" ht="25.5">
      <c r="B626" s="135">
        <v>620</v>
      </c>
      <c r="C626" s="108" t="s">
        <v>512</v>
      </c>
      <c r="D626" s="138" t="s">
        <v>1326</v>
      </c>
      <c r="E626" s="109">
        <v>2020</v>
      </c>
      <c r="F626" s="104" t="s">
        <v>572</v>
      </c>
      <c r="G626" s="98" t="s">
        <v>562</v>
      </c>
      <c r="H626" s="109" t="s">
        <v>869</v>
      </c>
      <c r="I626" s="110">
        <v>3564</v>
      </c>
    </row>
    <row r="627" spans="2:9" ht="25.5">
      <c r="B627" s="135">
        <v>621</v>
      </c>
      <c r="C627" s="108" t="s">
        <v>512</v>
      </c>
      <c r="D627" s="138" t="s">
        <v>1326</v>
      </c>
      <c r="E627" s="109">
        <v>2020</v>
      </c>
      <c r="F627" s="104" t="s">
        <v>572</v>
      </c>
      <c r="G627" s="98" t="s">
        <v>562</v>
      </c>
      <c r="H627" s="109" t="s">
        <v>870</v>
      </c>
      <c r="I627" s="110">
        <v>3564</v>
      </c>
    </row>
    <row r="628" spans="2:9" ht="25.5">
      <c r="B628" s="135">
        <v>622</v>
      </c>
      <c r="C628" s="108" t="s">
        <v>512</v>
      </c>
      <c r="D628" s="138" t="s">
        <v>1326</v>
      </c>
      <c r="E628" s="109">
        <v>2020</v>
      </c>
      <c r="F628" s="104" t="s">
        <v>572</v>
      </c>
      <c r="G628" s="98" t="s">
        <v>562</v>
      </c>
      <c r="H628" s="109" t="s">
        <v>871</v>
      </c>
      <c r="I628" s="110">
        <v>3564</v>
      </c>
    </row>
    <row r="629" spans="2:9" ht="25.5">
      <c r="B629" s="135">
        <v>623</v>
      </c>
      <c r="C629" s="108" t="s">
        <v>512</v>
      </c>
      <c r="D629" s="138" t="s">
        <v>1326</v>
      </c>
      <c r="E629" s="109">
        <v>2020</v>
      </c>
      <c r="F629" s="104" t="s">
        <v>572</v>
      </c>
      <c r="G629" s="98" t="s">
        <v>562</v>
      </c>
      <c r="H629" s="109" t="s">
        <v>872</v>
      </c>
      <c r="I629" s="110">
        <v>3564</v>
      </c>
    </row>
    <row r="630" spans="2:9" ht="25.5">
      <c r="B630" s="135">
        <v>624</v>
      </c>
      <c r="C630" s="108" t="s">
        <v>512</v>
      </c>
      <c r="D630" s="138" t="s">
        <v>1326</v>
      </c>
      <c r="E630" s="109">
        <v>2020</v>
      </c>
      <c r="F630" s="104" t="s">
        <v>572</v>
      </c>
      <c r="G630" s="98" t="s">
        <v>562</v>
      </c>
      <c r="H630" s="109" t="s">
        <v>873</v>
      </c>
      <c r="I630" s="110">
        <v>3564</v>
      </c>
    </row>
    <row r="631" spans="2:9" ht="25.5">
      <c r="B631" s="135">
        <v>625</v>
      </c>
      <c r="C631" s="108" t="s">
        <v>512</v>
      </c>
      <c r="D631" s="138" t="s">
        <v>1326</v>
      </c>
      <c r="E631" s="109">
        <v>2020</v>
      </c>
      <c r="F631" s="104" t="s">
        <v>572</v>
      </c>
      <c r="G631" s="98" t="s">
        <v>562</v>
      </c>
      <c r="H631" s="109" t="s">
        <v>874</v>
      </c>
      <c r="I631" s="110">
        <v>3564</v>
      </c>
    </row>
    <row r="632" spans="2:9" ht="25.5">
      <c r="B632" s="135">
        <v>626</v>
      </c>
      <c r="C632" s="108" t="s">
        <v>512</v>
      </c>
      <c r="D632" s="138" t="s">
        <v>1326</v>
      </c>
      <c r="E632" s="109">
        <v>2020</v>
      </c>
      <c r="F632" s="104" t="s">
        <v>572</v>
      </c>
      <c r="G632" s="98" t="s">
        <v>562</v>
      </c>
      <c r="H632" s="109" t="s">
        <v>875</v>
      </c>
      <c r="I632" s="110">
        <v>3564</v>
      </c>
    </row>
    <row r="633" spans="2:9" ht="12.75">
      <c r="B633" s="135">
        <v>627</v>
      </c>
      <c r="C633" s="108" t="s">
        <v>1435</v>
      </c>
      <c r="D633" s="138" t="s">
        <v>1326</v>
      </c>
      <c r="E633" s="109">
        <v>2021</v>
      </c>
      <c r="F633" s="104" t="s">
        <v>572</v>
      </c>
      <c r="G633" s="98" t="s">
        <v>562</v>
      </c>
      <c r="H633" s="109" t="s">
        <v>946</v>
      </c>
      <c r="I633" s="110">
        <v>3564</v>
      </c>
    </row>
    <row r="634" spans="2:9" ht="12.75">
      <c r="B634" s="135">
        <v>628</v>
      </c>
      <c r="C634" s="108" t="s">
        <v>1435</v>
      </c>
      <c r="D634" s="138" t="s">
        <v>1326</v>
      </c>
      <c r="E634" s="109">
        <v>2021</v>
      </c>
      <c r="F634" s="104" t="s">
        <v>572</v>
      </c>
      <c r="G634" s="98" t="s">
        <v>562</v>
      </c>
      <c r="H634" s="109" t="s">
        <v>193</v>
      </c>
      <c r="I634" s="110">
        <v>3564</v>
      </c>
    </row>
    <row r="635" spans="2:9" ht="12.75">
      <c r="B635" s="135">
        <v>629</v>
      </c>
      <c r="C635" s="108" t="s">
        <v>1435</v>
      </c>
      <c r="D635" s="138" t="s">
        <v>1326</v>
      </c>
      <c r="E635" s="109">
        <v>2021</v>
      </c>
      <c r="F635" s="104" t="s">
        <v>572</v>
      </c>
      <c r="G635" s="98" t="s">
        <v>562</v>
      </c>
      <c r="H635" s="109" t="s">
        <v>194</v>
      </c>
      <c r="I635" s="110">
        <v>3564</v>
      </c>
    </row>
    <row r="636" spans="2:9" ht="12.75">
      <c r="B636" s="135">
        <v>630</v>
      </c>
      <c r="C636" s="108" t="s">
        <v>1435</v>
      </c>
      <c r="D636" s="138" t="s">
        <v>1326</v>
      </c>
      <c r="E636" s="109">
        <v>2021</v>
      </c>
      <c r="F636" s="104" t="s">
        <v>572</v>
      </c>
      <c r="G636" s="98" t="s">
        <v>562</v>
      </c>
      <c r="H636" s="109" t="s">
        <v>195</v>
      </c>
      <c r="I636" s="110">
        <v>3564</v>
      </c>
    </row>
    <row r="637" spans="2:9" ht="12.75">
      <c r="B637" s="135">
        <v>631</v>
      </c>
      <c r="C637" s="108" t="s">
        <v>1435</v>
      </c>
      <c r="D637" s="138" t="s">
        <v>1326</v>
      </c>
      <c r="E637" s="109">
        <v>2021</v>
      </c>
      <c r="F637" s="104" t="s">
        <v>572</v>
      </c>
      <c r="G637" s="98" t="s">
        <v>562</v>
      </c>
      <c r="H637" s="109" t="s">
        <v>196</v>
      </c>
      <c r="I637" s="110">
        <v>3564</v>
      </c>
    </row>
    <row r="638" spans="2:9" ht="12.75">
      <c r="B638" s="135">
        <v>632</v>
      </c>
      <c r="C638" s="108" t="s">
        <v>1435</v>
      </c>
      <c r="D638" s="138" t="s">
        <v>1326</v>
      </c>
      <c r="E638" s="109">
        <v>2021</v>
      </c>
      <c r="F638" s="104" t="s">
        <v>572</v>
      </c>
      <c r="G638" s="98" t="s">
        <v>562</v>
      </c>
      <c r="H638" s="109" t="s">
        <v>197</v>
      </c>
      <c r="I638" s="110">
        <v>3564</v>
      </c>
    </row>
    <row r="639" spans="2:9" ht="12.75">
      <c r="B639" s="135">
        <v>633</v>
      </c>
      <c r="C639" s="108" t="s">
        <v>1435</v>
      </c>
      <c r="D639" s="138" t="s">
        <v>1326</v>
      </c>
      <c r="E639" s="109">
        <v>2021</v>
      </c>
      <c r="F639" s="104" t="s">
        <v>572</v>
      </c>
      <c r="G639" s="98" t="s">
        <v>562</v>
      </c>
      <c r="H639" s="109" t="s">
        <v>198</v>
      </c>
      <c r="I639" s="110">
        <v>3564</v>
      </c>
    </row>
    <row r="640" spans="2:9" ht="12.75">
      <c r="B640" s="135">
        <v>634</v>
      </c>
      <c r="C640" s="108" t="s">
        <v>1435</v>
      </c>
      <c r="D640" s="138" t="s">
        <v>1326</v>
      </c>
      <c r="E640" s="109">
        <v>2021</v>
      </c>
      <c r="F640" s="104" t="s">
        <v>572</v>
      </c>
      <c r="G640" s="98" t="s">
        <v>562</v>
      </c>
      <c r="H640" s="109" t="s">
        <v>199</v>
      </c>
      <c r="I640" s="110">
        <v>3564</v>
      </c>
    </row>
    <row r="641" spans="2:9" ht="12.75">
      <c r="B641" s="135">
        <v>635</v>
      </c>
      <c r="C641" s="108" t="s">
        <v>1435</v>
      </c>
      <c r="D641" s="138" t="s">
        <v>1326</v>
      </c>
      <c r="E641" s="109">
        <v>2021</v>
      </c>
      <c r="F641" s="104" t="s">
        <v>572</v>
      </c>
      <c r="G641" s="98" t="s">
        <v>562</v>
      </c>
      <c r="H641" s="109" t="s">
        <v>200</v>
      </c>
      <c r="I641" s="110">
        <v>3564</v>
      </c>
    </row>
    <row r="642" spans="2:9" ht="12.75">
      <c r="B642" s="135">
        <v>636</v>
      </c>
      <c r="C642" s="108" t="s">
        <v>1435</v>
      </c>
      <c r="D642" s="138" t="s">
        <v>1326</v>
      </c>
      <c r="E642" s="109">
        <v>2021</v>
      </c>
      <c r="F642" s="104" t="s">
        <v>572</v>
      </c>
      <c r="G642" s="98" t="s">
        <v>562</v>
      </c>
      <c r="H642" s="109" t="s">
        <v>201</v>
      </c>
      <c r="I642" s="110">
        <v>3564</v>
      </c>
    </row>
    <row r="643" spans="2:9" ht="12.75">
      <c r="B643" s="135">
        <v>637</v>
      </c>
      <c r="C643" s="108" t="s">
        <v>1435</v>
      </c>
      <c r="D643" s="138" t="s">
        <v>1326</v>
      </c>
      <c r="E643" s="109">
        <v>2021</v>
      </c>
      <c r="F643" s="104" t="s">
        <v>572</v>
      </c>
      <c r="G643" s="98" t="s">
        <v>562</v>
      </c>
      <c r="H643" s="109" t="s">
        <v>202</v>
      </c>
      <c r="I643" s="110">
        <v>3564</v>
      </c>
    </row>
    <row r="644" spans="2:9" ht="12.75">
      <c r="B644" s="135">
        <v>638</v>
      </c>
      <c r="C644" s="108" t="s">
        <v>1435</v>
      </c>
      <c r="D644" s="138" t="s">
        <v>1326</v>
      </c>
      <c r="E644" s="109">
        <v>2021</v>
      </c>
      <c r="F644" s="104" t="s">
        <v>572</v>
      </c>
      <c r="G644" s="98" t="s">
        <v>562</v>
      </c>
      <c r="H644" s="109" t="s">
        <v>203</v>
      </c>
      <c r="I644" s="110">
        <v>3564</v>
      </c>
    </row>
    <row r="645" spans="2:9" ht="12.75">
      <c r="B645" s="135">
        <v>639</v>
      </c>
      <c r="C645" s="108" t="s">
        <v>1435</v>
      </c>
      <c r="D645" s="138" t="s">
        <v>1326</v>
      </c>
      <c r="E645" s="109">
        <v>2021</v>
      </c>
      <c r="F645" s="104" t="s">
        <v>572</v>
      </c>
      <c r="G645" s="98" t="s">
        <v>562</v>
      </c>
      <c r="H645" s="109" t="s">
        <v>204</v>
      </c>
      <c r="I645" s="110">
        <v>3564</v>
      </c>
    </row>
    <row r="646" spans="2:9" ht="12.75">
      <c r="B646" s="135">
        <v>640</v>
      </c>
      <c r="C646" s="108" t="s">
        <v>1435</v>
      </c>
      <c r="D646" s="138" t="s">
        <v>1326</v>
      </c>
      <c r="E646" s="109">
        <v>2021</v>
      </c>
      <c r="F646" s="104" t="s">
        <v>572</v>
      </c>
      <c r="G646" s="98" t="s">
        <v>562</v>
      </c>
      <c r="H646" s="109" t="s">
        <v>205</v>
      </c>
      <c r="I646" s="110">
        <v>3564</v>
      </c>
    </row>
    <row r="647" spans="2:9" ht="12.75">
      <c r="B647" s="135">
        <v>641</v>
      </c>
      <c r="C647" s="108" t="s">
        <v>1435</v>
      </c>
      <c r="D647" s="138" t="s">
        <v>1326</v>
      </c>
      <c r="E647" s="109">
        <v>2021</v>
      </c>
      <c r="F647" s="104" t="s">
        <v>572</v>
      </c>
      <c r="G647" s="98" t="s">
        <v>562</v>
      </c>
      <c r="H647" s="109" t="s">
        <v>206</v>
      </c>
      <c r="I647" s="110">
        <v>3564</v>
      </c>
    </row>
    <row r="648" spans="2:9" ht="12.75">
      <c r="B648" s="135">
        <v>642</v>
      </c>
      <c r="C648" s="108" t="s">
        <v>1435</v>
      </c>
      <c r="D648" s="138" t="s">
        <v>1326</v>
      </c>
      <c r="E648" s="109">
        <v>2021</v>
      </c>
      <c r="F648" s="104" t="s">
        <v>572</v>
      </c>
      <c r="G648" s="98" t="s">
        <v>562</v>
      </c>
      <c r="H648" s="109" t="s">
        <v>207</v>
      </c>
      <c r="I648" s="110">
        <v>3564</v>
      </c>
    </row>
    <row r="649" spans="2:9" ht="12.75">
      <c r="B649" s="135">
        <v>643</v>
      </c>
      <c r="C649" s="108" t="s">
        <v>1435</v>
      </c>
      <c r="D649" s="138" t="s">
        <v>1326</v>
      </c>
      <c r="E649" s="109">
        <v>2021</v>
      </c>
      <c r="F649" s="104" t="s">
        <v>572</v>
      </c>
      <c r="G649" s="98" t="s">
        <v>562</v>
      </c>
      <c r="H649" s="109" t="s">
        <v>208</v>
      </c>
      <c r="I649" s="110">
        <v>3564</v>
      </c>
    </row>
    <row r="650" spans="2:9" ht="12.75">
      <c r="B650" s="135">
        <v>644</v>
      </c>
      <c r="C650" s="108" t="s">
        <v>1435</v>
      </c>
      <c r="D650" s="138" t="s">
        <v>1326</v>
      </c>
      <c r="E650" s="109">
        <v>2021</v>
      </c>
      <c r="F650" s="104" t="s">
        <v>572</v>
      </c>
      <c r="G650" s="98" t="s">
        <v>562</v>
      </c>
      <c r="H650" s="109" t="s">
        <v>209</v>
      </c>
      <c r="I650" s="110">
        <v>3564</v>
      </c>
    </row>
    <row r="651" spans="2:9" ht="12.75">
      <c r="B651" s="135">
        <v>645</v>
      </c>
      <c r="C651" s="108" t="s">
        <v>1435</v>
      </c>
      <c r="D651" s="138" t="s">
        <v>1326</v>
      </c>
      <c r="E651" s="109">
        <v>2021</v>
      </c>
      <c r="F651" s="104" t="s">
        <v>572</v>
      </c>
      <c r="G651" s="98" t="s">
        <v>562</v>
      </c>
      <c r="H651" s="109" t="s">
        <v>210</v>
      </c>
      <c r="I651" s="110">
        <v>3564</v>
      </c>
    </row>
    <row r="652" spans="2:9" ht="12.75">
      <c r="B652" s="135">
        <v>646</v>
      </c>
      <c r="C652" s="108" t="s">
        <v>1435</v>
      </c>
      <c r="D652" s="138" t="s">
        <v>1326</v>
      </c>
      <c r="E652" s="109">
        <v>2021</v>
      </c>
      <c r="F652" s="104" t="s">
        <v>572</v>
      </c>
      <c r="G652" s="98" t="s">
        <v>562</v>
      </c>
      <c r="H652" s="109" t="s">
        <v>211</v>
      </c>
      <c r="I652" s="110">
        <v>3564</v>
      </c>
    </row>
    <row r="653" spans="2:9" ht="12.75">
      <c r="B653" s="135">
        <v>647</v>
      </c>
      <c r="C653" s="108" t="s">
        <v>1435</v>
      </c>
      <c r="D653" s="138" t="s">
        <v>1326</v>
      </c>
      <c r="E653" s="109">
        <v>2021</v>
      </c>
      <c r="F653" s="104" t="s">
        <v>572</v>
      </c>
      <c r="G653" s="98" t="s">
        <v>562</v>
      </c>
      <c r="H653" s="109" t="s">
        <v>212</v>
      </c>
      <c r="I653" s="110">
        <v>3564</v>
      </c>
    </row>
    <row r="654" spans="2:9" ht="12.75">
      <c r="B654" s="135">
        <v>648</v>
      </c>
      <c r="C654" s="108" t="s">
        <v>1435</v>
      </c>
      <c r="D654" s="138" t="s">
        <v>1326</v>
      </c>
      <c r="E654" s="109">
        <v>2021</v>
      </c>
      <c r="F654" s="104" t="s">
        <v>572</v>
      </c>
      <c r="G654" s="98" t="s">
        <v>562</v>
      </c>
      <c r="H654" s="109" t="s">
        <v>213</v>
      </c>
      <c r="I654" s="110">
        <v>3564</v>
      </c>
    </row>
    <row r="655" spans="2:9" ht="12.75">
      <c r="B655" s="135">
        <v>649</v>
      </c>
      <c r="C655" s="108" t="s">
        <v>1435</v>
      </c>
      <c r="D655" s="138" t="s">
        <v>1326</v>
      </c>
      <c r="E655" s="109">
        <v>2021</v>
      </c>
      <c r="F655" s="104" t="s">
        <v>572</v>
      </c>
      <c r="G655" s="98" t="s">
        <v>562</v>
      </c>
      <c r="H655" s="109" t="s">
        <v>214</v>
      </c>
      <c r="I655" s="110">
        <v>3564</v>
      </c>
    </row>
    <row r="656" spans="2:9" ht="12.75">
      <c r="B656" s="135">
        <v>650</v>
      </c>
      <c r="C656" s="108" t="s">
        <v>1435</v>
      </c>
      <c r="D656" s="138" t="s">
        <v>1326</v>
      </c>
      <c r="E656" s="109">
        <v>2021</v>
      </c>
      <c r="F656" s="104" t="s">
        <v>572</v>
      </c>
      <c r="G656" s="98" t="s">
        <v>562</v>
      </c>
      <c r="H656" s="109" t="s">
        <v>215</v>
      </c>
      <c r="I656" s="110">
        <v>3564</v>
      </c>
    </row>
    <row r="657" spans="2:9" ht="12.75">
      <c r="B657" s="135">
        <v>651</v>
      </c>
      <c r="C657" s="108" t="s">
        <v>1435</v>
      </c>
      <c r="D657" s="138" t="s">
        <v>1326</v>
      </c>
      <c r="E657" s="109">
        <v>2021</v>
      </c>
      <c r="F657" s="104" t="s">
        <v>572</v>
      </c>
      <c r="G657" s="98" t="s">
        <v>562</v>
      </c>
      <c r="H657" s="109" t="s">
        <v>216</v>
      </c>
      <c r="I657" s="110">
        <v>3564</v>
      </c>
    </row>
    <row r="658" spans="2:9" ht="12.75">
      <c r="B658" s="135">
        <v>652</v>
      </c>
      <c r="C658" s="108" t="s">
        <v>1435</v>
      </c>
      <c r="D658" s="138" t="s">
        <v>1326</v>
      </c>
      <c r="E658" s="109">
        <v>2021</v>
      </c>
      <c r="F658" s="104" t="s">
        <v>572</v>
      </c>
      <c r="G658" s="98" t="s">
        <v>562</v>
      </c>
      <c r="H658" s="109" t="s">
        <v>217</v>
      </c>
      <c r="I658" s="110">
        <v>3564</v>
      </c>
    </row>
    <row r="659" spans="2:9" ht="12.75">
      <c r="B659" s="135">
        <v>653</v>
      </c>
      <c r="C659" s="108" t="s">
        <v>1435</v>
      </c>
      <c r="D659" s="138" t="s">
        <v>1326</v>
      </c>
      <c r="E659" s="109">
        <v>2021</v>
      </c>
      <c r="F659" s="104" t="s">
        <v>572</v>
      </c>
      <c r="G659" s="98" t="s">
        <v>562</v>
      </c>
      <c r="H659" s="109" t="s">
        <v>218</v>
      </c>
      <c r="I659" s="110">
        <v>3564</v>
      </c>
    </row>
    <row r="660" spans="2:9" ht="12.75">
      <c r="B660" s="135">
        <v>654</v>
      </c>
      <c r="C660" s="108" t="s">
        <v>1435</v>
      </c>
      <c r="D660" s="138" t="s">
        <v>1326</v>
      </c>
      <c r="E660" s="109">
        <v>2021</v>
      </c>
      <c r="F660" s="104" t="s">
        <v>572</v>
      </c>
      <c r="G660" s="98" t="s">
        <v>562</v>
      </c>
      <c r="H660" s="109" t="s">
        <v>219</v>
      </c>
      <c r="I660" s="110">
        <v>3564</v>
      </c>
    </row>
    <row r="661" spans="2:9" ht="12.75">
      <c r="B661" s="135">
        <v>655</v>
      </c>
      <c r="C661" s="108" t="s">
        <v>1435</v>
      </c>
      <c r="D661" s="138" t="s">
        <v>1326</v>
      </c>
      <c r="E661" s="109">
        <v>2021</v>
      </c>
      <c r="F661" s="104" t="s">
        <v>572</v>
      </c>
      <c r="G661" s="98" t="s">
        <v>562</v>
      </c>
      <c r="H661" s="109" t="s">
        <v>220</v>
      </c>
      <c r="I661" s="110">
        <v>3564</v>
      </c>
    </row>
    <row r="662" spans="2:9" ht="12.75">
      <c r="B662" s="135">
        <v>656</v>
      </c>
      <c r="C662" s="108" t="s">
        <v>1435</v>
      </c>
      <c r="D662" s="138" t="s">
        <v>1326</v>
      </c>
      <c r="E662" s="109">
        <v>2021</v>
      </c>
      <c r="F662" s="104" t="s">
        <v>572</v>
      </c>
      <c r="G662" s="98" t="s">
        <v>562</v>
      </c>
      <c r="H662" s="109" t="s">
        <v>221</v>
      </c>
      <c r="I662" s="110">
        <v>3564</v>
      </c>
    </row>
    <row r="663" spans="2:9" ht="12.75">
      <c r="B663" s="135">
        <v>657</v>
      </c>
      <c r="C663" s="108" t="s">
        <v>1435</v>
      </c>
      <c r="D663" s="138" t="s">
        <v>1326</v>
      </c>
      <c r="E663" s="109">
        <v>2021</v>
      </c>
      <c r="F663" s="104" t="s">
        <v>572</v>
      </c>
      <c r="G663" s="98" t="s">
        <v>562</v>
      </c>
      <c r="H663" s="109" t="s">
        <v>222</v>
      </c>
      <c r="I663" s="110">
        <v>3564</v>
      </c>
    </row>
    <row r="664" spans="2:9" ht="12.75">
      <c r="B664" s="135">
        <v>658</v>
      </c>
      <c r="C664" s="108" t="s">
        <v>1435</v>
      </c>
      <c r="D664" s="138" t="s">
        <v>1326</v>
      </c>
      <c r="E664" s="109">
        <v>2021</v>
      </c>
      <c r="F664" s="104" t="s">
        <v>572</v>
      </c>
      <c r="G664" s="98" t="s">
        <v>562</v>
      </c>
      <c r="H664" s="109" t="s">
        <v>223</v>
      </c>
      <c r="I664" s="110">
        <v>3564</v>
      </c>
    </row>
    <row r="665" spans="2:9" ht="12.75">
      <c r="B665" s="135">
        <v>659</v>
      </c>
      <c r="C665" s="108" t="s">
        <v>1435</v>
      </c>
      <c r="D665" s="138" t="s">
        <v>1326</v>
      </c>
      <c r="E665" s="109">
        <v>2021</v>
      </c>
      <c r="F665" s="104" t="s">
        <v>572</v>
      </c>
      <c r="G665" s="98" t="s">
        <v>562</v>
      </c>
      <c r="H665" s="109" t="s">
        <v>224</v>
      </c>
      <c r="I665" s="110">
        <v>3564</v>
      </c>
    </row>
    <row r="666" spans="2:9" ht="12.75">
      <c r="B666" s="135">
        <v>660</v>
      </c>
      <c r="C666" s="108" t="s">
        <v>1435</v>
      </c>
      <c r="D666" s="138" t="s">
        <v>1326</v>
      </c>
      <c r="E666" s="109">
        <v>2021</v>
      </c>
      <c r="F666" s="104" t="s">
        <v>572</v>
      </c>
      <c r="G666" s="98" t="s">
        <v>562</v>
      </c>
      <c r="H666" s="109" t="s">
        <v>225</v>
      </c>
      <c r="I666" s="110">
        <v>3564</v>
      </c>
    </row>
    <row r="667" spans="2:9" ht="12.75">
      <c r="B667" s="135">
        <v>661</v>
      </c>
      <c r="C667" s="108" t="s">
        <v>1435</v>
      </c>
      <c r="D667" s="138" t="s">
        <v>1326</v>
      </c>
      <c r="E667" s="109">
        <v>2021</v>
      </c>
      <c r="F667" s="104" t="s">
        <v>572</v>
      </c>
      <c r="G667" s="98" t="s">
        <v>562</v>
      </c>
      <c r="H667" s="109" t="s">
        <v>226</v>
      </c>
      <c r="I667" s="110">
        <v>3564</v>
      </c>
    </row>
    <row r="668" spans="2:9" ht="12.75">
      <c r="B668" s="135">
        <v>662</v>
      </c>
      <c r="C668" s="108" t="s">
        <v>1435</v>
      </c>
      <c r="D668" s="138" t="s">
        <v>1326</v>
      </c>
      <c r="E668" s="109">
        <v>2021</v>
      </c>
      <c r="F668" s="104" t="s">
        <v>572</v>
      </c>
      <c r="G668" s="98" t="s">
        <v>562</v>
      </c>
      <c r="H668" s="109" t="s">
        <v>227</v>
      </c>
      <c r="I668" s="110">
        <v>3564</v>
      </c>
    </row>
    <row r="669" spans="2:9" ht="12.75">
      <c r="B669" s="135">
        <v>663</v>
      </c>
      <c r="C669" s="108" t="s">
        <v>1435</v>
      </c>
      <c r="D669" s="138" t="s">
        <v>1326</v>
      </c>
      <c r="E669" s="109">
        <v>2021</v>
      </c>
      <c r="F669" s="104" t="s">
        <v>572</v>
      </c>
      <c r="G669" s="98" t="s">
        <v>562</v>
      </c>
      <c r="H669" s="109" t="s">
        <v>228</v>
      </c>
      <c r="I669" s="110">
        <v>3564</v>
      </c>
    </row>
    <row r="670" spans="2:9" ht="12.75">
      <c r="B670" s="135">
        <v>664</v>
      </c>
      <c r="C670" s="108" t="s">
        <v>1435</v>
      </c>
      <c r="D670" s="138" t="s">
        <v>1326</v>
      </c>
      <c r="E670" s="109">
        <v>2021</v>
      </c>
      <c r="F670" s="104" t="s">
        <v>572</v>
      </c>
      <c r="G670" s="98" t="s">
        <v>562</v>
      </c>
      <c r="H670" s="109" t="s">
        <v>229</v>
      </c>
      <c r="I670" s="110">
        <v>3564</v>
      </c>
    </row>
    <row r="671" spans="2:9" ht="12.75">
      <c r="B671" s="135">
        <v>665</v>
      </c>
      <c r="C671" s="108" t="s">
        <v>1435</v>
      </c>
      <c r="D671" s="138" t="s">
        <v>1326</v>
      </c>
      <c r="E671" s="109">
        <v>2021</v>
      </c>
      <c r="F671" s="104" t="s">
        <v>572</v>
      </c>
      <c r="G671" s="98" t="s">
        <v>562</v>
      </c>
      <c r="H671" s="109" t="s">
        <v>230</v>
      </c>
      <c r="I671" s="110">
        <v>3564</v>
      </c>
    </row>
    <row r="672" spans="2:9" ht="12.75">
      <c r="B672" s="135">
        <v>666</v>
      </c>
      <c r="C672" s="108" t="s">
        <v>1435</v>
      </c>
      <c r="D672" s="138" t="s">
        <v>1326</v>
      </c>
      <c r="E672" s="109">
        <v>2021</v>
      </c>
      <c r="F672" s="104" t="s">
        <v>572</v>
      </c>
      <c r="G672" s="98" t="s">
        <v>562</v>
      </c>
      <c r="H672" s="109" t="s">
        <v>231</v>
      </c>
      <c r="I672" s="110">
        <v>3564</v>
      </c>
    </row>
    <row r="673" spans="2:9" ht="12.75">
      <c r="B673" s="135">
        <v>667</v>
      </c>
      <c r="C673" s="108" t="s">
        <v>1435</v>
      </c>
      <c r="D673" s="138" t="s">
        <v>1326</v>
      </c>
      <c r="E673" s="109">
        <v>2021</v>
      </c>
      <c r="F673" s="104" t="s">
        <v>572</v>
      </c>
      <c r="G673" s="98" t="s">
        <v>562</v>
      </c>
      <c r="H673" s="109" t="s">
        <v>232</v>
      </c>
      <c r="I673" s="110">
        <v>3564</v>
      </c>
    </row>
    <row r="674" spans="2:9" ht="12.75">
      <c r="B674" s="135">
        <v>668</v>
      </c>
      <c r="C674" s="108" t="s">
        <v>1435</v>
      </c>
      <c r="D674" s="138" t="s">
        <v>1326</v>
      </c>
      <c r="E674" s="109">
        <v>2021</v>
      </c>
      <c r="F674" s="104" t="s">
        <v>572</v>
      </c>
      <c r="G674" s="98" t="s">
        <v>562</v>
      </c>
      <c r="H674" s="109" t="s">
        <v>233</v>
      </c>
      <c r="I674" s="110">
        <v>3564</v>
      </c>
    </row>
    <row r="675" spans="2:9" ht="12.75">
      <c r="B675" s="135">
        <v>669</v>
      </c>
      <c r="C675" s="108" t="s">
        <v>1435</v>
      </c>
      <c r="D675" s="138" t="s">
        <v>1326</v>
      </c>
      <c r="E675" s="109">
        <v>2021</v>
      </c>
      <c r="F675" s="104" t="s">
        <v>572</v>
      </c>
      <c r="G675" s="98" t="s">
        <v>562</v>
      </c>
      <c r="H675" s="109" t="s">
        <v>234</v>
      </c>
      <c r="I675" s="110">
        <v>3564</v>
      </c>
    </row>
    <row r="676" spans="2:9" ht="12.75">
      <c r="B676" s="135">
        <v>670</v>
      </c>
      <c r="C676" s="108" t="s">
        <v>1435</v>
      </c>
      <c r="D676" s="138" t="s">
        <v>1326</v>
      </c>
      <c r="E676" s="109">
        <v>2021</v>
      </c>
      <c r="F676" s="104" t="s">
        <v>572</v>
      </c>
      <c r="G676" s="98" t="s">
        <v>562</v>
      </c>
      <c r="H676" s="109" t="s">
        <v>235</v>
      </c>
      <c r="I676" s="110">
        <v>3564</v>
      </c>
    </row>
    <row r="677" spans="2:9" ht="12.75">
      <c r="B677" s="135">
        <v>671</v>
      </c>
      <c r="C677" s="108" t="s">
        <v>1435</v>
      </c>
      <c r="D677" s="138" t="s">
        <v>1326</v>
      </c>
      <c r="E677" s="109">
        <v>2021</v>
      </c>
      <c r="F677" s="104" t="s">
        <v>572</v>
      </c>
      <c r="G677" s="98" t="s">
        <v>562</v>
      </c>
      <c r="H677" s="109" t="s">
        <v>236</v>
      </c>
      <c r="I677" s="110">
        <v>3564</v>
      </c>
    </row>
    <row r="678" spans="2:9" ht="25.5">
      <c r="B678" s="135">
        <v>672</v>
      </c>
      <c r="C678" s="106" t="s">
        <v>1364</v>
      </c>
      <c r="D678" s="138" t="s">
        <v>1326</v>
      </c>
      <c r="E678" s="104">
        <v>2017</v>
      </c>
      <c r="F678" s="104" t="s">
        <v>572</v>
      </c>
      <c r="G678" s="104" t="s">
        <v>562</v>
      </c>
      <c r="H678" s="112" t="s">
        <v>1058</v>
      </c>
      <c r="I678" s="105">
        <v>3456</v>
      </c>
    </row>
    <row r="679" spans="2:9" ht="25.5">
      <c r="B679" s="135">
        <v>673</v>
      </c>
      <c r="C679" s="106" t="s">
        <v>1364</v>
      </c>
      <c r="D679" s="138" t="s">
        <v>1326</v>
      </c>
      <c r="E679" s="104">
        <v>2017</v>
      </c>
      <c r="F679" s="104" t="s">
        <v>572</v>
      </c>
      <c r="G679" s="104" t="s">
        <v>562</v>
      </c>
      <c r="H679" s="112" t="s">
        <v>1059</v>
      </c>
      <c r="I679" s="105">
        <v>3456</v>
      </c>
    </row>
    <row r="680" spans="2:9" ht="25.5">
      <c r="B680" s="135">
        <v>674</v>
      </c>
      <c r="C680" s="106" t="s">
        <v>1364</v>
      </c>
      <c r="D680" s="138" t="s">
        <v>1326</v>
      </c>
      <c r="E680" s="104">
        <v>2017</v>
      </c>
      <c r="F680" s="104" t="s">
        <v>572</v>
      </c>
      <c r="G680" s="104" t="s">
        <v>562</v>
      </c>
      <c r="H680" s="112" t="s">
        <v>1060</v>
      </c>
      <c r="I680" s="105">
        <v>3456</v>
      </c>
    </row>
    <row r="681" spans="2:9" ht="25.5">
      <c r="B681" s="135">
        <v>675</v>
      </c>
      <c r="C681" s="106" t="s">
        <v>1364</v>
      </c>
      <c r="D681" s="138" t="s">
        <v>1326</v>
      </c>
      <c r="E681" s="104">
        <v>2017</v>
      </c>
      <c r="F681" s="104" t="s">
        <v>572</v>
      </c>
      <c r="G681" s="104" t="s">
        <v>562</v>
      </c>
      <c r="H681" s="112" t="s">
        <v>1061</v>
      </c>
      <c r="I681" s="105">
        <v>3456</v>
      </c>
    </row>
    <row r="682" spans="2:9" ht="25.5">
      <c r="B682" s="135">
        <v>676</v>
      </c>
      <c r="C682" s="106" t="s">
        <v>1364</v>
      </c>
      <c r="D682" s="138" t="s">
        <v>1326</v>
      </c>
      <c r="E682" s="104">
        <v>2017</v>
      </c>
      <c r="F682" s="104" t="s">
        <v>572</v>
      </c>
      <c r="G682" s="104" t="s">
        <v>562</v>
      </c>
      <c r="H682" s="112" t="s">
        <v>1062</v>
      </c>
      <c r="I682" s="105">
        <v>3456</v>
      </c>
    </row>
    <row r="683" spans="2:9" ht="25.5">
      <c r="B683" s="135">
        <v>677</v>
      </c>
      <c r="C683" s="106" t="s">
        <v>1364</v>
      </c>
      <c r="D683" s="138" t="s">
        <v>1326</v>
      </c>
      <c r="E683" s="104">
        <v>2017</v>
      </c>
      <c r="F683" s="104" t="s">
        <v>572</v>
      </c>
      <c r="G683" s="104" t="s">
        <v>562</v>
      </c>
      <c r="H683" s="112" t="s">
        <v>1063</v>
      </c>
      <c r="I683" s="105">
        <v>3456</v>
      </c>
    </row>
    <row r="684" spans="2:9" ht="25.5">
      <c r="B684" s="135">
        <v>678</v>
      </c>
      <c r="C684" s="106" t="s">
        <v>1364</v>
      </c>
      <c r="D684" s="138" t="s">
        <v>1326</v>
      </c>
      <c r="E684" s="104">
        <v>2017</v>
      </c>
      <c r="F684" s="104" t="s">
        <v>572</v>
      </c>
      <c r="G684" s="104" t="s">
        <v>562</v>
      </c>
      <c r="H684" s="112" t="s">
        <v>1064</v>
      </c>
      <c r="I684" s="105">
        <v>3456</v>
      </c>
    </row>
    <row r="685" spans="2:9" ht="25.5">
      <c r="B685" s="135">
        <v>679</v>
      </c>
      <c r="C685" s="106" t="s">
        <v>1364</v>
      </c>
      <c r="D685" s="138" t="s">
        <v>1326</v>
      </c>
      <c r="E685" s="104">
        <v>2017</v>
      </c>
      <c r="F685" s="104" t="s">
        <v>572</v>
      </c>
      <c r="G685" s="104" t="s">
        <v>562</v>
      </c>
      <c r="H685" s="112" t="s">
        <v>1065</v>
      </c>
      <c r="I685" s="105">
        <v>3456</v>
      </c>
    </row>
    <row r="686" spans="2:9" ht="25.5">
      <c r="B686" s="135">
        <v>680</v>
      </c>
      <c r="C686" s="106" t="s">
        <v>1364</v>
      </c>
      <c r="D686" s="138" t="s">
        <v>1326</v>
      </c>
      <c r="E686" s="104">
        <v>2017</v>
      </c>
      <c r="F686" s="104" t="s">
        <v>572</v>
      </c>
      <c r="G686" s="104" t="s">
        <v>562</v>
      </c>
      <c r="H686" s="112" t="s">
        <v>1066</v>
      </c>
      <c r="I686" s="105">
        <v>3456</v>
      </c>
    </row>
    <row r="687" spans="2:9" ht="25.5">
      <c r="B687" s="135">
        <v>681</v>
      </c>
      <c r="C687" s="106" t="s">
        <v>1364</v>
      </c>
      <c r="D687" s="138" t="s">
        <v>1326</v>
      </c>
      <c r="E687" s="104">
        <v>2017</v>
      </c>
      <c r="F687" s="104" t="s">
        <v>572</v>
      </c>
      <c r="G687" s="104" t="s">
        <v>562</v>
      </c>
      <c r="H687" s="112" t="s">
        <v>1067</v>
      </c>
      <c r="I687" s="105">
        <v>3456</v>
      </c>
    </row>
    <row r="688" spans="2:9" ht="12.75">
      <c r="B688" s="135">
        <v>682</v>
      </c>
      <c r="C688" s="114" t="s">
        <v>1438</v>
      </c>
      <c r="D688" s="138" t="s">
        <v>1326</v>
      </c>
      <c r="E688" s="115">
        <v>2019</v>
      </c>
      <c r="F688" s="104" t="s">
        <v>572</v>
      </c>
      <c r="G688" s="104" t="s">
        <v>562</v>
      </c>
      <c r="H688" s="109" t="s">
        <v>1214</v>
      </c>
      <c r="I688" s="105">
        <v>3402</v>
      </c>
    </row>
    <row r="689" spans="2:9" ht="12.75">
      <c r="B689" s="135">
        <v>683</v>
      </c>
      <c r="C689" s="108" t="s">
        <v>527</v>
      </c>
      <c r="D689" s="138" t="s">
        <v>1326</v>
      </c>
      <c r="E689" s="109">
        <v>2020</v>
      </c>
      <c r="F689" s="104" t="s">
        <v>572</v>
      </c>
      <c r="G689" s="98" t="s">
        <v>562</v>
      </c>
      <c r="H689" s="109" t="s">
        <v>846</v>
      </c>
      <c r="I689" s="110">
        <v>3336.12</v>
      </c>
    </row>
    <row r="690" spans="2:9" ht="12.75">
      <c r="B690" s="135">
        <v>684</v>
      </c>
      <c r="C690" s="108" t="s">
        <v>527</v>
      </c>
      <c r="D690" s="138" t="s">
        <v>1326</v>
      </c>
      <c r="E690" s="109">
        <v>2020</v>
      </c>
      <c r="F690" s="104" t="s">
        <v>572</v>
      </c>
      <c r="G690" s="98" t="s">
        <v>562</v>
      </c>
      <c r="H690" s="109" t="s">
        <v>847</v>
      </c>
      <c r="I690" s="110">
        <v>3336.12</v>
      </c>
    </row>
    <row r="691" spans="2:9" ht="12.75">
      <c r="B691" s="135">
        <v>685</v>
      </c>
      <c r="C691" s="108" t="s">
        <v>527</v>
      </c>
      <c r="D691" s="138" t="s">
        <v>1326</v>
      </c>
      <c r="E691" s="109">
        <v>2020</v>
      </c>
      <c r="F691" s="104" t="s">
        <v>572</v>
      </c>
      <c r="G691" s="98" t="s">
        <v>562</v>
      </c>
      <c r="H691" s="109" t="s">
        <v>848</v>
      </c>
      <c r="I691" s="110">
        <v>3336.12</v>
      </c>
    </row>
    <row r="692" spans="2:9" ht="12.75">
      <c r="B692" s="135">
        <v>686</v>
      </c>
      <c r="C692" s="108" t="s">
        <v>527</v>
      </c>
      <c r="D692" s="138" t="s">
        <v>1326</v>
      </c>
      <c r="E692" s="109">
        <v>2020</v>
      </c>
      <c r="F692" s="104" t="s">
        <v>572</v>
      </c>
      <c r="G692" s="98" t="s">
        <v>562</v>
      </c>
      <c r="H692" s="109" t="s">
        <v>849</v>
      </c>
      <c r="I692" s="110">
        <v>3336.12</v>
      </c>
    </row>
    <row r="693" spans="2:9" ht="12.75">
      <c r="B693" s="135">
        <v>687</v>
      </c>
      <c r="C693" s="106" t="s">
        <v>55</v>
      </c>
      <c r="D693" s="138" t="s">
        <v>1326</v>
      </c>
      <c r="E693" s="104">
        <v>2017</v>
      </c>
      <c r="F693" s="104" t="s">
        <v>572</v>
      </c>
      <c r="G693" s="104" t="s">
        <v>562</v>
      </c>
      <c r="H693" s="112" t="s">
        <v>641</v>
      </c>
      <c r="I693" s="105">
        <v>3335.9</v>
      </c>
    </row>
    <row r="694" spans="2:9" ht="25.5">
      <c r="B694" s="135">
        <v>688</v>
      </c>
      <c r="C694" s="114" t="s">
        <v>510</v>
      </c>
      <c r="D694" s="138" t="s">
        <v>1326</v>
      </c>
      <c r="E694" s="115">
        <v>2019</v>
      </c>
      <c r="F694" s="104" t="s">
        <v>572</v>
      </c>
      <c r="G694" s="104" t="s">
        <v>562</v>
      </c>
      <c r="H694" s="109" t="s">
        <v>748</v>
      </c>
      <c r="I694" s="105">
        <v>3078</v>
      </c>
    </row>
    <row r="695" spans="2:9" ht="12.75">
      <c r="B695" s="135">
        <v>689</v>
      </c>
      <c r="C695" s="114" t="s">
        <v>42</v>
      </c>
      <c r="D695" s="138" t="s">
        <v>1326</v>
      </c>
      <c r="E695" s="115">
        <v>2019</v>
      </c>
      <c r="F695" s="104" t="s">
        <v>572</v>
      </c>
      <c r="G695" s="104" t="s">
        <v>562</v>
      </c>
      <c r="H695" s="109" t="s">
        <v>1215</v>
      </c>
      <c r="I695" s="105">
        <v>3000</v>
      </c>
    </row>
    <row r="696" spans="2:9" ht="38.25">
      <c r="B696" s="135">
        <v>690</v>
      </c>
      <c r="C696" s="114" t="s">
        <v>1451</v>
      </c>
      <c r="D696" s="138" t="s">
        <v>1326</v>
      </c>
      <c r="E696" s="115">
        <v>2019</v>
      </c>
      <c r="F696" s="104" t="s">
        <v>561</v>
      </c>
      <c r="G696" s="104" t="s">
        <v>562</v>
      </c>
      <c r="H696" s="109" t="s">
        <v>1238</v>
      </c>
      <c r="I696" s="105">
        <v>3000</v>
      </c>
    </row>
    <row r="697" spans="2:9" ht="12.75">
      <c r="B697" s="135">
        <v>691</v>
      </c>
      <c r="C697" s="108" t="s">
        <v>532</v>
      </c>
      <c r="D697" s="138" t="s">
        <v>1326</v>
      </c>
      <c r="E697" s="109">
        <v>2020</v>
      </c>
      <c r="F697" s="104" t="s">
        <v>572</v>
      </c>
      <c r="G697" s="98" t="s">
        <v>562</v>
      </c>
      <c r="H697" s="109" t="s">
        <v>910</v>
      </c>
      <c r="I697" s="110">
        <v>2998.74</v>
      </c>
    </row>
    <row r="698" spans="2:9" ht="12.75">
      <c r="B698" s="135">
        <v>692</v>
      </c>
      <c r="C698" s="106" t="s">
        <v>1379</v>
      </c>
      <c r="D698" s="138" t="s">
        <v>1326</v>
      </c>
      <c r="E698" s="104">
        <v>2017</v>
      </c>
      <c r="F698" s="104" t="s">
        <v>572</v>
      </c>
      <c r="G698" s="104" t="s">
        <v>562</v>
      </c>
      <c r="H698" s="112" t="s">
        <v>1102</v>
      </c>
      <c r="I698" s="105">
        <v>2800</v>
      </c>
    </row>
    <row r="699" spans="2:9" ht="12.75">
      <c r="B699" s="135">
        <v>693</v>
      </c>
      <c r="C699" s="106" t="s">
        <v>1379</v>
      </c>
      <c r="D699" s="138" t="s">
        <v>1326</v>
      </c>
      <c r="E699" s="104">
        <v>2017</v>
      </c>
      <c r="F699" s="104" t="s">
        <v>572</v>
      </c>
      <c r="G699" s="104" t="s">
        <v>562</v>
      </c>
      <c r="H699" s="112" t="s">
        <v>1103</v>
      </c>
      <c r="I699" s="105">
        <v>2800</v>
      </c>
    </row>
    <row r="700" spans="2:9" ht="12.75">
      <c r="B700" s="135">
        <v>694</v>
      </c>
      <c r="C700" s="106" t="s">
        <v>1379</v>
      </c>
      <c r="D700" s="138" t="s">
        <v>1326</v>
      </c>
      <c r="E700" s="104">
        <v>2017</v>
      </c>
      <c r="F700" s="104" t="s">
        <v>572</v>
      </c>
      <c r="G700" s="104" t="s">
        <v>562</v>
      </c>
      <c r="H700" s="112" t="s">
        <v>1104</v>
      </c>
      <c r="I700" s="105">
        <v>2800</v>
      </c>
    </row>
    <row r="701" spans="2:9" ht="12.75">
      <c r="B701" s="135">
        <v>695</v>
      </c>
      <c r="C701" s="106" t="s">
        <v>1379</v>
      </c>
      <c r="D701" s="138" t="s">
        <v>1326</v>
      </c>
      <c r="E701" s="104">
        <v>2017</v>
      </c>
      <c r="F701" s="104" t="s">
        <v>572</v>
      </c>
      <c r="G701" s="104" t="s">
        <v>562</v>
      </c>
      <c r="H701" s="112" t="s">
        <v>1105</v>
      </c>
      <c r="I701" s="105">
        <v>2800</v>
      </c>
    </row>
    <row r="702" spans="2:9" ht="12.75">
      <c r="B702" s="135">
        <v>696</v>
      </c>
      <c r="C702" s="114" t="s">
        <v>1435</v>
      </c>
      <c r="D702" s="138" t="s">
        <v>1326</v>
      </c>
      <c r="E702" s="115">
        <v>2018</v>
      </c>
      <c r="F702" s="104" t="s">
        <v>572</v>
      </c>
      <c r="G702" s="104" t="s">
        <v>562</v>
      </c>
      <c r="H702" s="109" t="s">
        <v>1211</v>
      </c>
      <c r="I702" s="105">
        <v>2600</v>
      </c>
    </row>
    <row r="703" spans="2:9" ht="25.5">
      <c r="B703" s="135">
        <v>697</v>
      </c>
      <c r="C703" s="108" t="s">
        <v>512</v>
      </c>
      <c r="D703" s="138" t="s">
        <v>1326</v>
      </c>
      <c r="E703" s="109">
        <v>2020</v>
      </c>
      <c r="F703" s="104" t="s">
        <v>572</v>
      </c>
      <c r="G703" s="98" t="s">
        <v>562</v>
      </c>
      <c r="H703" s="109" t="s">
        <v>886</v>
      </c>
      <c r="I703" s="110">
        <v>2579.04</v>
      </c>
    </row>
    <row r="704" spans="2:9" ht="25.5">
      <c r="B704" s="135">
        <v>698</v>
      </c>
      <c r="C704" s="108" t="s">
        <v>512</v>
      </c>
      <c r="D704" s="138" t="s">
        <v>1326</v>
      </c>
      <c r="E704" s="109">
        <v>2020</v>
      </c>
      <c r="F704" s="104" t="s">
        <v>572</v>
      </c>
      <c r="G704" s="98" t="s">
        <v>562</v>
      </c>
      <c r="H704" s="109" t="s">
        <v>888</v>
      </c>
      <c r="I704" s="110">
        <v>2579.04</v>
      </c>
    </row>
    <row r="705" spans="2:9" ht="25.5">
      <c r="B705" s="135">
        <v>699</v>
      </c>
      <c r="C705" s="108" t="s">
        <v>512</v>
      </c>
      <c r="D705" s="138" t="s">
        <v>1326</v>
      </c>
      <c r="E705" s="109">
        <v>2020</v>
      </c>
      <c r="F705" s="104" t="s">
        <v>572</v>
      </c>
      <c r="G705" s="98" t="s">
        <v>562</v>
      </c>
      <c r="H705" s="109" t="s">
        <v>889</v>
      </c>
      <c r="I705" s="110">
        <v>2579.04</v>
      </c>
    </row>
    <row r="706" spans="2:9" ht="25.5">
      <c r="B706" s="135">
        <v>700</v>
      </c>
      <c r="C706" s="108" t="s">
        <v>512</v>
      </c>
      <c r="D706" s="138" t="s">
        <v>1326</v>
      </c>
      <c r="E706" s="109">
        <v>2020</v>
      </c>
      <c r="F706" s="104" t="s">
        <v>572</v>
      </c>
      <c r="G706" s="98" t="s">
        <v>562</v>
      </c>
      <c r="H706" s="109" t="s">
        <v>890</v>
      </c>
      <c r="I706" s="110">
        <v>2579.04</v>
      </c>
    </row>
    <row r="707" spans="2:9" ht="25.5">
      <c r="B707" s="135">
        <v>701</v>
      </c>
      <c r="C707" s="108" t="s">
        <v>512</v>
      </c>
      <c r="D707" s="138" t="s">
        <v>1326</v>
      </c>
      <c r="E707" s="109">
        <v>2020</v>
      </c>
      <c r="F707" s="104" t="s">
        <v>572</v>
      </c>
      <c r="G707" s="98" t="s">
        <v>562</v>
      </c>
      <c r="H707" s="109" t="s">
        <v>891</v>
      </c>
      <c r="I707" s="110">
        <v>2579.04</v>
      </c>
    </row>
    <row r="708" spans="2:9" ht="25.5">
      <c r="B708" s="135">
        <v>702</v>
      </c>
      <c r="C708" s="108" t="s">
        <v>512</v>
      </c>
      <c r="D708" s="138" t="s">
        <v>1326</v>
      </c>
      <c r="E708" s="109">
        <v>2020</v>
      </c>
      <c r="F708" s="104" t="s">
        <v>572</v>
      </c>
      <c r="G708" s="98" t="s">
        <v>562</v>
      </c>
      <c r="H708" s="109" t="s">
        <v>892</v>
      </c>
      <c r="I708" s="110">
        <v>2579.04</v>
      </c>
    </row>
    <row r="709" spans="2:9" ht="25.5">
      <c r="B709" s="135">
        <v>703</v>
      </c>
      <c r="C709" s="108" t="s">
        <v>512</v>
      </c>
      <c r="D709" s="138" t="s">
        <v>1326</v>
      </c>
      <c r="E709" s="109">
        <v>2020</v>
      </c>
      <c r="F709" s="104" t="s">
        <v>572</v>
      </c>
      <c r="G709" s="98" t="s">
        <v>562</v>
      </c>
      <c r="H709" s="109" t="s">
        <v>893</v>
      </c>
      <c r="I709" s="110">
        <v>2579.04</v>
      </c>
    </row>
    <row r="710" spans="2:9" ht="25.5">
      <c r="B710" s="135">
        <v>704</v>
      </c>
      <c r="C710" s="108" t="s">
        <v>512</v>
      </c>
      <c r="D710" s="138" t="s">
        <v>1326</v>
      </c>
      <c r="E710" s="109">
        <v>2020</v>
      </c>
      <c r="F710" s="104" t="s">
        <v>572</v>
      </c>
      <c r="G710" s="98" t="s">
        <v>562</v>
      </c>
      <c r="H710" s="109" t="s">
        <v>894</v>
      </c>
      <c r="I710" s="110">
        <v>2579.04</v>
      </c>
    </row>
    <row r="711" spans="2:9" ht="25.5">
      <c r="B711" s="135">
        <v>705</v>
      </c>
      <c r="C711" s="108" t="s">
        <v>512</v>
      </c>
      <c r="D711" s="138" t="s">
        <v>1326</v>
      </c>
      <c r="E711" s="109">
        <v>2020</v>
      </c>
      <c r="F711" s="104" t="s">
        <v>572</v>
      </c>
      <c r="G711" s="98" t="s">
        <v>562</v>
      </c>
      <c r="H711" s="109" t="s">
        <v>895</v>
      </c>
      <c r="I711" s="110">
        <v>2579.04</v>
      </c>
    </row>
    <row r="712" spans="2:9" ht="25.5">
      <c r="B712" s="135">
        <v>706</v>
      </c>
      <c r="C712" s="108" t="s">
        <v>512</v>
      </c>
      <c r="D712" s="138" t="s">
        <v>1326</v>
      </c>
      <c r="E712" s="109">
        <v>2020</v>
      </c>
      <c r="F712" s="104" t="s">
        <v>572</v>
      </c>
      <c r="G712" s="98" t="s">
        <v>562</v>
      </c>
      <c r="H712" s="109" t="s">
        <v>896</v>
      </c>
      <c r="I712" s="110">
        <v>2579.04</v>
      </c>
    </row>
    <row r="713" spans="2:9" ht="25.5">
      <c r="B713" s="135">
        <v>707</v>
      </c>
      <c r="C713" s="108" t="s">
        <v>512</v>
      </c>
      <c r="D713" s="138" t="s">
        <v>1326</v>
      </c>
      <c r="E713" s="109">
        <v>2020</v>
      </c>
      <c r="F713" s="104" t="s">
        <v>572</v>
      </c>
      <c r="G713" s="98" t="s">
        <v>562</v>
      </c>
      <c r="H713" s="109" t="s">
        <v>897</v>
      </c>
      <c r="I713" s="110">
        <v>2579.04</v>
      </c>
    </row>
    <row r="714" spans="2:9" ht="25.5">
      <c r="B714" s="135">
        <v>708</v>
      </c>
      <c r="C714" s="108" t="s">
        <v>512</v>
      </c>
      <c r="D714" s="138" t="s">
        <v>1326</v>
      </c>
      <c r="E714" s="109">
        <v>2020</v>
      </c>
      <c r="F714" s="104" t="s">
        <v>572</v>
      </c>
      <c r="G714" s="98" t="s">
        <v>562</v>
      </c>
      <c r="H714" s="109" t="s">
        <v>898</v>
      </c>
      <c r="I714" s="110">
        <v>2579.04</v>
      </c>
    </row>
    <row r="715" spans="2:9" ht="25.5">
      <c r="B715" s="135">
        <v>709</v>
      </c>
      <c r="C715" s="108" t="s">
        <v>512</v>
      </c>
      <c r="D715" s="138" t="s">
        <v>1326</v>
      </c>
      <c r="E715" s="109">
        <v>2020</v>
      </c>
      <c r="F715" s="104" t="s">
        <v>572</v>
      </c>
      <c r="G715" s="98" t="s">
        <v>562</v>
      </c>
      <c r="H715" s="109" t="s">
        <v>899</v>
      </c>
      <c r="I715" s="110">
        <v>2579.04</v>
      </c>
    </row>
    <row r="716" spans="2:9" ht="25.5">
      <c r="B716" s="135">
        <v>710</v>
      </c>
      <c r="C716" s="108" t="s">
        <v>512</v>
      </c>
      <c r="D716" s="138" t="s">
        <v>1326</v>
      </c>
      <c r="E716" s="109">
        <v>2020</v>
      </c>
      <c r="F716" s="104" t="s">
        <v>572</v>
      </c>
      <c r="G716" s="98" t="s">
        <v>562</v>
      </c>
      <c r="H716" s="109" t="s">
        <v>900</v>
      </c>
      <c r="I716" s="110">
        <v>2579.04</v>
      </c>
    </row>
    <row r="717" spans="2:9" ht="25.5">
      <c r="B717" s="135">
        <v>711</v>
      </c>
      <c r="C717" s="108" t="s">
        <v>512</v>
      </c>
      <c r="D717" s="138" t="s">
        <v>1326</v>
      </c>
      <c r="E717" s="109">
        <v>2020</v>
      </c>
      <c r="F717" s="104" t="s">
        <v>572</v>
      </c>
      <c r="G717" s="98" t="s">
        <v>562</v>
      </c>
      <c r="H717" s="109" t="s">
        <v>901</v>
      </c>
      <c r="I717" s="110">
        <v>2579.04</v>
      </c>
    </row>
    <row r="718" spans="2:9" ht="25.5">
      <c r="B718" s="135">
        <v>712</v>
      </c>
      <c r="C718" s="108" t="s">
        <v>512</v>
      </c>
      <c r="D718" s="138" t="s">
        <v>1326</v>
      </c>
      <c r="E718" s="109">
        <v>2020</v>
      </c>
      <c r="F718" s="104" t="s">
        <v>572</v>
      </c>
      <c r="G718" s="98" t="s">
        <v>562</v>
      </c>
      <c r="H718" s="109" t="s">
        <v>902</v>
      </c>
      <c r="I718" s="110">
        <v>2579.04</v>
      </c>
    </row>
    <row r="719" spans="2:9" ht="25.5">
      <c r="B719" s="135">
        <v>713</v>
      </c>
      <c r="C719" s="108" t="s">
        <v>512</v>
      </c>
      <c r="D719" s="138" t="s">
        <v>1326</v>
      </c>
      <c r="E719" s="109">
        <v>2020</v>
      </c>
      <c r="F719" s="104" t="s">
        <v>572</v>
      </c>
      <c r="G719" s="98" t="s">
        <v>562</v>
      </c>
      <c r="H719" s="109" t="s">
        <v>903</v>
      </c>
      <c r="I719" s="110">
        <v>2579.04</v>
      </c>
    </row>
    <row r="720" spans="2:9" ht="25.5">
      <c r="B720" s="135">
        <v>714</v>
      </c>
      <c r="C720" s="108" t="s">
        <v>512</v>
      </c>
      <c r="D720" s="138" t="s">
        <v>1326</v>
      </c>
      <c r="E720" s="109">
        <v>2020</v>
      </c>
      <c r="F720" s="104" t="s">
        <v>572</v>
      </c>
      <c r="G720" s="98" t="s">
        <v>562</v>
      </c>
      <c r="H720" s="109" t="s">
        <v>904</v>
      </c>
      <c r="I720" s="110">
        <v>2579.04</v>
      </c>
    </row>
    <row r="721" spans="2:9" ht="25.5">
      <c r="B721" s="135">
        <v>715</v>
      </c>
      <c r="C721" s="108" t="s">
        <v>512</v>
      </c>
      <c r="D721" s="138" t="s">
        <v>1326</v>
      </c>
      <c r="E721" s="109">
        <v>2020</v>
      </c>
      <c r="F721" s="104" t="s">
        <v>572</v>
      </c>
      <c r="G721" s="98" t="s">
        <v>562</v>
      </c>
      <c r="H721" s="109" t="s">
        <v>905</v>
      </c>
      <c r="I721" s="110">
        <v>2579.04</v>
      </c>
    </row>
    <row r="722" spans="2:9" ht="25.5">
      <c r="B722" s="135">
        <v>716</v>
      </c>
      <c r="C722" s="108" t="s">
        <v>512</v>
      </c>
      <c r="D722" s="138" t="s">
        <v>1326</v>
      </c>
      <c r="E722" s="109">
        <v>2020</v>
      </c>
      <c r="F722" s="104" t="s">
        <v>572</v>
      </c>
      <c r="G722" s="98" t="s">
        <v>562</v>
      </c>
      <c r="H722" s="109" t="s">
        <v>906</v>
      </c>
      <c r="I722" s="110">
        <v>2579.04</v>
      </c>
    </row>
    <row r="723" spans="2:9" ht="25.5">
      <c r="B723" s="135">
        <v>717</v>
      </c>
      <c r="C723" s="108" t="s">
        <v>512</v>
      </c>
      <c r="D723" s="138" t="s">
        <v>1326</v>
      </c>
      <c r="E723" s="109">
        <v>2020</v>
      </c>
      <c r="F723" s="104" t="s">
        <v>572</v>
      </c>
      <c r="G723" s="98" t="s">
        <v>562</v>
      </c>
      <c r="H723" s="109" t="s">
        <v>907</v>
      </c>
      <c r="I723" s="110">
        <v>2579.04</v>
      </c>
    </row>
    <row r="724" spans="2:9" ht="25.5">
      <c r="B724" s="135">
        <v>718</v>
      </c>
      <c r="C724" s="108" t="s">
        <v>512</v>
      </c>
      <c r="D724" s="138" t="s">
        <v>1326</v>
      </c>
      <c r="E724" s="109">
        <v>2020</v>
      </c>
      <c r="F724" s="104" t="s">
        <v>572</v>
      </c>
      <c r="G724" s="98" t="s">
        <v>562</v>
      </c>
      <c r="H724" s="109" t="s">
        <v>908</v>
      </c>
      <c r="I724" s="110">
        <v>2579.04</v>
      </c>
    </row>
    <row r="725" spans="2:9" ht="25.5">
      <c r="B725" s="135">
        <v>719</v>
      </c>
      <c r="C725" s="108" t="s">
        <v>512</v>
      </c>
      <c r="D725" s="138" t="s">
        <v>1326</v>
      </c>
      <c r="E725" s="109">
        <v>2020</v>
      </c>
      <c r="F725" s="104" t="s">
        <v>572</v>
      </c>
      <c r="G725" s="98" t="s">
        <v>562</v>
      </c>
      <c r="H725" s="109" t="s">
        <v>909</v>
      </c>
      <c r="I725" s="110">
        <v>2579.04</v>
      </c>
    </row>
    <row r="726" spans="2:9" ht="12.75">
      <c r="B726" s="135">
        <v>720</v>
      </c>
      <c r="C726" s="108" t="s">
        <v>42</v>
      </c>
      <c r="D726" s="138" t="s">
        <v>1326</v>
      </c>
      <c r="E726" s="109">
        <v>2020</v>
      </c>
      <c r="F726" s="104" t="s">
        <v>572</v>
      </c>
      <c r="G726" s="98" t="s">
        <v>562</v>
      </c>
      <c r="H726" s="109" t="s">
        <v>826</v>
      </c>
      <c r="I726" s="110">
        <v>2367</v>
      </c>
    </row>
    <row r="727" spans="2:9" ht="25.5">
      <c r="B727" s="135">
        <v>721</v>
      </c>
      <c r="C727" s="114" t="s">
        <v>1460</v>
      </c>
      <c r="D727" s="138" t="s">
        <v>1326</v>
      </c>
      <c r="E727" s="115">
        <v>2019</v>
      </c>
      <c r="F727" s="104" t="s">
        <v>561</v>
      </c>
      <c r="G727" s="104" t="s">
        <v>562</v>
      </c>
      <c r="H727" s="109" t="s">
        <v>1253</v>
      </c>
      <c r="I727" s="105">
        <v>2238</v>
      </c>
    </row>
    <row r="728" spans="2:9" ht="12.75">
      <c r="B728" s="135">
        <v>722</v>
      </c>
      <c r="C728" s="114" t="s">
        <v>1437</v>
      </c>
      <c r="D728" s="138" t="s">
        <v>1326</v>
      </c>
      <c r="E728" s="115">
        <v>2019</v>
      </c>
      <c r="F728" s="104" t="s">
        <v>572</v>
      </c>
      <c r="G728" s="104" t="s">
        <v>562</v>
      </c>
      <c r="H728" s="109" t="s">
        <v>1213</v>
      </c>
      <c r="I728" s="105">
        <v>2187</v>
      </c>
    </row>
    <row r="729" spans="2:9" ht="12.75">
      <c r="B729" s="135">
        <v>723</v>
      </c>
      <c r="C729" s="113" t="s">
        <v>1411</v>
      </c>
      <c r="D729" s="138" t="s">
        <v>1326</v>
      </c>
      <c r="E729" s="104">
        <v>2018</v>
      </c>
      <c r="F729" s="104" t="s">
        <v>572</v>
      </c>
      <c r="G729" s="104" t="s">
        <v>562</v>
      </c>
      <c r="H729" s="104" t="s">
        <v>1162</v>
      </c>
      <c r="I729" s="105">
        <v>2160</v>
      </c>
    </row>
    <row r="730" spans="2:9" ht="12.75">
      <c r="B730" s="135">
        <v>724</v>
      </c>
      <c r="C730" s="113" t="s">
        <v>1411</v>
      </c>
      <c r="D730" s="138" t="s">
        <v>1326</v>
      </c>
      <c r="E730" s="104">
        <v>2018</v>
      </c>
      <c r="F730" s="104" t="s">
        <v>572</v>
      </c>
      <c r="G730" s="104" t="s">
        <v>562</v>
      </c>
      <c r="H730" s="104" t="s">
        <v>1163</v>
      </c>
      <c r="I730" s="105">
        <v>2160</v>
      </c>
    </row>
    <row r="731" spans="2:9" ht="12.75">
      <c r="B731" s="135">
        <v>725</v>
      </c>
      <c r="C731" s="113" t="s">
        <v>1411</v>
      </c>
      <c r="D731" s="138" t="s">
        <v>1326</v>
      </c>
      <c r="E731" s="104">
        <v>2018</v>
      </c>
      <c r="F731" s="104" t="s">
        <v>572</v>
      </c>
      <c r="G731" s="104" t="s">
        <v>562</v>
      </c>
      <c r="H731" s="104" t="s">
        <v>1164</v>
      </c>
      <c r="I731" s="105">
        <v>2160</v>
      </c>
    </row>
    <row r="732" spans="2:9" ht="12.75">
      <c r="B732" s="135">
        <v>726</v>
      </c>
      <c r="C732" s="113" t="s">
        <v>1411</v>
      </c>
      <c r="D732" s="138" t="s">
        <v>1326</v>
      </c>
      <c r="E732" s="104">
        <v>2018</v>
      </c>
      <c r="F732" s="104" t="s">
        <v>572</v>
      </c>
      <c r="G732" s="104" t="s">
        <v>562</v>
      </c>
      <c r="H732" s="104" t="s">
        <v>1165</v>
      </c>
      <c r="I732" s="105">
        <v>2160</v>
      </c>
    </row>
    <row r="733" spans="2:9" ht="25.5">
      <c r="B733" s="135">
        <v>727</v>
      </c>
      <c r="C733" s="108" t="s">
        <v>551</v>
      </c>
      <c r="D733" s="138" t="s">
        <v>1326</v>
      </c>
      <c r="E733" s="109">
        <v>2021</v>
      </c>
      <c r="F733" s="104" t="s">
        <v>572</v>
      </c>
      <c r="G733" s="98" t="s">
        <v>562</v>
      </c>
      <c r="H733" s="109" t="s">
        <v>369</v>
      </c>
      <c r="I733" s="110">
        <v>1527</v>
      </c>
    </row>
  </sheetData>
  <sheetProtection/>
  <mergeCells count="1">
    <mergeCell ref="B2:I2"/>
  </mergeCells>
  <dataValidations count="4">
    <dataValidation type="list" showInputMessage="1" showErrorMessage="1" sqref="G136:G155 G159:G176 G193:G194 G200:G202 G208 G211 G216:G237 G239:G247 G249:G257 G261:G265 G268:G277 G279 G285:G287 G290:G291 G307:G319 G321:G326 G328 G330:G331 G334:G346 G367:G368 G371:G377 G384:G393 G396:G397 G402:G424 G429:G447 G456:G482 G484:G502 G515:G531 G593:G612 G678:G688 G693:G696 G698:G702">
      <formula1>"TAK, NIE"</formula1>
    </dataValidation>
    <dataValidation type="list" showInputMessage="1" showErrorMessage="1" sqref="F7:F723">
      <formula1>"S,P,O"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4:I390">
      <formula1>0</formula1>
    </dataValidation>
    <dataValidation type="list" allowBlank="1" showInputMessage="1" showErrorMessage="1" sqref="D7:D733">
      <formula1>"księgowa brutto, odtworzeniowa"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25"/>
  <sheetViews>
    <sheetView zoomScalePageLayoutView="0" workbookViewId="0" topLeftCell="B1">
      <selection activeCell="B3" sqref="A3:IV3"/>
    </sheetView>
  </sheetViews>
  <sheetFormatPr defaultColWidth="0" defaultRowHeight="15" customHeight="1"/>
  <cols>
    <col min="1" max="2" width="4.75390625" style="4" customWidth="1"/>
    <col min="3" max="3" width="20.875" style="4" customWidth="1"/>
    <col min="4" max="4" width="67.625" style="4" customWidth="1"/>
    <col min="5" max="5" width="8.75390625" style="4" bestFit="1" customWidth="1"/>
    <col min="6" max="6" width="6.00390625" style="4" bestFit="1" customWidth="1"/>
    <col min="7" max="7" width="14.125" style="4" customWidth="1"/>
    <col min="8" max="8" width="14.625" style="4" customWidth="1"/>
    <col min="9" max="19" width="0" style="4" hidden="1" customWidth="1"/>
    <col min="20" max="16384" width="9.125" style="4" hidden="1" customWidth="1"/>
  </cols>
  <sheetData>
    <row r="1" ht="21.75" customHeight="1">
      <c r="C1" s="2"/>
    </row>
    <row r="2" spans="2:8" ht="48.75" customHeight="1">
      <c r="B2" s="91" t="s">
        <v>715</v>
      </c>
      <c r="C2" s="92"/>
      <c r="D2" s="92"/>
      <c r="E2" s="92"/>
      <c r="F2" s="92"/>
      <c r="G2" s="92"/>
      <c r="H2" s="92"/>
    </row>
    <row r="3" spans="2:8" ht="45" customHeight="1">
      <c r="B3" s="1" t="s">
        <v>704</v>
      </c>
      <c r="C3" s="5" t="s">
        <v>502</v>
      </c>
      <c r="D3" s="5" t="s">
        <v>501</v>
      </c>
      <c r="E3" s="5" t="s">
        <v>503</v>
      </c>
      <c r="F3" s="5" t="s">
        <v>504</v>
      </c>
      <c r="G3" s="6" t="s">
        <v>505</v>
      </c>
      <c r="H3" s="1" t="s">
        <v>1496</v>
      </c>
    </row>
    <row r="4" spans="2:8" ht="15" customHeight="1">
      <c r="B4" s="3"/>
      <c r="C4" s="7"/>
      <c r="D4" s="8" t="s">
        <v>712</v>
      </c>
      <c r="E4" s="8"/>
      <c r="F4" s="8"/>
      <c r="G4" s="8"/>
      <c r="H4" s="9">
        <f>SUM(H5:H125)</f>
        <v>4711128.370000001</v>
      </c>
    </row>
    <row r="5" spans="2:8" ht="15" customHeight="1">
      <c r="B5" s="10">
        <v>1</v>
      </c>
      <c r="C5" s="11" t="s">
        <v>999</v>
      </c>
      <c r="D5" s="11" t="s">
        <v>1000</v>
      </c>
      <c r="E5" s="12" t="s">
        <v>506</v>
      </c>
      <c r="F5" s="12">
        <v>1</v>
      </c>
      <c r="G5" s="13">
        <v>15524.3</v>
      </c>
      <c r="H5" s="78">
        <v>15524.3</v>
      </c>
    </row>
    <row r="6" spans="2:8" ht="15" customHeight="1">
      <c r="B6" s="10">
        <v>2</v>
      </c>
      <c r="C6" s="11" t="s">
        <v>1001</v>
      </c>
      <c r="D6" s="11" t="s">
        <v>1002</v>
      </c>
      <c r="E6" s="12" t="s">
        <v>506</v>
      </c>
      <c r="F6" s="12">
        <v>1</v>
      </c>
      <c r="G6" s="13">
        <v>14529.07</v>
      </c>
      <c r="H6" s="78">
        <v>14529.07</v>
      </c>
    </row>
    <row r="7" spans="2:8" ht="15" customHeight="1">
      <c r="B7" s="10">
        <v>3</v>
      </c>
      <c r="C7" s="11" t="s">
        <v>1003</v>
      </c>
      <c r="D7" s="11" t="s">
        <v>1004</v>
      </c>
      <c r="E7" s="12" t="s">
        <v>506</v>
      </c>
      <c r="F7" s="12">
        <v>1</v>
      </c>
      <c r="G7" s="13">
        <v>20930.02</v>
      </c>
      <c r="H7" s="78">
        <v>20930.02</v>
      </c>
    </row>
    <row r="8" spans="2:8" ht="15" customHeight="1">
      <c r="B8" s="10">
        <v>4</v>
      </c>
      <c r="C8" s="11" t="s">
        <v>1005</v>
      </c>
      <c r="D8" s="11" t="s">
        <v>1006</v>
      </c>
      <c r="E8" s="12" t="s">
        <v>506</v>
      </c>
      <c r="F8" s="12">
        <v>1</v>
      </c>
      <c r="G8" s="13">
        <v>10787.6</v>
      </c>
      <c r="H8" s="78">
        <v>10787.6</v>
      </c>
    </row>
    <row r="9" spans="2:8" ht="15" customHeight="1">
      <c r="B9" s="10">
        <v>5</v>
      </c>
      <c r="C9" s="11" t="s">
        <v>1007</v>
      </c>
      <c r="D9" s="11" t="s">
        <v>1008</v>
      </c>
      <c r="E9" s="12" t="s">
        <v>506</v>
      </c>
      <c r="F9" s="12">
        <v>1</v>
      </c>
      <c r="G9" s="13">
        <v>19399.9</v>
      </c>
      <c r="H9" s="78">
        <v>19399.9</v>
      </c>
    </row>
    <row r="10" spans="2:8" ht="15" customHeight="1">
      <c r="B10" s="10">
        <v>6</v>
      </c>
      <c r="C10" s="11" t="s">
        <v>1010</v>
      </c>
      <c r="D10" s="11" t="s">
        <v>1011</v>
      </c>
      <c r="E10" s="12" t="s">
        <v>506</v>
      </c>
      <c r="F10" s="12">
        <v>1</v>
      </c>
      <c r="G10" s="13">
        <v>22950.22</v>
      </c>
      <c r="H10" s="78">
        <v>22950.22</v>
      </c>
    </row>
    <row r="11" spans="2:8" ht="15" customHeight="1">
      <c r="B11" s="10">
        <v>7</v>
      </c>
      <c r="C11" s="11" t="s">
        <v>1012</v>
      </c>
      <c r="D11" s="11" t="s">
        <v>1013</v>
      </c>
      <c r="E11" s="12" t="s">
        <v>506</v>
      </c>
      <c r="F11" s="12">
        <v>1</v>
      </c>
      <c r="G11" s="13">
        <v>25309.78</v>
      </c>
      <c r="H11" s="78">
        <v>25309.78</v>
      </c>
    </row>
    <row r="12" spans="2:8" ht="15" customHeight="1">
      <c r="B12" s="10">
        <v>8</v>
      </c>
      <c r="C12" s="11" t="s">
        <v>1014</v>
      </c>
      <c r="D12" s="11" t="s">
        <v>118</v>
      </c>
      <c r="E12" s="12" t="s">
        <v>506</v>
      </c>
      <c r="F12" s="12">
        <v>1</v>
      </c>
      <c r="G12" s="13">
        <v>18563.89</v>
      </c>
      <c r="H12" s="78">
        <v>18563.89</v>
      </c>
    </row>
    <row r="13" spans="2:8" ht="15" customHeight="1">
      <c r="B13" s="10">
        <v>9</v>
      </c>
      <c r="C13" s="11" t="s">
        <v>119</v>
      </c>
      <c r="D13" s="11" t="s">
        <v>120</v>
      </c>
      <c r="E13" s="12" t="s">
        <v>506</v>
      </c>
      <c r="F13" s="12">
        <v>1</v>
      </c>
      <c r="G13" s="13">
        <v>41992.4</v>
      </c>
      <c r="H13" s="78">
        <v>41992.4</v>
      </c>
    </row>
    <row r="14" spans="2:8" ht="15" customHeight="1">
      <c r="B14" s="10">
        <v>10</v>
      </c>
      <c r="C14" s="11" t="s">
        <v>121</v>
      </c>
      <c r="D14" s="11" t="s">
        <v>122</v>
      </c>
      <c r="E14" s="12" t="s">
        <v>506</v>
      </c>
      <c r="F14" s="12">
        <v>1</v>
      </c>
      <c r="G14" s="13">
        <v>19133.74</v>
      </c>
      <c r="H14" s="78">
        <v>19133.74</v>
      </c>
    </row>
    <row r="15" spans="2:8" ht="15" customHeight="1">
      <c r="B15" s="10">
        <v>11</v>
      </c>
      <c r="C15" s="11" t="s">
        <v>126</v>
      </c>
      <c r="D15" s="11" t="s">
        <v>127</v>
      </c>
      <c r="E15" s="12" t="s">
        <v>506</v>
      </c>
      <c r="F15" s="12">
        <v>1</v>
      </c>
      <c r="G15" s="13">
        <v>47868.66</v>
      </c>
      <c r="H15" s="78">
        <v>47868.66</v>
      </c>
    </row>
    <row r="16" spans="2:8" ht="15" customHeight="1">
      <c r="B16" s="10">
        <v>12</v>
      </c>
      <c r="C16" s="11" t="s">
        <v>128</v>
      </c>
      <c r="D16" s="11" t="s">
        <v>129</v>
      </c>
      <c r="E16" s="12" t="s">
        <v>507</v>
      </c>
      <c r="F16" s="12">
        <v>1</v>
      </c>
      <c r="G16" s="13">
        <v>11880</v>
      </c>
      <c r="H16" s="78">
        <v>11880</v>
      </c>
    </row>
    <row r="17" spans="2:8" ht="15" customHeight="1">
      <c r="B17" s="10">
        <v>13</v>
      </c>
      <c r="C17" s="11" t="s">
        <v>130</v>
      </c>
      <c r="D17" s="11" t="s">
        <v>131</v>
      </c>
      <c r="E17" s="12" t="s">
        <v>124</v>
      </c>
      <c r="F17" s="12">
        <v>1</v>
      </c>
      <c r="G17" s="13">
        <v>11340</v>
      </c>
      <c r="H17" s="78">
        <v>11340</v>
      </c>
    </row>
    <row r="18" spans="2:8" ht="15" customHeight="1">
      <c r="B18" s="10">
        <v>14</v>
      </c>
      <c r="C18" s="11" t="s">
        <v>132</v>
      </c>
      <c r="D18" s="11" t="s">
        <v>131</v>
      </c>
      <c r="E18" s="12" t="s">
        <v>124</v>
      </c>
      <c r="F18" s="12">
        <v>1</v>
      </c>
      <c r="G18" s="13">
        <v>11340</v>
      </c>
      <c r="H18" s="78">
        <v>11340</v>
      </c>
    </row>
    <row r="19" spans="2:8" ht="15" customHeight="1">
      <c r="B19" s="10">
        <v>15</v>
      </c>
      <c r="C19" s="11" t="s">
        <v>133</v>
      </c>
      <c r="D19" s="11" t="s">
        <v>134</v>
      </c>
      <c r="E19" s="12" t="s">
        <v>124</v>
      </c>
      <c r="F19" s="12">
        <v>1</v>
      </c>
      <c r="G19" s="13">
        <v>8748</v>
      </c>
      <c r="H19" s="78">
        <v>8748</v>
      </c>
    </row>
    <row r="20" spans="2:8" ht="15" customHeight="1">
      <c r="B20" s="10">
        <v>16</v>
      </c>
      <c r="C20" s="11" t="s">
        <v>135</v>
      </c>
      <c r="D20" s="11" t="s">
        <v>134</v>
      </c>
      <c r="E20" s="12" t="s">
        <v>124</v>
      </c>
      <c r="F20" s="12">
        <v>1</v>
      </c>
      <c r="G20" s="13">
        <v>8748</v>
      </c>
      <c r="H20" s="78">
        <v>8748</v>
      </c>
    </row>
    <row r="21" spans="2:8" ht="15" customHeight="1">
      <c r="B21" s="10">
        <v>17</v>
      </c>
      <c r="C21" s="11" t="s">
        <v>136</v>
      </c>
      <c r="D21" s="11" t="s">
        <v>137</v>
      </c>
      <c r="E21" s="12" t="s">
        <v>123</v>
      </c>
      <c r="F21" s="12">
        <v>1</v>
      </c>
      <c r="G21" s="13">
        <v>86400</v>
      </c>
      <c r="H21" s="78">
        <v>86400</v>
      </c>
    </row>
    <row r="22" spans="2:8" ht="15" customHeight="1">
      <c r="B22" s="10">
        <v>18</v>
      </c>
      <c r="C22" s="11" t="s">
        <v>138</v>
      </c>
      <c r="D22" s="11" t="s">
        <v>139</v>
      </c>
      <c r="E22" s="12" t="s">
        <v>123</v>
      </c>
      <c r="F22" s="12">
        <v>1</v>
      </c>
      <c r="G22" s="13">
        <v>9594</v>
      </c>
      <c r="H22" s="78">
        <v>9594</v>
      </c>
    </row>
    <row r="23" spans="2:8" ht="15" customHeight="1">
      <c r="B23" s="10">
        <v>19</v>
      </c>
      <c r="C23" s="11" t="s">
        <v>141</v>
      </c>
      <c r="D23" s="11" t="s">
        <v>142</v>
      </c>
      <c r="E23" s="12" t="s">
        <v>998</v>
      </c>
      <c r="F23" s="12">
        <v>1</v>
      </c>
      <c r="G23" s="13">
        <v>26840</v>
      </c>
      <c r="H23" s="78">
        <v>26840</v>
      </c>
    </row>
    <row r="24" spans="2:8" ht="15" customHeight="1">
      <c r="B24" s="10">
        <v>20</v>
      </c>
      <c r="C24" s="11" t="s">
        <v>1254</v>
      </c>
      <c r="D24" s="11" t="s">
        <v>1255</v>
      </c>
      <c r="E24" s="12" t="s">
        <v>998</v>
      </c>
      <c r="F24" s="12">
        <v>1</v>
      </c>
      <c r="G24" s="13">
        <v>46973</v>
      </c>
      <c r="H24" s="78">
        <v>46973</v>
      </c>
    </row>
    <row r="25" spans="2:8" ht="15" customHeight="1">
      <c r="B25" s="10">
        <v>21</v>
      </c>
      <c r="C25" s="11" t="s">
        <v>1256</v>
      </c>
      <c r="D25" s="11" t="s">
        <v>1257</v>
      </c>
      <c r="E25" s="12" t="s">
        <v>1258</v>
      </c>
      <c r="F25" s="12">
        <v>1</v>
      </c>
      <c r="G25" s="13">
        <v>5599</v>
      </c>
      <c r="H25" s="78">
        <v>5599</v>
      </c>
    </row>
    <row r="26" spans="2:8" ht="15" customHeight="1">
      <c r="B26" s="10">
        <v>22</v>
      </c>
      <c r="C26" s="11" t="s">
        <v>1259</v>
      </c>
      <c r="D26" s="11" t="s">
        <v>1260</v>
      </c>
      <c r="E26" s="12" t="s">
        <v>507</v>
      </c>
      <c r="F26" s="12">
        <v>1</v>
      </c>
      <c r="G26" s="13">
        <v>29889</v>
      </c>
      <c r="H26" s="78">
        <v>29889</v>
      </c>
    </row>
    <row r="27" spans="2:8" ht="15" customHeight="1">
      <c r="B27" s="10">
        <v>23</v>
      </c>
      <c r="C27" s="11" t="s">
        <v>1261</v>
      </c>
      <c r="D27" s="11" t="s">
        <v>1262</v>
      </c>
      <c r="E27" s="12" t="s">
        <v>998</v>
      </c>
      <c r="F27" s="12">
        <v>1</v>
      </c>
      <c r="G27" s="13">
        <v>5950</v>
      </c>
      <c r="H27" s="78">
        <v>5950</v>
      </c>
    </row>
    <row r="28" spans="2:8" ht="15" customHeight="1">
      <c r="B28" s="10">
        <v>24</v>
      </c>
      <c r="C28" s="11" t="s">
        <v>1263</v>
      </c>
      <c r="D28" s="11" t="s">
        <v>1264</v>
      </c>
      <c r="E28" s="12" t="s">
        <v>140</v>
      </c>
      <c r="F28" s="12">
        <v>1</v>
      </c>
      <c r="G28" s="13">
        <v>24320</v>
      </c>
      <c r="H28" s="78">
        <v>24320</v>
      </c>
    </row>
    <row r="29" spans="2:8" ht="15" customHeight="1">
      <c r="B29" s="10">
        <v>25</v>
      </c>
      <c r="C29" s="11" t="s">
        <v>1265</v>
      </c>
      <c r="D29" s="11" t="s">
        <v>1266</v>
      </c>
      <c r="E29" s="12" t="s">
        <v>140</v>
      </c>
      <c r="F29" s="12">
        <v>1</v>
      </c>
      <c r="G29" s="13">
        <v>35424</v>
      </c>
      <c r="H29" s="78">
        <v>35424</v>
      </c>
    </row>
    <row r="30" spans="2:8" ht="15" customHeight="1">
      <c r="B30" s="10">
        <v>26</v>
      </c>
      <c r="C30" s="11" t="s">
        <v>1267</v>
      </c>
      <c r="D30" s="11" t="s">
        <v>1268</v>
      </c>
      <c r="E30" s="12" t="s">
        <v>1258</v>
      </c>
      <c r="F30" s="12">
        <v>1</v>
      </c>
      <c r="G30" s="13">
        <v>7490</v>
      </c>
      <c r="H30" s="78">
        <v>7490</v>
      </c>
    </row>
    <row r="31" spans="2:8" ht="15" customHeight="1">
      <c r="B31" s="10">
        <v>27</v>
      </c>
      <c r="C31" s="11" t="s">
        <v>1269</v>
      </c>
      <c r="D31" s="11" t="s">
        <v>1270</v>
      </c>
      <c r="E31" s="12" t="s">
        <v>123</v>
      </c>
      <c r="F31" s="12">
        <v>1</v>
      </c>
      <c r="G31" s="13">
        <v>72800.21</v>
      </c>
      <c r="H31" s="78">
        <v>72800.21</v>
      </c>
    </row>
    <row r="32" spans="2:8" ht="15" customHeight="1">
      <c r="B32" s="10">
        <v>28</v>
      </c>
      <c r="C32" s="11" t="s">
        <v>1271</v>
      </c>
      <c r="D32" s="11" t="s">
        <v>1272</v>
      </c>
      <c r="E32" s="12" t="s">
        <v>125</v>
      </c>
      <c r="F32" s="12">
        <v>1</v>
      </c>
      <c r="G32" s="13">
        <v>29901.01</v>
      </c>
      <c r="H32" s="78">
        <v>29901.01</v>
      </c>
    </row>
    <row r="33" spans="2:8" ht="15" customHeight="1">
      <c r="B33" s="10">
        <v>29</v>
      </c>
      <c r="C33" s="11" t="s">
        <v>1273</v>
      </c>
      <c r="D33" s="11" t="s">
        <v>1274</v>
      </c>
      <c r="E33" s="12" t="s">
        <v>998</v>
      </c>
      <c r="F33" s="12">
        <v>1</v>
      </c>
      <c r="G33" s="13">
        <v>12299.04</v>
      </c>
      <c r="H33" s="78">
        <v>12299.04</v>
      </c>
    </row>
    <row r="34" spans="2:8" ht="15" customHeight="1">
      <c r="B34" s="10">
        <v>30</v>
      </c>
      <c r="C34" s="11" t="s">
        <v>1275</v>
      </c>
      <c r="D34" s="11" t="s">
        <v>1276</v>
      </c>
      <c r="E34" s="12" t="s">
        <v>998</v>
      </c>
      <c r="F34" s="12">
        <v>1</v>
      </c>
      <c r="G34" s="13">
        <v>19166.2</v>
      </c>
      <c r="H34" s="78">
        <v>19166.2</v>
      </c>
    </row>
    <row r="35" spans="2:8" ht="15" customHeight="1">
      <c r="B35" s="10">
        <v>31</v>
      </c>
      <c r="C35" s="11" t="s">
        <v>1277</v>
      </c>
      <c r="D35" s="11" t="s">
        <v>1278</v>
      </c>
      <c r="E35" s="12" t="s">
        <v>124</v>
      </c>
      <c r="F35" s="12">
        <v>1</v>
      </c>
      <c r="G35" s="13">
        <v>7609</v>
      </c>
      <c r="H35" s="78">
        <v>7609</v>
      </c>
    </row>
    <row r="36" spans="2:8" ht="15" customHeight="1">
      <c r="B36" s="10">
        <v>32</v>
      </c>
      <c r="C36" s="11" t="s">
        <v>1279</v>
      </c>
      <c r="D36" s="11" t="s">
        <v>1280</v>
      </c>
      <c r="E36" s="12" t="s">
        <v>123</v>
      </c>
      <c r="F36" s="12">
        <v>1</v>
      </c>
      <c r="G36" s="13">
        <v>36118</v>
      </c>
      <c r="H36" s="78">
        <v>36118</v>
      </c>
    </row>
    <row r="37" spans="2:8" ht="15" customHeight="1">
      <c r="B37" s="10">
        <v>33</v>
      </c>
      <c r="C37" s="11" t="s">
        <v>958</v>
      </c>
      <c r="D37" s="11" t="s">
        <v>959</v>
      </c>
      <c r="E37" s="12" t="s">
        <v>508</v>
      </c>
      <c r="F37" s="12">
        <v>1</v>
      </c>
      <c r="G37" s="13">
        <v>11916</v>
      </c>
      <c r="H37" s="78">
        <v>11916</v>
      </c>
    </row>
    <row r="38" spans="2:8" ht="15" customHeight="1">
      <c r="B38" s="10">
        <v>34</v>
      </c>
      <c r="C38" s="11" t="s">
        <v>960</v>
      </c>
      <c r="D38" s="11" t="s">
        <v>961</v>
      </c>
      <c r="E38" s="12" t="s">
        <v>123</v>
      </c>
      <c r="F38" s="12">
        <v>1</v>
      </c>
      <c r="G38" s="13">
        <v>12306</v>
      </c>
      <c r="H38" s="78">
        <v>12306</v>
      </c>
    </row>
    <row r="39" spans="2:8" ht="15" customHeight="1">
      <c r="B39" s="10">
        <v>35</v>
      </c>
      <c r="C39" s="11" t="s">
        <v>962</v>
      </c>
      <c r="D39" s="11" t="s">
        <v>963</v>
      </c>
      <c r="E39" s="12" t="s">
        <v>506</v>
      </c>
      <c r="F39" s="12">
        <v>1</v>
      </c>
      <c r="G39" s="13">
        <v>535000</v>
      </c>
      <c r="H39" s="78">
        <v>535000</v>
      </c>
    </row>
    <row r="40" spans="2:8" ht="15" customHeight="1">
      <c r="B40" s="10">
        <v>36</v>
      </c>
      <c r="C40" s="11" t="s">
        <v>964</v>
      </c>
      <c r="D40" s="11" t="s">
        <v>965</v>
      </c>
      <c r="E40" s="12" t="s">
        <v>506</v>
      </c>
      <c r="F40" s="12">
        <v>1</v>
      </c>
      <c r="G40" s="13">
        <v>11152.82</v>
      </c>
      <c r="H40" s="78">
        <v>11152.82</v>
      </c>
    </row>
    <row r="41" spans="2:8" ht="15" customHeight="1">
      <c r="B41" s="10">
        <v>37</v>
      </c>
      <c r="C41" s="11" t="s">
        <v>966</v>
      </c>
      <c r="D41" s="11" t="s">
        <v>967</v>
      </c>
      <c r="E41" s="12" t="s">
        <v>508</v>
      </c>
      <c r="F41" s="12">
        <v>1</v>
      </c>
      <c r="G41" s="13">
        <v>432400</v>
      </c>
      <c r="H41" s="78">
        <v>432400</v>
      </c>
    </row>
    <row r="42" spans="2:8" ht="15" customHeight="1">
      <c r="B42" s="10">
        <v>38</v>
      </c>
      <c r="C42" s="11" t="s">
        <v>968</v>
      </c>
      <c r="D42" s="11" t="s">
        <v>139</v>
      </c>
      <c r="E42" s="12" t="s">
        <v>123</v>
      </c>
      <c r="F42" s="12">
        <v>1</v>
      </c>
      <c r="G42" s="13">
        <v>9594</v>
      </c>
      <c r="H42" s="78">
        <v>9594</v>
      </c>
    </row>
    <row r="43" spans="2:8" ht="15" customHeight="1">
      <c r="B43" s="10">
        <v>39</v>
      </c>
      <c r="C43" s="11" t="s">
        <v>969</v>
      </c>
      <c r="D43" s="11" t="s">
        <v>970</v>
      </c>
      <c r="E43" s="12" t="s">
        <v>508</v>
      </c>
      <c r="F43" s="12">
        <v>1</v>
      </c>
      <c r="G43" s="13">
        <v>9953.4</v>
      </c>
      <c r="H43" s="78">
        <v>9953.4</v>
      </c>
    </row>
    <row r="44" spans="2:8" ht="15" customHeight="1">
      <c r="B44" s="10">
        <v>40</v>
      </c>
      <c r="C44" s="11" t="s">
        <v>971</v>
      </c>
      <c r="D44" s="11" t="s">
        <v>972</v>
      </c>
      <c r="E44" s="12" t="s">
        <v>125</v>
      </c>
      <c r="F44" s="12">
        <v>1</v>
      </c>
      <c r="G44" s="13">
        <v>5554.68</v>
      </c>
      <c r="H44" s="78">
        <v>5554.68</v>
      </c>
    </row>
    <row r="45" spans="2:8" ht="15" customHeight="1">
      <c r="B45" s="10">
        <v>41</v>
      </c>
      <c r="C45" s="11" t="s">
        <v>973</v>
      </c>
      <c r="D45" s="11" t="s">
        <v>974</v>
      </c>
      <c r="E45" s="12" t="s">
        <v>125</v>
      </c>
      <c r="F45" s="12">
        <v>1</v>
      </c>
      <c r="G45" s="13">
        <v>6635.85</v>
      </c>
      <c r="H45" s="78">
        <v>6635.85</v>
      </c>
    </row>
    <row r="46" spans="2:8" ht="15" customHeight="1">
      <c r="B46" s="10">
        <v>42</v>
      </c>
      <c r="C46" s="11" t="s">
        <v>975</v>
      </c>
      <c r="D46" s="11" t="s">
        <v>976</v>
      </c>
      <c r="E46" s="12" t="s">
        <v>125</v>
      </c>
      <c r="F46" s="12">
        <v>1</v>
      </c>
      <c r="G46" s="13">
        <v>6105.72</v>
      </c>
      <c r="H46" s="78">
        <v>6105.72</v>
      </c>
    </row>
    <row r="47" spans="2:8" ht="15" customHeight="1">
      <c r="B47" s="10">
        <v>43</v>
      </c>
      <c r="C47" s="11" t="s">
        <v>977</v>
      </c>
      <c r="D47" s="11" t="s">
        <v>978</v>
      </c>
      <c r="E47" s="12" t="s">
        <v>124</v>
      </c>
      <c r="F47" s="12">
        <v>1</v>
      </c>
      <c r="G47" s="13">
        <v>5451.36</v>
      </c>
      <c r="H47" s="78">
        <v>5451.36</v>
      </c>
    </row>
    <row r="48" spans="2:8" ht="15" customHeight="1">
      <c r="B48" s="10">
        <v>44</v>
      </c>
      <c r="C48" s="11" t="s">
        <v>979</v>
      </c>
      <c r="D48" s="11" t="s">
        <v>980</v>
      </c>
      <c r="E48" s="12" t="s">
        <v>506</v>
      </c>
      <c r="F48" s="12">
        <v>1</v>
      </c>
      <c r="G48" s="13">
        <v>65430.5</v>
      </c>
      <c r="H48" s="78">
        <v>65430.5</v>
      </c>
    </row>
    <row r="49" spans="2:8" ht="15" customHeight="1">
      <c r="B49" s="10">
        <v>45</v>
      </c>
      <c r="C49" s="11" t="s">
        <v>981</v>
      </c>
      <c r="D49" s="11" t="s">
        <v>982</v>
      </c>
      <c r="E49" s="12" t="s">
        <v>125</v>
      </c>
      <c r="F49" s="12">
        <v>1</v>
      </c>
      <c r="G49" s="13">
        <v>11070</v>
      </c>
      <c r="H49" s="78">
        <v>11070</v>
      </c>
    </row>
    <row r="50" spans="2:8" ht="15" customHeight="1">
      <c r="B50" s="10">
        <v>46</v>
      </c>
      <c r="C50" s="11" t="s">
        <v>983</v>
      </c>
      <c r="D50" s="11" t="s">
        <v>412</v>
      </c>
      <c r="E50" s="12" t="s">
        <v>506</v>
      </c>
      <c r="F50" s="12">
        <v>1</v>
      </c>
      <c r="G50" s="13">
        <v>11999.92</v>
      </c>
      <c r="H50" s="78">
        <v>11999.92</v>
      </c>
    </row>
    <row r="51" spans="2:8" ht="15" customHeight="1">
      <c r="B51" s="10">
        <v>47</v>
      </c>
      <c r="C51" s="11" t="s">
        <v>413</v>
      </c>
      <c r="D51" s="11" t="s">
        <v>414</v>
      </c>
      <c r="E51" s="12" t="s">
        <v>506</v>
      </c>
      <c r="F51" s="12">
        <v>1</v>
      </c>
      <c r="G51" s="13">
        <v>186715</v>
      </c>
      <c r="H51" s="78">
        <v>186715</v>
      </c>
    </row>
    <row r="52" spans="2:8" ht="15" customHeight="1">
      <c r="B52" s="10">
        <v>48</v>
      </c>
      <c r="C52" s="11" t="s">
        <v>984</v>
      </c>
      <c r="D52" s="11" t="s">
        <v>985</v>
      </c>
      <c r="E52" s="12" t="s">
        <v>508</v>
      </c>
      <c r="F52" s="12">
        <v>1</v>
      </c>
      <c r="G52" s="13">
        <v>7710.87</v>
      </c>
      <c r="H52" s="78">
        <v>7710.87</v>
      </c>
    </row>
    <row r="53" spans="2:8" ht="15" customHeight="1">
      <c r="B53" s="10">
        <v>49</v>
      </c>
      <c r="C53" s="11" t="s">
        <v>986</v>
      </c>
      <c r="D53" s="11" t="s">
        <v>985</v>
      </c>
      <c r="E53" s="12" t="s">
        <v>508</v>
      </c>
      <c r="F53" s="12">
        <v>1</v>
      </c>
      <c r="G53" s="13">
        <v>7710.87</v>
      </c>
      <c r="H53" s="78">
        <v>7710.87</v>
      </c>
    </row>
    <row r="54" spans="2:8" ht="15" customHeight="1">
      <c r="B54" s="10">
        <v>50</v>
      </c>
      <c r="C54" s="11" t="s">
        <v>987</v>
      </c>
      <c r="D54" s="11" t="s">
        <v>988</v>
      </c>
      <c r="E54" s="12" t="s">
        <v>508</v>
      </c>
      <c r="F54" s="12">
        <v>1</v>
      </c>
      <c r="G54" s="13">
        <v>56623.7</v>
      </c>
      <c r="H54" s="78">
        <v>56623.7</v>
      </c>
    </row>
    <row r="55" spans="2:8" ht="15" customHeight="1">
      <c r="B55" s="10">
        <v>51</v>
      </c>
      <c r="C55" s="11" t="s">
        <v>989</v>
      </c>
      <c r="D55" s="11" t="s">
        <v>990</v>
      </c>
      <c r="E55" s="12" t="s">
        <v>140</v>
      </c>
      <c r="F55" s="12">
        <v>1</v>
      </c>
      <c r="G55" s="13">
        <v>8164.8</v>
      </c>
      <c r="H55" s="78">
        <v>8164.8</v>
      </c>
    </row>
    <row r="56" spans="2:8" ht="15" customHeight="1">
      <c r="B56" s="10">
        <v>52</v>
      </c>
      <c r="C56" s="11" t="s">
        <v>991</v>
      </c>
      <c r="D56" s="11" t="s">
        <v>139</v>
      </c>
      <c r="E56" s="12" t="s">
        <v>123</v>
      </c>
      <c r="F56" s="12">
        <v>1</v>
      </c>
      <c r="G56" s="13">
        <v>9594</v>
      </c>
      <c r="H56" s="78">
        <v>9594</v>
      </c>
    </row>
    <row r="57" spans="2:8" ht="15" customHeight="1">
      <c r="B57" s="10">
        <v>53</v>
      </c>
      <c r="C57" s="11" t="s">
        <v>992</v>
      </c>
      <c r="D57" s="11" t="s">
        <v>993</v>
      </c>
      <c r="E57" s="12" t="s">
        <v>506</v>
      </c>
      <c r="F57" s="12">
        <v>1</v>
      </c>
      <c r="G57" s="13">
        <v>24415.5</v>
      </c>
      <c r="H57" s="78">
        <v>24415.5</v>
      </c>
    </row>
    <row r="58" spans="2:8" ht="15" customHeight="1">
      <c r="B58" s="10">
        <v>54</v>
      </c>
      <c r="C58" s="11" t="s">
        <v>994</v>
      </c>
      <c r="D58" s="11" t="s">
        <v>995</v>
      </c>
      <c r="E58" s="12" t="s">
        <v>506</v>
      </c>
      <c r="F58" s="12">
        <v>1</v>
      </c>
      <c r="G58" s="13">
        <v>24877.5</v>
      </c>
      <c r="H58" s="78">
        <v>24877.5</v>
      </c>
    </row>
    <row r="59" spans="2:8" ht="15" customHeight="1">
      <c r="B59" s="10">
        <v>55</v>
      </c>
      <c r="C59" s="11" t="s">
        <v>996</v>
      </c>
      <c r="D59" s="11" t="s">
        <v>997</v>
      </c>
      <c r="E59" s="12" t="s">
        <v>506</v>
      </c>
      <c r="F59" s="12">
        <v>1</v>
      </c>
      <c r="G59" s="13">
        <v>101250.98</v>
      </c>
      <c r="H59" s="78">
        <v>101250.98</v>
      </c>
    </row>
    <row r="60" spans="2:8" ht="15" customHeight="1">
      <c r="B60" s="10">
        <v>56</v>
      </c>
      <c r="C60" s="11" t="s">
        <v>94</v>
      </c>
      <c r="D60" s="11" t="s">
        <v>95</v>
      </c>
      <c r="E60" s="12" t="s">
        <v>507</v>
      </c>
      <c r="F60" s="12">
        <v>1</v>
      </c>
      <c r="G60" s="13">
        <v>499932</v>
      </c>
      <c r="H60" s="78">
        <v>499932</v>
      </c>
    </row>
    <row r="61" spans="2:8" ht="15" customHeight="1">
      <c r="B61" s="10">
        <v>57</v>
      </c>
      <c r="C61" s="11" t="s">
        <v>96</v>
      </c>
      <c r="D61" s="11" t="s">
        <v>97</v>
      </c>
      <c r="E61" s="12" t="s">
        <v>507</v>
      </c>
      <c r="F61" s="12">
        <v>1</v>
      </c>
      <c r="G61" s="13">
        <v>46440</v>
      </c>
      <c r="H61" s="78">
        <v>46440</v>
      </c>
    </row>
    <row r="62" spans="2:8" ht="15" customHeight="1">
      <c r="B62" s="10">
        <v>58</v>
      </c>
      <c r="C62" s="11" t="s">
        <v>98</v>
      </c>
      <c r="D62" s="11" t="s">
        <v>99</v>
      </c>
      <c r="E62" s="12" t="s">
        <v>507</v>
      </c>
      <c r="F62" s="12">
        <v>1</v>
      </c>
      <c r="G62" s="13">
        <v>90720</v>
      </c>
      <c r="H62" s="78">
        <v>90720</v>
      </c>
    </row>
    <row r="63" spans="2:8" ht="15" customHeight="1">
      <c r="B63" s="10">
        <v>59</v>
      </c>
      <c r="C63" s="11" t="s">
        <v>100</v>
      </c>
      <c r="D63" s="11" t="s">
        <v>101</v>
      </c>
      <c r="E63" s="12" t="s">
        <v>124</v>
      </c>
      <c r="F63" s="12">
        <v>1</v>
      </c>
      <c r="G63" s="13">
        <v>55066.18</v>
      </c>
      <c r="H63" s="78">
        <v>55066.18</v>
      </c>
    </row>
    <row r="64" spans="2:8" ht="15" customHeight="1">
      <c r="B64" s="10">
        <v>60</v>
      </c>
      <c r="C64" s="11" t="s">
        <v>102</v>
      </c>
      <c r="D64" s="11" t="s">
        <v>103</v>
      </c>
      <c r="E64" s="12" t="s">
        <v>123</v>
      </c>
      <c r="F64" s="12">
        <v>1</v>
      </c>
      <c r="G64" s="13">
        <v>13606.7</v>
      </c>
      <c r="H64" s="78">
        <v>13606.7</v>
      </c>
    </row>
    <row r="65" spans="2:8" ht="15" customHeight="1">
      <c r="B65" s="10">
        <v>61</v>
      </c>
      <c r="C65" s="11" t="s">
        <v>104</v>
      </c>
      <c r="D65" s="11" t="s">
        <v>105</v>
      </c>
      <c r="E65" s="12" t="s">
        <v>506</v>
      </c>
      <c r="F65" s="12">
        <v>1</v>
      </c>
      <c r="G65" s="13">
        <v>18857</v>
      </c>
      <c r="H65" s="78">
        <v>18857</v>
      </c>
    </row>
    <row r="66" spans="2:8" ht="15" customHeight="1">
      <c r="B66" s="10">
        <v>62</v>
      </c>
      <c r="C66" s="11" t="s">
        <v>106</v>
      </c>
      <c r="D66" s="11" t="s">
        <v>107</v>
      </c>
      <c r="E66" s="12" t="s">
        <v>506</v>
      </c>
      <c r="F66" s="12">
        <v>1</v>
      </c>
      <c r="G66" s="13">
        <v>14332</v>
      </c>
      <c r="H66" s="78">
        <v>14332</v>
      </c>
    </row>
    <row r="67" spans="2:8" ht="15" customHeight="1">
      <c r="B67" s="10">
        <v>63</v>
      </c>
      <c r="C67" s="11" t="s">
        <v>108</v>
      </c>
      <c r="D67" s="11" t="s">
        <v>109</v>
      </c>
      <c r="E67" s="12" t="s">
        <v>506</v>
      </c>
      <c r="F67" s="12">
        <v>1</v>
      </c>
      <c r="G67" s="13">
        <v>22936.52</v>
      </c>
      <c r="H67" s="78">
        <v>22936.52</v>
      </c>
    </row>
    <row r="68" spans="2:8" ht="15" customHeight="1">
      <c r="B68" s="10">
        <v>64</v>
      </c>
      <c r="C68" s="11" t="s">
        <v>110</v>
      </c>
      <c r="D68" s="11" t="s">
        <v>111</v>
      </c>
      <c r="E68" s="12" t="s">
        <v>506</v>
      </c>
      <c r="F68" s="12">
        <v>1</v>
      </c>
      <c r="G68" s="13">
        <v>34240</v>
      </c>
      <c r="H68" s="78">
        <v>34240</v>
      </c>
    </row>
    <row r="69" spans="2:8" ht="15" customHeight="1">
      <c r="B69" s="10">
        <v>65</v>
      </c>
      <c r="C69" s="11" t="s">
        <v>112</v>
      </c>
      <c r="D69" s="11" t="s">
        <v>113</v>
      </c>
      <c r="E69" s="12" t="s">
        <v>506</v>
      </c>
      <c r="F69" s="12">
        <v>1</v>
      </c>
      <c r="G69" s="13">
        <v>33384</v>
      </c>
      <c r="H69" s="78">
        <v>33384</v>
      </c>
    </row>
    <row r="70" spans="2:8" ht="15" customHeight="1">
      <c r="B70" s="10">
        <v>66</v>
      </c>
      <c r="C70" s="11" t="s">
        <v>114</v>
      </c>
      <c r="D70" s="11" t="s">
        <v>115</v>
      </c>
      <c r="E70" s="12" t="s">
        <v>506</v>
      </c>
      <c r="F70" s="12">
        <v>1</v>
      </c>
      <c r="G70" s="13">
        <v>48630.62</v>
      </c>
      <c r="H70" s="78">
        <v>48630.62</v>
      </c>
    </row>
    <row r="71" spans="2:8" ht="15" customHeight="1">
      <c r="B71" s="10">
        <v>67</v>
      </c>
      <c r="C71" s="11" t="s">
        <v>116</v>
      </c>
      <c r="D71" s="11" t="s">
        <v>117</v>
      </c>
      <c r="E71" s="12" t="s">
        <v>506</v>
      </c>
      <c r="F71" s="12">
        <v>5</v>
      </c>
      <c r="G71" s="13">
        <v>2418.18</v>
      </c>
      <c r="H71" s="78">
        <v>12090.9</v>
      </c>
    </row>
    <row r="72" spans="2:8" ht="15" customHeight="1">
      <c r="B72" s="10">
        <v>68</v>
      </c>
      <c r="C72" s="11" t="s">
        <v>1473</v>
      </c>
      <c r="D72" s="11" t="s">
        <v>1474</v>
      </c>
      <c r="E72" s="12" t="s">
        <v>506</v>
      </c>
      <c r="F72" s="12">
        <v>1</v>
      </c>
      <c r="G72" s="13">
        <v>13544.44</v>
      </c>
      <c r="H72" s="78">
        <v>13544.44</v>
      </c>
    </row>
    <row r="73" spans="2:8" ht="15" customHeight="1">
      <c r="B73" s="10">
        <v>69</v>
      </c>
      <c r="C73" s="11" t="s">
        <v>1475</v>
      </c>
      <c r="D73" s="11" t="s">
        <v>1476</v>
      </c>
      <c r="E73" s="12" t="s">
        <v>506</v>
      </c>
      <c r="F73" s="12">
        <v>4</v>
      </c>
      <c r="G73" s="13">
        <v>3257.4</v>
      </c>
      <c r="H73" s="78">
        <v>13029.6</v>
      </c>
    </row>
    <row r="74" spans="2:8" ht="15" customHeight="1">
      <c r="B74" s="10">
        <v>70</v>
      </c>
      <c r="C74" s="11" t="s">
        <v>1477</v>
      </c>
      <c r="D74" s="11" t="s">
        <v>1478</v>
      </c>
      <c r="E74" s="12" t="s">
        <v>506</v>
      </c>
      <c r="F74" s="12">
        <v>1</v>
      </c>
      <c r="G74" s="13">
        <v>14640</v>
      </c>
      <c r="H74" s="78">
        <v>14640</v>
      </c>
    </row>
    <row r="75" spans="2:8" ht="15" customHeight="1">
      <c r="B75" s="10">
        <v>71</v>
      </c>
      <c r="C75" s="11" t="s">
        <v>1479</v>
      </c>
      <c r="D75" s="11" t="s">
        <v>1480</v>
      </c>
      <c r="E75" s="12" t="s">
        <v>506</v>
      </c>
      <c r="F75" s="12">
        <v>1</v>
      </c>
      <c r="G75" s="13">
        <v>13222</v>
      </c>
      <c r="H75" s="78">
        <v>13222</v>
      </c>
    </row>
    <row r="76" spans="2:8" ht="15" customHeight="1">
      <c r="B76" s="10">
        <v>72</v>
      </c>
      <c r="C76" s="11" t="s">
        <v>1481</v>
      </c>
      <c r="D76" s="11" t="s">
        <v>1482</v>
      </c>
      <c r="E76" s="12" t="s">
        <v>506</v>
      </c>
      <c r="F76" s="12">
        <v>1</v>
      </c>
      <c r="G76" s="13">
        <v>19142</v>
      </c>
      <c r="H76" s="78">
        <v>19142</v>
      </c>
    </row>
    <row r="77" spans="2:8" ht="15" customHeight="1">
      <c r="B77" s="10">
        <v>73</v>
      </c>
      <c r="C77" s="11" t="s">
        <v>1483</v>
      </c>
      <c r="D77" s="11" t="s">
        <v>139</v>
      </c>
      <c r="E77" s="12" t="s">
        <v>123</v>
      </c>
      <c r="F77" s="12">
        <v>1</v>
      </c>
      <c r="G77" s="13">
        <v>9594</v>
      </c>
      <c r="H77" s="78">
        <v>9594</v>
      </c>
    </row>
    <row r="78" spans="2:8" ht="15" customHeight="1">
      <c r="B78" s="10">
        <v>74</v>
      </c>
      <c r="C78" s="11" t="s">
        <v>1484</v>
      </c>
      <c r="D78" s="11" t="s">
        <v>1485</v>
      </c>
      <c r="E78" s="12" t="s">
        <v>506</v>
      </c>
      <c r="F78" s="12">
        <v>1</v>
      </c>
      <c r="G78" s="13">
        <v>14145</v>
      </c>
      <c r="H78" s="78">
        <v>14145</v>
      </c>
    </row>
    <row r="79" spans="2:8" ht="15" customHeight="1">
      <c r="B79" s="10">
        <v>75</v>
      </c>
      <c r="C79" s="11" t="s">
        <v>1486</v>
      </c>
      <c r="D79" s="11" t="s">
        <v>1487</v>
      </c>
      <c r="E79" s="12" t="s">
        <v>506</v>
      </c>
      <c r="F79" s="12">
        <v>1</v>
      </c>
      <c r="G79" s="13">
        <v>34880.19</v>
      </c>
      <c r="H79" s="78">
        <v>34880.19</v>
      </c>
    </row>
    <row r="80" spans="2:8" ht="15" customHeight="1">
      <c r="B80" s="10">
        <v>76</v>
      </c>
      <c r="C80" s="11" t="s">
        <v>143</v>
      </c>
      <c r="D80" s="11" t="s">
        <v>144</v>
      </c>
      <c r="E80" s="12" t="s">
        <v>506</v>
      </c>
      <c r="F80" s="12">
        <v>1</v>
      </c>
      <c r="G80" s="13">
        <v>15515</v>
      </c>
      <c r="H80" s="78">
        <v>15515</v>
      </c>
    </row>
    <row r="81" spans="2:8" ht="15" customHeight="1">
      <c r="B81" s="10">
        <v>77</v>
      </c>
      <c r="C81" s="11" t="s">
        <v>145</v>
      </c>
      <c r="D81" s="11" t="s">
        <v>144</v>
      </c>
      <c r="E81" s="12" t="s">
        <v>506</v>
      </c>
      <c r="F81" s="12">
        <v>1</v>
      </c>
      <c r="G81" s="13">
        <v>15515</v>
      </c>
      <c r="H81" s="78">
        <v>15515</v>
      </c>
    </row>
    <row r="82" spans="2:8" ht="15" customHeight="1">
      <c r="B82" s="10">
        <v>78</v>
      </c>
      <c r="C82" s="11" t="s">
        <v>146</v>
      </c>
      <c r="D82" s="11" t="s">
        <v>147</v>
      </c>
      <c r="E82" s="12" t="s">
        <v>507</v>
      </c>
      <c r="F82" s="12">
        <v>1</v>
      </c>
      <c r="G82" s="13">
        <v>6250.24</v>
      </c>
      <c r="H82" s="78">
        <v>6250.24</v>
      </c>
    </row>
    <row r="83" spans="2:8" ht="15" customHeight="1">
      <c r="B83" s="10">
        <v>79</v>
      </c>
      <c r="C83" s="11" t="s">
        <v>148</v>
      </c>
      <c r="D83" s="11" t="s">
        <v>149</v>
      </c>
      <c r="E83" s="12" t="s">
        <v>507</v>
      </c>
      <c r="F83" s="12">
        <v>1</v>
      </c>
      <c r="G83" s="13">
        <v>7933.5</v>
      </c>
      <c r="H83" s="78">
        <v>7933.5</v>
      </c>
    </row>
    <row r="84" spans="2:8" ht="15" customHeight="1">
      <c r="B84" s="10">
        <v>80</v>
      </c>
      <c r="C84" s="11" t="s">
        <v>150</v>
      </c>
      <c r="D84" s="11" t="s">
        <v>147</v>
      </c>
      <c r="E84" s="12" t="s">
        <v>507</v>
      </c>
      <c r="F84" s="12">
        <v>1</v>
      </c>
      <c r="G84" s="13">
        <v>6250.25</v>
      </c>
      <c r="H84" s="78">
        <v>6250.25</v>
      </c>
    </row>
    <row r="85" spans="2:8" ht="15" customHeight="1">
      <c r="B85" s="10">
        <v>81</v>
      </c>
      <c r="C85" s="11" t="s">
        <v>151</v>
      </c>
      <c r="D85" s="11" t="s">
        <v>149</v>
      </c>
      <c r="E85" s="12" t="s">
        <v>507</v>
      </c>
      <c r="F85" s="12">
        <v>1</v>
      </c>
      <c r="G85" s="13">
        <v>7933.5</v>
      </c>
      <c r="H85" s="78">
        <v>7933.5</v>
      </c>
    </row>
    <row r="86" spans="2:8" ht="15" customHeight="1">
      <c r="B86" s="10">
        <v>82</v>
      </c>
      <c r="C86" s="11" t="s">
        <v>152</v>
      </c>
      <c r="D86" s="11" t="s">
        <v>149</v>
      </c>
      <c r="E86" s="12" t="s">
        <v>507</v>
      </c>
      <c r="F86" s="12">
        <v>1</v>
      </c>
      <c r="G86" s="13">
        <v>7933.5</v>
      </c>
      <c r="H86" s="78">
        <v>7933.5</v>
      </c>
    </row>
    <row r="87" spans="2:8" ht="15" customHeight="1">
      <c r="B87" s="10">
        <v>83</v>
      </c>
      <c r="C87" s="11" t="s">
        <v>153</v>
      </c>
      <c r="D87" s="11" t="s">
        <v>149</v>
      </c>
      <c r="E87" s="12" t="s">
        <v>507</v>
      </c>
      <c r="F87" s="12">
        <v>1</v>
      </c>
      <c r="G87" s="13">
        <v>7933.5</v>
      </c>
      <c r="H87" s="78">
        <v>7933.5</v>
      </c>
    </row>
    <row r="88" spans="2:8" ht="15" customHeight="1">
      <c r="B88" s="10">
        <v>84</v>
      </c>
      <c r="C88" s="11" t="s">
        <v>154</v>
      </c>
      <c r="D88" s="11" t="s">
        <v>155</v>
      </c>
      <c r="E88" s="12" t="s">
        <v>140</v>
      </c>
      <c r="F88" s="12">
        <v>1</v>
      </c>
      <c r="G88" s="13">
        <v>12836.34</v>
      </c>
      <c r="H88" s="78">
        <v>12836.34</v>
      </c>
    </row>
    <row r="89" spans="2:8" ht="15" customHeight="1">
      <c r="B89" s="10">
        <v>85</v>
      </c>
      <c r="C89" s="11" t="s">
        <v>156</v>
      </c>
      <c r="D89" s="11" t="s">
        <v>155</v>
      </c>
      <c r="E89" s="12" t="s">
        <v>140</v>
      </c>
      <c r="F89" s="12">
        <v>1</v>
      </c>
      <c r="G89" s="13">
        <v>12836.34</v>
      </c>
      <c r="H89" s="78">
        <v>12836.34</v>
      </c>
    </row>
    <row r="90" spans="2:8" ht="15" customHeight="1">
      <c r="B90" s="10">
        <v>86</v>
      </c>
      <c r="C90" s="11" t="s">
        <v>157</v>
      </c>
      <c r="D90" s="11" t="s">
        <v>158</v>
      </c>
      <c r="E90" s="12" t="s">
        <v>506</v>
      </c>
      <c r="F90" s="12">
        <v>1</v>
      </c>
      <c r="G90" s="13">
        <v>18267.92</v>
      </c>
      <c r="H90" s="78">
        <v>18267.92</v>
      </c>
    </row>
    <row r="91" spans="2:8" ht="15" customHeight="1">
      <c r="B91" s="10">
        <v>87</v>
      </c>
      <c r="C91" s="11" t="s">
        <v>159</v>
      </c>
      <c r="D91" s="11" t="s">
        <v>160</v>
      </c>
      <c r="E91" s="12" t="s">
        <v>508</v>
      </c>
      <c r="F91" s="12">
        <v>1</v>
      </c>
      <c r="G91" s="13">
        <v>7322.46</v>
      </c>
      <c r="H91" s="78">
        <v>7322.46</v>
      </c>
    </row>
    <row r="92" spans="2:8" ht="15" customHeight="1">
      <c r="B92" s="10">
        <v>88</v>
      </c>
      <c r="C92" s="11" t="s">
        <v>161</v>
      </c>
      <c r="D92" s="11" t="s">
        <v>160</v>
      </c>
      <c r="E92" s="12" t="s">
        <v>508</v>
      </c>
      <c r="F92" s="12">
        <v>1</v>
      </c>
      <c r="G92" s="13">
        <v>7322.46</v>
      </c>
      <c r="H92" s="78">
        <v>7322.46</v>
      </c>
    </row>
    <row r="93" spans="2:8" ht="15" customHeight="1">
      <c r="B93" s="10">
        <v>89</v>
      </c>
      <c r="C93" s="11" t="s">
        <v>162</v>
      </c>
      <c r="D93" s="11" t="s">
        <v>163</v>
      </c>
      <c r="E93" s="12" t="s">
        <v>506</v>
      </c>
      <c r="F93" s="12">
        <v>1</v>
      </c>
      <c r="G93" s="13">
        <v>19572.46</v>
      </c>
      <c r="H93" s="78">
        <v>19572.46</v>
      </c>
    </row>
    <row r="94" spans="2:8" ht="15" customHeight="1">
      <c r="B94" s="10">
        <v>90</v>
      </c>
      <c r="C94" s="11" t="s">
        <v>164</v>
      </c>
      <c r="D94" s="11" t="s">
        <v>163</v>
      </c>
      <c r="E94" s="12" t="s">
        <v>506</v>
      </c>
      <c r="F94" s="12">
        <v>1</v>
      </c>
      <c r="G94" s="13">
        <v>19572.46</v>
      </c>
      <c r="H94" s="78">
        <v>19572.46</v>
      </c>
    </row>
    <row r="95" spans="2:8" ht="15" customHeight="1">
      <c r="B95" s="10">
        <v>91</v>
      </c>
      <c r="C95" s="11" t="s">
        <v>165</v>
      </c>
      <c r="D95" s="11" t="s">
        <v>160</v>
      </c>
      <c r="E95" s="12" t="s">
        <v>508</v>
      </c>
      <c r="F95" s="12">
        <v>1</v>
      </c>
      <c r="G95" s="13">
        <v>7322.46</v>
      </c>
      <c r="H95" s="78">
        <v>7322.46</v>
      </c>
    </row>
    <row r="96" spans="2:8" ht="15" customHeight="1">
      <c r="B96" s="10">
        <v>92</v>
      </c>
      <c r="C96" s="11" t="s">
        <v>166</v>
      </c>
      <c r="D96" s="11" t="s">
        <v>167</v>
      </c>
      <c r="E96" s="12" t="s">
        <v>506</v>
      </c>
      <c r="F96" s="12">
        <v>1</v>
      </c>
      <c r="G96" s="13">
        <v>41542.83</v>
      </c>
      <c r="H96" s="78">
        <v>41542.83</v>
      </c>
    </row>
    <row r="97" spans="2:8" ht="15" customHeight="1">
      <c r="B97" s="10">
        <v>93</v>
      </c>
      <c r="C97" s="11" t="s">
        <v>168</v>
      </c>
      <c r="D97" s="11" t="s">
        <v>169</v>
      </c>
      <c r="E97" s="12" t="s">
        <v>506</v>
      </c>
      <c r="F97" s="12">
        <v>1</v>
      </c>
      <c r="G97" s="13">
        <v>32694.38</v>
      </c>
      <c r="H97" s="78">
        <v>32694.38</v>
      </c>
    </row>
    <row r="98" spans="2:8" ht="15" customHeight="1">
      <c r="B98" s="10">
        <v>94</v>
      </c>
      <c r="C98" s="11" t="s">
        <v>170</v>
      </c>
      <c r="D98" s="11" t="s">
        <v>171</v>
      </c>
      <c r="E98" s="12" t="s">
        <v>506</v>
      </c>
      <c r="F98" s="12">
        <v>1</v>
      </c>
      <c r="G98" s="13">
        <v>49010.74</v>
      </c>
      <c r="H98" s="78">
        <v>49010.74</v>
      </c>
    </row>
    <row r="99" spans="2:8" ht="15" customHeight="1">
      <c r="B99" s="10">
        <v>95</v>
      </c>
      <c r="C99" s="11" t="s">
        <v>172</v>
      </c>
      <c r="D99" s="11" t="s">
        <v>173</v>
      </c>
      <c r="E99" s="12" t="s">
        <v>125</v>
      </c>
      <c r="F99" s="12">
        <v>1</v>
      </c>
      <c r="G99" s="13">
        <v>48837.6</v>
      </c>
      <c r="H99" s="78">
        <v>48837.6</v>
      </c>
    </row>
    <row r="100" spans="2:8" ht="15" customHeight="1">
      <c r="B100" s="10">
        <v>96</v>
      </c>
      <c r="C100" s="11" t="s">
        <v>174</v>
      </c>
      <c r="D100" s="11" t="s">
        <v>175</v>
      </c>
      <c r="E100" s="12" t="s">
        <v>506</v>
      </c>
      <c r="F100" s="12">
        <v>1</v>
      </c>
      <c r="G100" s="13">
        <v>17419.6</v>
      </c>
      <c r="H100" s="78">
        <v>17419.6</v>
      </c>
    </row>
    <row r="101" spans="2:8" ht="15" customHeight="1">
      <c r="B101" s="10">
        <v>97</v>
      </c>
      <c r="C101" s="11" t="s">
        <v>176</v>
      </c>
      <c r="D101" s="11" t="s">
        <v>177</v>
      </c>
      <c r="E101" s="12" t="s">
        <v>506</v>
      </c>
      <c r="F101" s="12">
        <v>1</v>
      </c>
      <c r="G101" s="13">
        <v>11182.47</v>
      </c>
      <c r="H101" s="78">
        <v>11182.47</v>
      </c>
    </row>
    <row r="102" spans="2:8" ht="15" customHeight="1">
      <c r="B102" s="10">
        <v>98</v>
      </c>
      <c r="C102" s="11" t="s">
        <v>178</v>
      </c>
      <c r="D102" s="11" t="s">
        <v>179</v>
      </c>
      <c r="E102" s="12" t="s">
        <v>506</v>
      </c>
      <c r="F102" s="12">
        <v>1</v>
      </c>
      <c r="G102" s="13">
        <v>122917.32</v>
      </c>
      <c r="H102" s="78">
        <v>122917.32</v>
      </c>
    </row>
    <row r="103" spans="2:8" ht="15" customHeight="1">
      <c r="B103" s="10">
        <v>99</v>
      </c>
      <c r="C103" s="11" t="s">
        <v>180</v>
      </c>
      <c r="D103" s="11" t="s">
        <v>181</v>
      </c>
      <c r="E103" s="12" t="s">
        <v>506</v>
      </c>
      <c r="F103" s="12">
        <v>1</v>
      </c>
      <c r="G103" s="13">
        <v>33899.74</v>
      </c>
      <c r="H103" s="78">
        <v>33899.74</v>
      </c>
    </row>
    <row r="104" spans="2:8" ht="15" customHeight="1">
      <c r="B104" s="10">
        <v>100</v>
      </c>
      <c r="C104" s="11" t="s">
        <v>182</v>
      </c>
      <c r="D104" s="11" t="s">
        <v>183</v>
      </c>
      <c r="E104" s="12" t="s">
        <v>508</v>
      </c>
      <c r="F104" s="12">
        <v>1</v>
      </c>
      <c r="G104" s="13">
        <v>50730.3</v>
      </c>
      <c r="H104" s="78">
        <v>50730.3</v>
      </c>
    </row>
    <row r="105" spans="2:8" ht="15" customHeight="1">
      <c r="B105" s="10">
        <v>101</v>
      </c>
      <c r="C105" s="11" t="s">
        <v>1281</v>
      </c>
      <c r="D105" s="11" t="s">
        <v>1282</v>
      </c>
      <c r="E105" s="12" t="s">
        <v>506</v>
      </c>
      <c r="F105" s="12">
        <v>1</v>
      </c>
      <c r="G105" s="13">
        <v>11150.57</v>
      </c>
      <c r="H105" s="78">
        <v>11150.57</v>
      </c>
    </row>
    <row r="106" spans="2:8" ht="15" customHeight="1">
      <c r="B106" s="10">
        <v>102</v>
      </c>
      <c r="C106" s="11" t="s">
        <v>1283</v>
      </c>
      <c r="D106" s="11" t="s">
        <v>1284</v>
      </c>
      <c r="E106" s="12" t="s">
        <v>1285</v>
      </c>
      <c r="F106" s="12">
        <v>1</v>
      </c>
      <c r="G106" s="13">
        <v>5411.45</v>
      </c>
      <c r="H106" s="78">
        <v>5411.45</v>
      </c>
    </row>
    <row r="107" spans="2:8" ht="15" customHeight="1">
      <c r="B107" s="10">
        <v>103</v>
      </c>
      <c r="C107" s="11" t="s">
        <v>1286</v>
      </c>
      <c r="D107" s="11" t="s">
        <v>1287</v>
      </c>
      <c r="E107" s="12" t="s">
        <v>507</v>
      </c>
      <c r="F107" s="12">
        <v>1</v>
      </c>
      <c r="G107" s="13">
        <v>8341.55</v>
      </c>
      <c r="H107" s="78">
        <v>8341.55</v>
      </c>
    </row>
    <row r="108" spans="2:8" ht="15" customHeight="1">
      <c r="B108" s="10">
        <v>104</v>
      </c>
      <c r="C108" s="11" t="s">
        <v>1288</v>
      </c>
      <c r="D108" s="11" t="s">
        <v>1289</v>
      </c>
      <c r="E108" s="12" t="s">
        <v>506</v>
      </c>
      <c r="F108" s="12">
        <v>1</v>
      </c>
      <c r="G108" s="13">
        <v>30881.78</v>
      </c>
      <c r="H108" s="78">
        <v>30881.78</v>
      </c>
    </row>
    <row r="109" spans="2:8" ht="15" customHeight="1">
      <c r="B109" s="10">
        <v>105</v>
      </c>
      <c r="C109" s="11" t="s">
        <v>1290</v>
      </c>
      <c r="D109" s="11" t="s">
        <v>1291</v>
      </c>
      <c r="E109" s="12" t="s">
        <v>998</v>
      </c>
      <c r="F109" s="12">
        <v>1</v>
      </c>
      <c r="G109" s="13">
        <v>21942.72</v>
      </c>
      <c r="H109" s="78">
        <v>21942.72</v>
      </c>
    </row>
    <row r="110" spans="2:8" ht="15" customHeight="1">
      <c r="B110" s="10">
        <v>106</v>
      </c>
      <c r="C110" s="11" t="s">
        <v>1292</v>
      </c>
      <c r="D110" s="11" t="s">
        <v>1293</v>
      </c>
      <c r="E110" s="12" t="s">
        <v>124</v>
      </c>
      <c r="F110" s="12">
        <v>1</v>
      </c>
      <c r="G110" s="13">
        <v>29996.01</v>
      </c>
      <c r="H110" s="78">
        <v>29996.01</v>
      </c>
    </row>
    <row r="111" spans="2:8" ht="15" customHeight="1">
      <c r="B111" s="10">
        <v>107</v>
      </c>
      <c r="C111" s="11" t="s">
        <v>1294</v>
      </c>
      <c r="D111" s="11" t="s">
        <v>1295</v>
      </c>
      <c r="E111" s="12" t="s">
        <v>506</v>
      </c>
      <c r="F111" s="12">
        <v>1</v>
      </c>
      <c r="G111" s="13">
        <v>17529.96</v>
      </c>
      <c r="H111" s="78">
        <v>17529.96</v>
      </c>
    </row>
    <row r="112" spans="2:8" ht="15" customHeight="1">
      <c r="B112" s="10">
        <v>108</v>
      </c>
      <c r="C112" s="11" t="s">
        <v>1296</v>
      </c>
      <c r="D112" s="11" t="s">
        <v>1297</v>
      </c>
      <c r="E112" s="12" t="s">
        <v>124</v>
      </c>
      <c r="F112" s="12">
        <v>1</v>
      </c>
      <c r="G112" s="13">
        <v>53520.48</v>
      </c>
      <c r="H112" s="78">
        <v>53520.48</v>
      </c>
    </row>
    <row r="113" spans="2:8" ht="15" customHeight="1">
      <c r="B113" s="10">
        <v>109</v>
      </c>
      <c r="C113" s="11" t="s">
        <v>1298</v>
      </c>
      <c r="D113" s="11" t="s">
        <v>1299</v>
      </c>
      <c r="E113" s="12" t="s">
        <v>998</v>
      </c>
      <c r="F113" s="12">
        <v>1</v>
      </c>
      <c r="G113" s="13">
        <v>20780.85</v>
      </c>
      <c r="H113" s="78">
        <v>20780.85</v>
      </c>
    </row>
    <row r="114" spans="2:8" ht="15" customHeight="1">
      <c r="B114" s="10">
        <v>110</v>
      </c>
      <c r="C114" s="11" t="s">
        <v>1300</v>
      </c>
      <c r="D114" s="11" t="s">
        <v>1301</v>
      </c>
      <c r="E114" s="12" t="s">
        <v>124</v>
      </c>
      <c r="F114" s="12">
        <v>1</v>
      </c>
      <c r="G114" s="13">
        <v>20794.32</v>
      </c>
      <c r="H114" s="78">
        <v>20794.32</v>
      </c>
    </row>
    <row r="115" spans="2:8" ht="15" customHeight="1">
      <c r="B115" s="10">
        <v>111</v>
      </c>
      <c r="C115" s="11" t="s">
        <v>1302</v>
      </c>
      <c r="D115" s="11" t="s">
        <v>1303</v>
      </c>
      <c r="E115" s="12" t="s">
        <v>508</v>
      </c>
      <c r="F115" s="12">
        <v>1</v>
      </c>
      <c r="G115" s="13">
        <v>45500</v>
      </c>
      <c r="H115" s="78">
        <v>45500</v>
      </c>
    </row>
    <row r="116" spans="2:8" ht="15" customHeight="1">
      <c r="B116" s="10">
        <v>112</v>
      </c>
      <c r="C116" s="11" t="s">
        <v>1304</v>
      </c>
      <c r="D116" s="11" t="s">
        <v>1305</v>
      </c>
      <c r="E116" s="12" t="s">
        <v>508</v>
      </c>
      <c r="F116" s="12">
        <v>1</v>
      </c>
      <c r="G116" s="13">
        <v>19811.76</v>
      </c>
      <c r="H116" s="78">
        <v>19811.76</v>
      </c>
    </row>
    <row r="117" spans="2:8" ht="15" customHeight="1">
      <c r="B117" s="10">
        <v>113</v>
      </c>
      <c r="C117" s="11" t="s">
        <v>1306</v>
      </c>
      <c r="D117" s="11" t="s">
        <v>1307</v>
      </c>
      <c r="E117" s="12" t="s">
        <v>506</v>
      </c>
      <c r="F117" s="12">
        <v>1</v>
      </c>
      <c r="G117" s="13">
        <v>29996.41</v>
      </c>
      <c r="H117" s="78">
        <v>29996.41</v>
      </c>
    </row>
    <row r="118" spans="2:8" ht="15" customHeight="1">
      <c r="B118" s="10">
        <v>114</v>
      </c>
      <c r="C118" s="11" t="s">
        <v>1308</v>
      </c>
      <c r="D118" s="11" t="s">
        <v>1309</v>
      </c>
      <c r="E118" s="12" t="s">
        <v>506</v>
      </c>
      <c r="F118" s="12">
        <v>1</v>
      </c>
      <c r="G118" s="13">
        <v>41921.94</v>
      </c>
      <c r="H118" s="78">
        <v>41921.94</v>
      </c>
    </row>
    <row r="119" spans="2:8" ht="15" customHeight="1">
      <c r="B119" s="10">
        <v>115</v>
      </c>
      <c r="C119" s="11" t="s">
        <v>1310</v>
      </c>
      <c r="D119" s="11" t="s">
        <v>1311</v>
      </c>
      <c r="E119" s="12" t="s">
        <v>506</v>
      </c>
      <c r="F119" s="12">
        <v>1</v>
      </c>
      <c r="G119" s="13">
        <v>29717.98</v>
      </c>
      <c r="H119" s="78">
        <v>29717.98</v>
      </c>
    </row>
    <row r="120" spans="2:8" ht="15" customHeight="1">
      <c r="B120" s="10">
        <v>116</v>
      </c>
      <c r="C120" s="11" t="s">
        <v>1312</v>
      </c>
      <c r="D120" s="11" t="s">
        <v>1313</v>
      </c>
      <c r="E120" s="12" t="s">
        <v>506</v>
      </c>
      <c r="F120" s="12">
        <v>1</v>
      </c>
      <c r="G120" s="13">
        <v>54273.56</v>
      </c>
      <c r="H120" s="78">
        <v>54273.56</v>
      </c>
    </row>
    <row r="121" spans="2:8" ht="15" customHeight="1">
      <c r="B121" s="10">
        <v>117</v>
      </c>
      <c r="C121" s="11" t="s">
        <v>1314</v>
      </c>
      <c r="D121" s="11" t="s">
        <v>1315</v>
      </c>
      <c r="E121" s="12" t="s">
        <v>506</v>
      </c>
      <c r="F121" s="12">
        <v>1</v>
      </c>
      <c r="G121" s="13">
        <v>216140</v>
      </c>
      <c r="H121" s="78">
        <v>216140</v>
      </c>
    </row>
    <row r="122" spans="2:8" ht="15" customHeight="1">
      <c r="B122" s="10">
        <v>118</v>
      </c>
      <c r="C122" s="11" t="s">
        <v>1316</v>
      </c>
      <c r="D122" s="11" t="s">
        <v>1317</v>
      </c>
      <c r="E122" s="12" t="s">
        <v>507</v>
      </c>
      <c r="F122" s="12">
        <v>1</v>
      </c>
      <c r="G122" s="13">
        <v>6480</v>
      </c>
      <c r="H122" s="78">
        <v>6480</v>
      </c>
    </row>
    <row r="123" spans="2:8" ht="15" customHeight="1">
      <c r="B123" s="10">
        <v>119</v>
      </c>
      <c r="C123" s="11" t="s">
        <v>1318</v>
      </c>
      <c r="D123" s="11" t="s">
        <v>1317</v>
      </c>
      <c r="E123" s="12" t="s">
        <v>507</v>
      </c>
      <c r="F123" s="12">
        <v>1</v>
      </c>
      <c r="G123" s="13">
        <v>6480</v>
      </c>
      <c r="H123" s="78">
        <v>6480</v>
      </c>
    </row>
    <row r="124" spans="2:8" ht="15" customHeight="1">
      <c r="B124" s="10">
        <v>120</v>
      </c>
      <c r="C124" s="11" t="s">
        <v>1319</v>
      </c>
      <c r="D124" s="11" t="s">
        <v>1317</v>
      </c>
      <c r="E124" s="12" t="s">
        <v>507</v>
      </c>
      <c r="F124" s="12">
        <v>1</v>
      </c>
      <c r="G124" s="13">
        <v>6480</v>
      </c>
      <c r="H124" s="78">
        <v>6480</v>
      </c>
    </row>
    <row r="125" spans="2:8" ht="15" customHeight="1">
      <c r="B125" s="10">
        <v>121</v>
      </c>
      <c r="C125" s="11" t="s">
        <v>0</v>
      </c>
      <c r="D125" s="11" t="s">
        <v>1</v>
      </c>
      <c r="E125" s="12" t="s">
        <v>140</v>
      </c>
      <c r="F125" s="12">
        <v>1</v>
      </c>
      <c r="G125" s="13">
        <v>95940</v>
      </c>
      <c r="H125" s="78">
        <v>95940</v>
      </c>
    </row>
  </sheetData>
  <sheetProtection/>
  <mergeCells count="1">
    <mergeCell ref="B2:H2"/>
  </mergeCells>
  <conditionalFormatting sqref="H4">
    <cfRule type="expression" priority="1" dxfId="1" stopIfTrue="1">
      <formula>#REF!&lt;$J4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showGridLines="0" zoomScalePageLayoutView="0" workbookViewId="0" topLeftCell="A1">
      <selection activeCell="I12" sqref="I12"/>
    </sheetView>
  </sheetViews>
  <sheetFormatPr defaultColWidth="0" defaultRowHeight="12.75"/>
  <cols>
    <col min="1" max="1" width="4.25390625" style="126" customWidth="1"/>
    <col min="2" max="2" width="4.125" style="126" customWidth="1"/>
    <col min="3" max="3" width="25.00390625" style="126" customWidth="1"/>
    <col min="4" max="4" width="19.875" style="126" customWidth="1"/>
    <col min="5" max="5" width="15.375" style="126" customWidth="1"/>
    <col min="6" max="7" width="17.00390625" style="126" customWidth="1"/>
    <col min="8" max="8" width="14.75390625" style="126" customWidth="1"/>
    <col min="9" max="9" width="15.875" style="126" bestFit="1" customWidth="1"/>
    <col min="10" max="16384" width="0" style="126" hidden="1" customWidth="1"/>
  </cols>
  <sheetData>
    <row r="1" spans="1:9" ht="12.75">
      <c r="A1" s="123"/>
      <c r="B1" s="123"/>
      <c r="C1" s="124"/>
      <c r="D1" s="124"/>
      <c r="E1" s="123"/>
      <c r="F1" s="123"/>
      <c r="G1" s="123"/>
      <c r="H1" s="125"/>
      <c r="I1" s="125"/>
    </row>
    <row r="2" spans="1:9" ht="27.75" customHeight="1">
      <c r="A2" s="123"/>
      <c r="B2" s="127" t="s">
        <v>188</v>
      </c>
      <c r="C2" s="95"/>
      <c r="D2" s="95"/>
      <c r="E2" s="95"/>
      <c r="F2" s="95"/>
      <c r="G2" s="95"/>
      <c r="H2" s="95"/>
      <c r="I2" s="95"/>
    </row>
    <row r="3" spans="1:9" ht="76.5">
      <c r="A3" s="128"/>
      <c r="B3" s="129" t="s">
        <v>704</v>
      </c>
      <c r="C3" s="129" t="s">
        <v>695</v>
      </c>
      <c r="D3" s="129" t="s">
        <v>1498</v>
      </c>
      <c r="E3" s="129" t="s">
        <v>692</v>
      </c>
      <c r="F3" s="129" t="s">
        <v>716</v>
      </c>
      <c r="G3" s="129" t="s">
        <v>1323</v>
      </c>
      <c r="H3" s="130" t="s">
        <v>713</v>
      </c>
      <c r="I3" s="131" t="s">
        <v>388</v>
      </c>
    </row>
    <row r="4" spans="1:9" ht="12.75">
      <c r="A4" s="123"/>
      <c r="B4" s="132"/>
      <c r="C4" s="117" t="s">
        <v>691</v>
      </c>
      <c r="D4" s="117"/>
      <c r="E4" s="118"/>
      <c r="F4" s="118"/>
      <c r="G4" s="118"/>
      <c r="H4" s="119"/>
      <c r="I4" s="120">
        <f>SUM(I7:I128)</f>
        <v>38569629.55000001</v>
      </c>
    </row>
    <row r="5" spans="1:9" ht="12.75">
      <c r="A5" s="123"/>
      <c r="B5" s="133"/>
      <c r="C5" s="117" t="s">
        <v>701</v>
      </c>
      <c r="D5" s="117"/>
      <c r="E5" s="118"/>
      <c r="F5" s="118"/>
      <c r="G5" s="118"/>
      <c r="H5" s="119"/>
      <c r="I5" s="120">
        <f>SUMIF($F7:$F128,"S",I7:I128)</f>
        <v>18954850.039999995</v>
      </c>
    </row>
    <row r="6" spans="1:9" ht="12.75">
      <c r="A6" s="123"/>
      <c r="B6" s="133"/>
      <c r="C6" s="117" t="s">
        <v>702</v>
      </c>
      <c r="D6" s="117"/>
      <c r="E6" s="118"/>
      <c r="F6" s="118"/>
      <c r="G6" s="118"/>
      <c r="H6" s="119"/>
      <c r="I6" s="120">
        <f>SUMIF($F7:$F128,"P",I7:I128)</f>
        <v>19614779.510000005</v>
      </c>
    </row>
    <row r="7" spans="1:9" s="134" customFormat="1" ht="12.75">
      <c r="A7" s="139"/>
      <c r="B7" s="135">
        <v>1</v>
      </c>
      <c r="C7" s="96" t="s">
        <v>91</v>
      </c>
      <c r="D7" s="136" t="s">
        <v>1326</v>
      </c>
      <c r="E7" s="99">
        <v>2021</v>
      </c>
      <c r="F7" s="99" t="s">
        <v>561</v>
      </c>
      <c r="G7" s="98" t="s">
        <v>562</v>
      </c>
      <c r="H7" s="99" t="s">
        <v>402</v>
      </c>
      <c r="I7" s="102">
        <v>3381330</v>
      </c>
    </row>
    <row r="8" spans="1:9" s="134" customFormat="1" ht="12.75">
      <c r="A8" s="139"/>
      <c r="B8" s="135">
        <v>2</v>
      </c>
      <c r="C8" s="106" t="s">
        <v>91</v>
      </c>
      <c r="D8" s="136" t="s">
        <v>1326</v>
      </c>
      <c r="E8" s="98">
        <v>2017</v>
      </c>
      <c r="F8" s="98" t="s">
        <v>561</v>
      </c>
      <c r="G8" s="98" t="s">
        <v>562</v>
      </c>
      <c r="H8" s="107" t="s">
        <v>1015</v>
      </c>
      <c r="I8" s="100">
        <v>2761500</v>
      </c>
    </row>
    <row r="9" spans="1:9" s="134" customFormat="1" ht="38.25">
      <c r="A9" s="139"/>
      <c r="B9" s="135">
        <v>3</v>
      </c>
      <c r="C9" s="96" t="s">
        <v>553</v>
      </c>
      <c r="D9" s="136" t="s">
        <v>1326</v>
      </c>
      <c r="E9" s="99">
        <v>2021</v>
      </c>
      <c r="F9" s="98" t="s">
        <v>561</v>
      </c>
      <c r="G9" s="98" t="s">
        <v>562</v>
      </c>
      <c r="H9" s="99" t="s">
        <v>377</v>
      </c>
      <c r="I9" s="102">
        <v>1524540</v>
      </c>
    </row>
    <row r="10" spans="1:9" s="134" customFormat="1" ht="12.75">
      <c r="A10" s="139"/>
      <c r="B10" s="135">
        <v>4</v>
      </c>
      <c r="C10" s="106" t="s">
        <v>89</v>
      </c>
      <c r="D10" s="136" t="s">
        <v>1326</v>
      </c>
      <c r="E10" s="98">
        <v>2017</v>
      </c>
      <c r="F10" s="98" t="s">
        <v>561</v>
      </c>
      <c r="G10" s="98" t="s">
        <v>562</v>
      </c>
      <c r="H10" s="107" t="s">
        <v>688</v>
      </c>
      <c r="I10" s="100">
        <v>1300350</v>
      </c>
    </row>
    <row r="11" spans="1:9" s="134" customFormat="1" ht="25.5">
      <c r="A11" s="139"/>
      <c r="B11" s="135">
        <v>5</v>
      </c>
      <c r="C11" s="96" t="s">
        <v>541</v>
      </c>
      <c r="D11" s="136" t="s">
        <v>1326</v>
      </c>
      <c r="E11" s="99">
        <v>2021</v>
      </c>
      <c r="F11" s="98" t="s">
        <v>572</v>
      </c>
      <c r="G11" s="98" t="s">
        <v>562</v>
      </c>
      <c r="H11" s="99" t="s">
        <v>304</v>
      </c>
      <c r="I11" s="102">
        <v>1140693.05</v>
      </c>
    </row>
    <row r="12" spans="1:9" s="134" customFormat="1" ht="25.5">
      <c r="A12" s="139"/>
      <c r="B12" s="135">
        <v>6</v>
      </c>
      <c r="C12" s="101" t="s">
        <v>1402</v>
      </c>
      <c r="D12" s="136" t="s">
        <v>1326</v>
      </c>
      <c r="E12" s="98">
        <v>2018</v>
      </c>
      <c r="F12" s="98" t="s">
        <v>561</v>
      </c>
      <c r="G12" s="98" t="s">
        <v>562</v>
      </c>
      <c r="H12" s="98" t="s">
        <v>1151</v>
      </c>
      <c r="I12" s="100">
        <v>1122785.57</v>
      </c>
    </row>
    <row r="13" spans="1:9" s="134" customFormat="1" ht="51">
      <c r="A13" s="139"/>
      <c r="B13" s="135">
        <v>7</v>
      </c>
      <c r="C13" s="96" t="s">
        <v>540</v>
      </c>
      <c r="D13" s="136" t="s">
        <v>1326</v>
      </c>
      <c r="E13" s="99">
        <v>2021</v>
      </c>
      <c r="F13" s="98" t="s">
        <v>572</v>
      </c>
      <c r="G13" s="98" t="s">
        <v>562</v>
      </c>
      <c r="H13" s="99" t="s">
        <v>303</v>
      </c>
      <c r="I13" s="102">
        <v>896048.43</v>
      </c>
    </row>
    <row r="14" spans="1:9" s="134" customFormat="1" ht="12.75">
      <c r="A14" s="139"/>
      <c r="B14" s="135">
        <v>8</v>
      </c>
      <c r="C14" s="106" t="s">
        <v>90</v>
      </c>
      <c r="D14" s="136" t="s">
        <v>1326</v>
      </c>
      <c r="E14" s="98">
        <v>2017</v>
      </c>
      <c r="F14" s="98" t="s">
        <v>572</v>
      </c>
      <c r="G14" s="98" t="s">
        <v>562</v>
      </c>
      <c r="H14" s="107" t="s">
        <v>689</v>
      </c>
      <c r="I14" s="100">
        <v>849995.46</v>
      </c>
    </row>
    <row r="15" spans="1:9" s="134" customFormat="1" ht="12.75">
      <c r="A15" s="139"/>
      <c r="B15" s="135">
        <v>9</v>
      </c>
      <c r="C15" s="106" t="s">
        <v>90</v>
      </c>
      <c r="D15" s="136" t="s">
        <v>1326</v>
      </c>
      <c r="E15" s="98">
        <v>2017</v>
      </c>
      <c r="F15" s="98" t="s">
        <v>572</v>
      </c>
      <c r="G15" s="98" t="s">
        <v>562</v>
      </c>
      <c r="H15" s="107" t="s">
        <v>1031</v>
      </c>
      <c r="I15" s="100">
        <v>849995.46</v>
      </c>
    </row>
    <row r="16" spans="1:9" s="134" customFormat="1" ht="25.5">
      <c r="A16" s="139"/>
      <c r="B16" s="135">
        <v>10</v>
      </c>
      <c r="C16" s="96" t="s">
        <v>1471</v>
      </c>
      <c r="D16" s="136" t="s">
        <v>1326</v>
      </c>
      <c r="E16" s="97">
        <v>2019</v>
      </c>
      <c r="F16" s="98" t="s">
        <v>572</v>
      </c>
      <c r="G16" s="98" t="s">
        <v>562</v>
      </c>
      <c r="H16" s="99" t="s">
        <v>745</v>
      </c>
      <c r="I16" s="100">
        <v>849682.94</v>
      </c>
    </row>
    <row r="17" spans="1:9" s="134" customFormat="1" ht="102">
      <c r="A17" s="139"/>
      <c r="B17" s="135">
        <v>11</v>
      </c>
      <c r="C17" s="106" t="s">
        <v>52</v>
      </c>
      <c r="D17" s="136" t="s">
        <v>1326</v>
      </c>
      <c r="E17" s="98">
        <v>2016</v>
      </c>
      <c r="F17" s="98" t="s">
        <v>561</v>
      </c>
      <c r="G17" s="98" t="s">
        <v>562</v>
      </c>
      <c r="H17" s="107" t="s">
        <v>638</v>
      </c>
      <c r="I17" s="100">
        <v>816359.52</v>
      </c>
    </row>
    <row r="18" spans="1:9" s="134" customFormat="1" ht="25.5">
      <c r="A18" s="139"/>
      <c r="B18" s="135">
        <v>12</v>
      </c>
      <c r="C18" s="101" t="s">
        <v>1431</v>
      </c>
      <c r="D18" s="136" t="s">
        <v>1326</v>
      </c>
      <c r="E18" s="98">
        <v>2018</v>
      </c>
      <c r="F18" s="98" t="s">
        <v>561</v>
      </c>
      <c r="G18" s="98" t="s">
        <v>562</v>
      </c>
      <c r="H18" s="98" t="s">
        <v>1207</v>
      </c>
      <c r="I18" s="100">
        <v>806830.92</v>
      </c>
    </row>
    <row r="19" spans="1:9" s="134" customFormat="1" ht="25.5">
      <c r="A19" s="139"/>
      <c r="B19" s="135">
        <v>13</v>
      </c>
      <c r="C19" s="96" t="s">
        <v>1431</v>
      </c>
      <c r="D19" s="136" t="s">
        <v>1326</v>
      </c>
      <c r="E19" s="97">
        <v>2018</v>
      </c>
      <c r="F19" s="98" t="s">
        <v>572</v>
      </c>
      <c r="G19" s="98" t="s">
        <v>562</v>
      </c>
      <c r="H19" s="99" t="s">
        <v>1207</v>
      </c>
      <c r="I19" s="100">
        <v>806830.92</v>
      </c>
    </row>
    <row r="20" spans="1:9" s="134" customFormat="1" ht="51">
      <c r="A20" s="139"/>
      <c r="B20" s="135">
        <v>14</v>
      </c>
      <c r="C20" s="106" t="s">
        <v>1353</v>
      </c>
      <c r="D20" s="136" t="s">
        <v>1326</v>
      </c>
      <c r="E20" s="98">
        <v>2017</v>
      </c>
      <c r="F20" s="98" t="s">
        <v>572</v>
      </c>
      <c r="G20" s="98" t="s">
        <v>562</v>
      </c>
      <c r="H20" s="107" t="s">
        <v>1027</v>
      </c>
      <c r="I20" s="100">
        <v>782655.75</v>
      </c>
    </row>
    <row r="21" spans="1:9" s="134" customFormat="1" ht="38.25">
      <c r="A21" s="139"/>
      <c r="B21" s="135">
        <v>15</v>
      </c>
      <c r="C21" s="106" t="s">
        <v>93</v>
      </c>
      <c r="D21" s="136" t="s">
        <v>1326</v>
      </c>
      <c r="E21" s="98">
        <v>2017</v>
      </c>
      <c r="F21" s="98" t="s">
        <v>572</v>
      </c>
      <c r="G21" s="98" t="s">
        <v>562</v>
      </c>
      <c r="H21" s="107" t="s">
        <v>1026</v>
      </c>
      <c r="I21" s="100">
        <v>650736.48</v>
      </c>
    </row>
    <row r="22" spans="1:9" s="134" customFormat="1" ht="12.75">
      <c r="A22" s="139"/>
      <c r="B22" s="135">
        <v>16</v>
      </c>
      <c r="C22" s="106" t="s">
        <v>44</v>
      </c>
      <c r="D22" s="136" t="s">
        <v>1326</v>
      </c>
      <c r="E22" s="98">
        <v>2016</v>
      </c>
      <c r="F22" s="98" t="s">
        <v>561</v>
      </c>
      <c r="G22" s="98" t="s">
        <v>562</v>
      </c>
      <c r="H22" s="107" t="s">
        <v>621</v>
      </c>
      <c r="I22" s="100">
        <v>628353.58</v>
      </c>
    </row>
    <row r="23" spans="1:9" s="134" customFormat="1" ht="38.25">
      <c r="A23" s="139"/>
      <c r="B23" s="135">
        <v>17</v>
      </c>
      <c r="C23" s="106" t="s">
        <v>12</v>
      </c>
      <c r="D23" s="136" t="s">
        <v>1326</v>
      </c>
      <c r="E23" s="98">
        <v>2010</v>
      </c>
      <c r="F23" s="98" t="s">
        <v>561</v>
      </c>
      <c r="G23" s="98" t="s">
        <v>562</v>
      </c>
      <c r="H23" s="107" t="s">
        <v>575</v>
      </c>
      <c r="I23" s="100">
        <v>625791.02</v>
      </c>
    </row>
    <row r="24" spans="1:9" s="134" customFormat="1" ht="12.75">
      <c r="A24" s="139"/>
      <c r="B24" s="135">
        <v>18</v>
      </c>
      <c r="C24" s="106" t="s">
        <v>1355</v>
      </c>
      <c r="D24" s="136" t="s">
        <v>1326</v>
      </c>
      <c r="E24" s="98">
        <v>2017</v>
      </c>
      <c r="F24" s="98" t="s">
        <v>572</v>
      </c>
      <c r="G24" s="98" t="s">
        <v>562</v>
      </c>
      <c r="H24" s="107" t="s">
        <v>1068</v>
      </c>
      <c r="I24" s="100">
        <v>598300</v>
      </c>
    </row>
    <row r="25" spans="1:9" s="134" customFormat="1" ht="12.75">
      <c r="A25" s="139"/>
      <c r="B25" s="135">
        <v>19</v>
      </c>
      <c r="C25" s="106" t="s">
        <v>1365</v>
      </c>
      <c r="D25" s="136" t="s">
        <v>1326</v>
      </c>
      <c r="E25" s="98">
        <v>2017</v>
      </c>
      <c r="F25" s="98" t="s">
        <v>572</v>
      </c>
      <c r="G25" s="98" t="s">
        <v>562</v>
      </c>
      <c r="H25" s="107" t="s">
        <v>1069</v>
      </c>
      <c r="I25" s="100">
        <v>507600</v>
      </c>
    </row>
    <row r="26" spans="1:9" s="134" customFormat="1" ht="12.75">
      <c r="A26" s="139"/>
      <c r="B26" s="135">
        <v>20</v>
      </c>
      <c r="C26" s="96" t="s">
        <v>401</v>
      </c>
      <c r="D26" s="136" t="s">
        <v>1326</v>
      </c>
      <c r="E26" s="99">
        <v>2021</v>
      </c>
      <c r="F26" s="99" t="s">
        <v>572</v>
      </c>
      <c r="G26" s="98" t="s">
        <v>562</v>
      </c>
      <c r="H26" s="99" t="s">
        <v>403</v>
      </c>
      <c r="I26" s="102">
        <v>506154.35</v>
      </c>
    </row>
    <row r="27" spans="1:9" s="134" customFormat="1" ht="12.75">
      <c r="A27" s="139"/>
      <c r="B27" s="135">
        <v>21</v>
      </c>
      <c r="C27" s="96" t="s">
        <v>401</v>
      </c>
      <c r="D27" s="136" t="s">
        <v>1326</v>
      </c>
      <c r="E27" s="99">
        <v>2021</v>
      </c>
      <c r="F27" s="99" t="s">
        <v>572</v>
      </c>
      <c r="G27" s="98" t="s">
        <v>562</v>
      </c>
      <c r="H27" s="99" t="s">
        <v>404</v>
      </c>
      <c r="I27" s="102">
        <v>506154.35</v>
      </c>
    </row>
    <row r="28" spans="1:9" s="134" customFormat="1" ht="12.75">
      <c r="A28" s="139"/>
      <c r="B28" s="135">
        <v>22</v>
      </c>
      <c r="C28" s="96" t="s">
        <v>401</v>
      </c>
      <c r="D28" s="136" t="s">
        <v>1326</v>
      </c>
      <c r="E28" s="99">
        <v>2021</v>
      </c>
      <c r="F28" s="99" t="s">
        <v>572</v>
      </c>
      <c r="G28" s="98" t="s">
        <v>562</v>
      </c>
      <c r="H28" s="99" t="s">
        <v>405</v>
      </c>
      <c r="I28" s="102">
        <v>506154.35</v>
      </c>
    </row>
    <row r="29" spans="2:9" s="134" customFormat="1" ht="25.5">
      <c r="B29" s="135">
        <v>23</v>
      </c>
      <c r="C29" s="101" t="s">
        <v>1433</v>
      </c>
      <c r="D29" s="136" t="s">
        <v>1326</v>
      </c>
      <c r="E29" s="98">
        <v>2018</v>
      </c>
      <c r="F29" s="98" t="s">
        <v>561</v>
      </c>
      <c r="G29" s="98" t="s">
        <v>562</v>
      </c>
      <c r="H29" s="98" t="s">
        <v>1209</v>
      </c>
      <c r="I29" s="100">
        <v>498131.41</v>
      </c>
    </row>
    <row r="30" spans="2:9" s="134" customFormat="1" ht="25.5">
      <c r="B30" s="135">
        <v>24</v>
      </c>
      <c r="C30" s="96" t="s">
        <v>1433</v>
      </c>
      <c r="D30" s="136" t="s">
        <v>1326</v>
      </c>
      <c r="E30" s="97">
        <v>2018</v>
      </c>
      <c r="F30" s="98" t="s">
        <v>572</v>
      </c>
      <c r="G30" s="98" t="s">
        <v>562</v>
      </c>
      <c r="H30" s="99" t="s">
        <v>1209</v>
      </c>
      <c r="I30" s="100">
        <v>498131.41</v>
      </c>
    </row>
    <row r="31" spans="2:9" s="134" customFormat="1" ht="38.25">
      <c r="B31" s="135">
        <v>25</v>
      </c>
      <c r="C31" s="106" t="s">
        <v>88</v>
      </c>
      <c r="D31" s="136" t="s">
        <v>1326</v>
      </c>
      <c r="E31" s="98">
        <v>2017</v>
      </c>
      <c r="F31" s="98" t="s">
        <v>572</v>
      </c>
      <c r="G31" s="98" t="s">
        <v>562</v>
      </c>
      <c r="H31" s="107" t="s">
        <v>687</v>
      </c>
      <c r="I31" s="100">
        <v>465066.61</v>
      </c>
    </row>
    <row r="32" spans="2:9" s="134" customFormat="1" ht="12.75">
      <c r="B32" s="135">
        <v>26</v>
      </c>
      <c r="C32" s="106" t="s">
        <v>40</v>
      </c>
      <c r="D32" s="136" t="s">
        <v>1326</v>
      </c>
      <c r="E32" s="98">
        <v>2016</v>
      </c>
      <c r="F32" s="98" t="s">
        <v>561</v>
      </c>
      <c r="G32" s="98" t="s">
        <v>562</v>
      </c>
      <c r="H32" s="107" t="s">
        <v>616</v>
      </c>
      <c r="I32" s="100">
        <v>450000</v>
      </c>
    </row>
    <row r="33" spans="2:9" s="134" customFormat="1" ht="12.75">
      <c r="B33" s="135">
        <v>27</v>
      </c>
      <c r="C33" s="96" t="s">
        <v>34</v>
      </c>
      <c r="D33" s="136" t="s">
        <v>1326</v>
      </c>
      <c r="E33" s="99">
        <v>2021</v>
      </c>
      <c r="F33" s="98" t="s">
        <v>572</v>
      </c>
      <c r="G33" s="98" t="s">
        <v>562</v>
      </c>
      <c r="H33" s="99" t="s">
        <v>255</v>
      </c>
      <c r="I33" s="102">
        <v>397639.8</v>
      </c>
    </row>
    <row r="34" spans="2:9" s="134" customFormat="1" ht="12.75">
      <c r="B34" s="135">
        <v>28</v>
      </c>
      <c r="C34" s="106" t="s">
        <v>1355</v>
      </c>
      <c r="D34" s="136" t="s">
        <v>1326</v>
      </c>
      <c r="E34" s="98">
        <v>2017</v>
      </c>
      <c r="F34" s="98" t="s">
        <v>572</v>
      </c>
      <c r="G34" s="98" t="s">
        <v>562</v>
      </c>
      <c r="H34" s="107" t="s">
        <v>1029</v>
      </c>
      <c r="I34" s="100">
        <v>396000</v>
      </c>
    </row>
    <row r="35" spans="2:9" s="134" customFormat="1" ht="12.75">
      <c r="B35" s="135">
        <v>29</v>
      </c>
      <c r="C35" s="106" t="s">
        <v>1390</v>
      </c>
      <c r="D35" s="136" t="s">
        <v>1326</v>
      </c>
      <c r="E35" s="98">
        <v>2018</v>
      </c>
      <c r="F35" s="98" t="s">
        <v>572</v>
      </c>
      <c r="G35" s="98" t="s">
        <v>562</v>
      </c>
      <c r="H35" s="98" t="s">
        <v>1123</v>
      </c>
      <c r="I35" s="100">
        <v>393148.51</v>
      </c>
    </row>
    <row r="36" spans="2:9" s="134" customFormat="1" ht="25.5">
      <c r="B36" s="135">
        <v>30</v>
      </c>
      <c r="C36" s="106" t="s">
        <v>53</v>
      </c>
      <c r="D36" s="136" t="s">
        <v>1326</v>
      </c>
      <c r="E36" s="98">
        <v>2016</v>
      </c>
      <c r="F36" s="98" t="s">
        <v>561</v>
      </c>
      <c r="G36" s="98" t="s">
        <v>562</v>
      </c>
      <c r="H36" s="107" t="s">
        <v>639</v>
      </c>
      <c r="I36" s="100">
        <v>390342.33</v>
      </c>
    </row>
    <row r="37" spans="2:9" s="134" customFormat="1" ht="12.75">
      <c r="B37" s="135">
        <v>31</v>
      </c>
      <c r="C37" s="96" t="s">
        <v>34</v>
      </c>
      <c r="D37" s="136" t="s">
        <v>1326</v>
      </c>
      <c r="E37" s="99">
        <v>2021</v>
      </c>
      <c r="F37" s="98" t="s">
        <v>572</v>
      </c>
      <c r="G37" s="98" t="s">
        <v>562</v>
      </c>
      <c r="H37" s="99" t="s">
        <v>254</v>
      </c>
      <c r="I37" s="102">
        <v>388640.16</v>
      </c>
    </row>
    <row r="38" spans="2:9" s="134" customFormat="1" ht="12.75">
      <c r="B38" s="135">
        <v>32</v>
      </c>
      <c r="C38" s="96" t="s">
        <v>1470</v>
      </c>
      <c r="D38" s="136" t="s">
        <v>1326</v>
      </c>
      <c r="E38" s="97">
        <v>2019</v>
      </c>
      <c r="F38" s="98" t="s">
        <v>572</v>
      </c>
      <c r="G38" s="98" t="s">
        <v>562</v>
      </c>
      <c r="H38" s="99" t="s">
        <v>743</v>
      </c>
      <c r="I38" s="100">
        <v>381682.15</v>
      </c>
    </row>
    <row r="39" spans="2:9" s="134" customFormat="1" ht="25.5">
      <c r="B39" s="135">
        <v>33</v>
      </c>
      <c r="C39" s="101" t="s">
        <v>1425</v>
      </c>
      <c r="D39" s="136" t="s">
        <v>1326</v>
      </c>
      <c r="E39" s="98">
        <v>2018</v>
      </c>
      <c r="F39" s="98" t="s">
        <v>561</v>
      </c>
      <c r="G39" s="98" t="s">
        <v>562</v>
      </c>
      <c r="H39" s="98" t="s">
        <v>1201</v>
      </c>
      <c r="I39" s="100">
        <v>366270</v>
      </c>
    </row>
    <row r="40" spans="2:9" s="134" customFormat="1" ht="12.75">
      <c r="B40" s="135">
        <v>34</v>
      </c>
      <c r="C40" s="96" t="s">
        <v>1453</v>
      </c>
      <c r="D40" s="136" t="s">
        <v>1326</v>
      </c>
      <c r="E40" s="97">
        <v>2019</v>
      </c>
      <c r="F40" s="98" t="s">
        <v>572</v>
      </c>
      <c r="G40" s="98" t="s">
        <v>562</v>
      </c>
      <c r="H40" s="99" t="s">
        <v>1242</v>
      </c>
      <c r="I40" s="100">
        <v>349920</v>
      </c>
    </row>
    <row r="41" spans="2:9" s="134" customFormat="1" ht="12.75">
      <c r="B41" s="135">
        <v>35</v>
      </c>
      <c r="C41" s="106" t="s">
        <v>1354</v>
      </c>
      <c r="D41" s="136" t="s">
        <v>1326</v>
      </c>
      <c r="E41" s="98">
        <v>2017</v>
      </c>
      <c r="F41" s="98" t="s">
        <v>572</v>
      </c>
      <c r="G41" s="98" t="s">
        <v>562</v>
      </c>
      <c r="H41" s="107" t="s">
        <v>1028</v>
      </c>
      <c r="I41" s="100">
        <v>329400</v>
      </c>
    </row>
    <row r="42" spans="2:9" s="134" customFormat="1" ht="25.5">
      <c r="B42" s="135">
        <v>36</v>
      </c>
      <c r="C42" s="96" t="s">
        <v>1447</v>
      </c>
      <c r="D42" s="136" t="s">
        <v>1326</v>
      </c>
      <c r="E42" s="97">
        <v>2019</v>
      </c>
      <c r="F42" s="98" t="s">
        <v>561</v>
      </c>
      <c r="G42" s="98" t="s">
        <v>562</v>
      </c>
      <c r="H42" s="99" t="s">
        <v>1228</v>
      </c>
      <c r="I42" s="100">
        <v>318600</v>
      </c>
    </row>
    <row r="43" spans="2:9" s="134" customFormat="1" ht="12.75">
      <c r="B43" s="135">
        <v>37</v>
      </c>
      <c r="C43" s="96" t="s">
        <v>1453</v>
      </c>
      <c r="D43" s="136" t="s">
        <v>1326</v>
      </c>
      <c r="E43" s="99">
        <v>2021</v>
      </c>
      <c r="F43" s="98" t="s">
        <v>572</v>
      </c>
      <c r="G43" s="98" t="s">
        <v>562</v>
      </c>
      <c r="H43" s="99" t="s">
        <v>383</v>
      </c>
      <c r="I43" s="102">
        <v>299592.89</v>
      </c>
    </row>
    <row r="44" spans="2:9" s="134" customFormat="1" ht="12.75">
      <c r="B44" s="135">
        <v>38</v>
      </c>
      <c r="C44" s="106" t="s">
        <v>1394</v>
      </c>
      <c r="D44" s="136" t="s">
        <v>1326</v>
      </c>
      <c r="E44" s="98">
        <v>2018</v>
      </c>
      <c r="F44" s="98" t="s">
        <v>572</v>
      </c>
      <c r="G44" s="98" t="s">
        <v>562</v>
      </c>
      <c r="H44" s="98" t="s">
        <v>1129</v>
      </c>
      <c r="I44" s="100">
        <v>287900</v>
      </c>
    </row>
    <row r="45" spans="2:9" s="134" customFormat="1" ht="12.75">
      <c r="B45" s="135">
        <v>39</v>
      </c>
      <c r="C45" s="96" t="s">
        <v>34</v>
      </c>
      <c r="D45" s="136" t="s">
        <v>1326</v>
      </c>
      <c r="E45" s="99">
        <v>2021</v>
      </c>
      <c r="F45" s="98" t="s">
        <v>572</v>
      </c>
      <c r="G45" s="98" t="s">
        <v>562</v>
      </c>
      <c r="H45" s="99" t="s">
        <v>256</v>
      </c>
      <c r="I45" s="102">
        <v>287639.64</v>
      </c>
    </row>
    <row r="46" spans="2:9" s="134" customFormat="1" ht="12.75">
      <c r="B46" s="135">
        <v>40</v>
      </c>
      <c r="C46" s="96" t="s">
        <v>34</v>
      </c>
      <c r="D46" s="136" t="s">
        <v>1326</v>
      </c>
      <c r="E46" s="99">
        <v>2021</v>
      </c>
      <c r="F46" s="99" t="s">
        <v>572</v>
      </c>
      <c r="G46" s="98" t="s">
        <v>562</v>
      </c>
      <c r="H46" s="99" t="s">
        <v>410</v>
      </c>
      <c r="I46" s="102">
        <v>283000</v>
      </c>
    </row>
    <row r="47" spans="2:9" s="134" customFormat="1" ht="25.5">
      <c r="B47" s="135">
        <v>41</v>
      </c>
      <c r="C47" s="96" t="s">
        <v>515</v>
      </c>
      <c r="D47" s="136" t="s">
        <v>1326</v>
      </c>
      <c r="E47" s="97">
        <v>2019</v>
      </c>
      <c r="F47" s="98" t="s">
        <v>572</v>
      </c>
      <c r="G47" s="98" t="s">
        <v>562</v>
      </c>
      <c r="H47" s="99" t="s">
        <v>786</v>
      </c>
      <c r="I47" s="100">
        <v>281062.72</v>
      </c>
    </row>
    <row r="48" spans="2:9" s="134" customFormat="1" ht="25.5">
      <c r="B48" s="135">
        <v>42</v>
      </c>
      <c r="C48" s="96" t="s">
        <v>515</v>
      </c>
      <c r="D48" s="136" t="s">
        <v>1326</v>
      </c>
      <c r="E48" s="99">
        <v>2020</v>
      </c>
      <c r="F48" s="98" t="s">
        <v>561</v>
      </c>
      <c r="G48" s="98" t="s">
        <v>562</v>
      </c>
      <c r="H48" s="99" t="s">
        <v>855</v>
      </c>
      <c r="I48" s="102">
        <v>280937.27</v>
      </c>
    </row>
    <row r="49" spans="2:9" s="134" customFormat="1" ht="12.75">
      <c r="B49" s="135">
        <v>43</v>
      </c>
      <c r="C49" s="101" t="s">
        <v>34</v>
      </c>
      <c r="D49" s="136" t="s">
        <v>1326</v>
      </c>
      <c r="E49" s="98">
        <v>2018</v>
      </c>
      <c r="F49" s="98" t="s">
        <v>572</v>
      </c>
      <c r="G49" s="98" t="s">
        <v>562</v>
      </c>
      <c r="H49" s="98" t="s">
        <v>1166</v>
      </c>
      <c r="I49" s="100">
        <v>277992</v>
      </c>
    </row>
    <row r="50" spans="2:9" s="134" customFormat="1" ht="51">
      <c r="B50" s="135">
        <v>44</v>
      </c>
      <c r="C50" s="101" t="s">
        <v>1418</v>
      </c>
      <c r="D50" s="136" t="s">
        <v>1326</v>
      </c>
      <c r="E50" s="98">
        <v>2018</v>
      </c>
      <c r="F50" s="98" t="s">
        <v>561</v>
      </c>
      <c r="G50" s="98" t="s">
        <v>562</v>
      </c>
      <c r="H50" s="98" t="s">
        <v>1173</v>
      </c>
      <c r="I50" s="100">
        <v>275400</v>
      </c>
    </row>
    <row r="51" spans="2:9" s="134" customFormat="1" ht="12.75">
      <c r="B51" s="135">
        <v>45</v>
      </c>
      <c r="C51" s="96" t="s">
        <v>1409</v>
      </c>
      <c r="D51" s="136" t="s">
        <v>1326</v>
      </c>
      <c r="E51" s="99">
        <v>2020</v>
      </c>
      <c r="F51" s="98" t="s">
        <v>561</v>
      </c>
      <c r="G51" s="98" t="s">
        <v>562</v>
      </c>
      <c r="H51" s="99" t="s">
        <v>854</v>
      </c>
      <c r="I51" s="102">
        <v>275400</v>
      </c>
    </row>
    <row r="52" spans="2:9" s="134" customFormat="1" ht="12.75">
      <c r="B52" s="135">
        <v>46</v>
      </c>
      <c r="C52" s="106" t="s">
        <v>19</v>
      </c>
      <c r="D52" s="136" t="s">
        <v>1326</v>
      </c>
      <c r="E52" s="98">
        <v>2014</v>
      </c>
      <c r="F52" s="98" t="s">
        <v>561</v>
      </c>
      <c r="G52" s="98" t="s">
        <v>562</v>
      </c>
      <c r="H52" s="107" t="s">
        <v>582</v>
      </c>
      <c r="I52" s="100">
        <v>268794.62</v>
      </c>
    </row>
    <row r="53" spans="2:9" s="134" customFormat="1" ht="25.5">
      <c r="B53" s="135">
        <v>47</v>
      </c>
      <c r="C53" s="96" t="s">
        <v>525</v>
      </c>
      <c r="D53" s="136" t="s">
        <v>1326</v>
      </c>
      <c r="E53" s="99">
        <v>2020</v>
      </c>
      <c r="F53" s="98" t="s">
        <v>561</v>
      </c>
      <c r="G53" s="98" t="s">
        <v>562</v>
      </c>
      <c r="H53" s="99" t="s">
        <v>828</v>
      </c>
      <c r="I53" s="102">
        <v>263520</v>
      </c>
    </row>
    <row r="54" spans="2:9" s="134" customFormat="1" ht="12.75">
      <c r="B54" s="135">
        <v>48</v>
      </c>
      <c r="C54" s="96" t="s">
        <v>34</v>
      </c>
      <c r="D54" s="136" t="s">
        <v>1326</v>
      </c>
      <c r="E54" s="97">
        <v>2020</v>
      </c>
      <c r="F54" s="98" t="s">
        <v>572</v>
      </c>
      <c r="G54" s="98" t="s">
        <v>562</v>
      </c>
      <c r="H54" s="99" t="s">
        <v>810</v>
      </c>
      <c r="I54" s="100">
        <v>262467.79</v>
      </c>
    </row>
    <row r="55" spans="2:9" s="134" customFormat="1" ht="25.5">
      <c r="B55" s="135">
        <v>49</v>
      </c>
      <c r="C55" s="106" t="s">
        <v>8</v>
      </c>
      <c r="D55" s="136" t="s">
        <v>1326</v>
      </c>
      <c r="E55" s="98">
        <v>2012</v>
      </c>
      <c r="F55" s="98" t="s">
        <v>561</v>
      </c>
      <c r="G55" s="98" t="s">
        <v>562</v>
      </c>
      <c r="H55" s="107" t="s">
        <v>570</v>
      </c>
      <c r="I55" s="100">
        <v>250368.43</v>
      </c>
    </row>
    <row r="56" spans="2:9" s="134" customFormat="1" ht="12.75">
      <c r="B56" s="135">
        <v>50</v>
      </c>
      <c r="C56" s="96" t="s">
        <v>560</v>
      </c>
      <c r="D56" s="136" t="s">
        <v>1326</v>
      </c>
      <c r="E56" s="99">
        <v>2021</v>
      </c>
      <c r="F56" s="98" t="s">
        <v>572</v>
      </c>
      <c r="G56" s="98" t="s">
        <v>562</v>
      </c>
      <c r="H56" s="99" t="s">
        <v>385</v>
      </c>
      <c r="I56" s="102">
        <v>249900</v>
      </c>
    </row>
    <row r="57" spans="2:9" s="134" customFormat="1" ht="12.75">
      <c r="B57" s="135">
        <v>51</v>
      </c>
      <c r="C57" s="96" t="s">
        <v>46</v>
      </c>
      <c r="D57" s="136" t="s">
        <v>1326</v>
      </c>
      <c r="E57" s="99">
        <v>2021</v>
      </c>
      <c r="F57" s="98" t="s">
        <v>572</v>
      </c>
      <c r="G57" s="98" t="s">
        <v>562</v>
      </c>
      <c r="H57" s="99" t="s">
        <v>941</v>
      </c>
      <c r="I57" s="102">
        <v>247860</v>
      </c>
    </row>
    <row r="58" spans="2:9" s="134" customFormat="1" ht="12.75">
      <c r="B58" s="135">
        <v>52</v>
      </c>
      <c r="C58" s="106" t="s">
        <v>4</v>
      </c>
      <c r="D58" s="136" t="s">
        <v>1326</v>
      </c>
      <c r="E58" s="98">
        <v>2011</v>
      </c>
      <c r="F58" s="98" t="s">
        <v>561</v>
      </c>
      <c r="G58" s="98" t="s">
        <v>562</v>
      </c>
      <c r="H58" s="107" t="s">
        <v>566</v>
      </c>
      <c r="I58" s="100">
        <v>233257.6</v>
      </c>
    </row>
    <row r="59" spans="2:9" s="134" customFormat="1" ht="12.75">
      <c r="B59" s="135">
        <v>53</v>
      </c>
      <c r="C59" s="96" t="s">
        <v>1394</v>
      </c>
      <c r="D59" s="136" t="s">
        <v>1326</v>
      </c>
      <c r="E59" s="97">
        <v>2019</v>
      </c>
      <c r="F59" s="98" t="s">
        <v>561</v>
      </c>
      <c r="G59" s="98" t="s">
        <v>562</v>
      </c>
      <c r="H59" s="99" t="s">
        <v>740</v>
      </c>
      <c r="I59" s="100">
        <v>229500</v>
      </c>
    </row>
    <row r="60" spans="2:9" s="134" customFormat="1" ht="12.75">
      <c r="B60" s="135">
        <v>54</v>
      </c>
      <c r="C60" s="96" t="s">
        <v>34</v>
      </c>
      <c r="D60" s="136" t="s">
        <v>1326</v>
      </c>
      <c r="E60" s="99">
        <v>2021</v>
      </c>
      <c r="F60" s="98" t="s">
        <v>572</v>
      </c>
      <c r="G60" s="98" t="s">
        <v>562</v>
      </c>
      <c r="H60" s="99" t="s">
        <v>305</v>
      </c>
      <c r="I60" s="102">
        <v>223640</v>
      </c>
    </row>
    <row r="61" spans="2:9" s="134" customFormat="1" ht="12.75">
      <c r="B61" s="135">
        <v>55</v>
      </c>
      <c r="C61" s="101" t="s">
        <v>1409</v>
      </c>
      <c r="D61" s="136" t="s">
        <v>1326</v>
      </c>
      <c r="E61" s="98">
        <v>2018</v>
      </c>
      <c r="F61" s="98" t="s">
        <v>561</v>
      </c>
      <c r="G61" s="98" t="s">
        <v>562</v>
      </c>
      <c r="H61" s="98" t="s">
        <v>1160</v>
      </c>
      <c r="I61" s="100">
        <v>211680</v>
      </c>
    </row>
    <row r="62" spans="2:9" s="134" customFormat="1" ht="38.25">
      <c r="B62" s="135">
        <v>56</v>
      </c>
      <c r="C62" s="96" t="s">
        <v>557</v>
      </c>
      <c r="D62" s="136" t="s">
        <v>1326</v>
      </c>
      <c r="E62" s="99">
        <v>2021</v>
      </c>
      <c r="F62" s="98" t="s">
        <v>572</v>
      </c>
      <c r="G62" s="98" t="s">
        <v>562</v>
      </c>
      <c r="H62" s="99" t="s">
        <v>381</v>
      </c>
      <c r="I62" s="102">
        <v>211560</v>
      </c>
    </row>
    <row r="63" spans="2:9" s="134" customFormat="1" ht="12.75">
      <c r="B63" s="135">
        <v>57</v>
      </c>
      <c r="C63" s="106" t="s">
        <v>37</v>
      </c>
      <c r="D63" s="136" t="s">
        <v>1326</v>
      </c>
      <c r="E63" s="98">
        <v>2016</v>
      </c>
      <c r="F63" s="98" t="s">
        <v>561</v>
      </c>
      <c r="G63" s="98" t="s">
        <v>562</v>
      </c>
      <c r="H63" s="107" t="s">
        <v>612</v>
      </c>
      <c r="I63" s="100">
        <v>209000</v>
      </c>
    </row>
    <row r="64" spans="2:9" s="134" customFormat="1" ht="12.75">
      <c r="B64" s="135">
        <v>58</v>
      </c>
      <c r="C64" s="101" t="s">
        <v>1404</v>
      </c>
      <c r="D64" s="136" t="s">
        <v>1326</v>
      </c>
      <c r="E64" s="98">
        <v>2018</v>
      </c>
      <c r="F64" s="98" t="s">
        <v>572</v>
      </c>
      <c r="G64" s="98" t="s">
        <v>562</v>
      </c>
      <c r="H64" s="98" t="s">
        <v>1153</v>
      </c>
      <c r="I64" s="100">
        <v>199950</v>
      </c>
    </row>
    <row r="65" spans="2:9" s="134" customFormat="1" ht="12.75">
      <c r="B65" s="135">
        <v>59</v>
      </c>
      <c r="C65" s="106" t="s">
        <v>1359</v>
      </c>
      <c r="D65" s="136" t="s">
        <v>1326</v>
      </c>
      <c r="E65" s="98">
        <v>2017</v>
      </c>
      <c r="F65" s="98" t="s">
        <v>572</v>
      </c>
      <c r="G65" s="98" t="s">
        <v>562</v>
      </c>
      <c r="H65" s="107" t="s">
        <v>1036</v>
      </c>
      <c r="I65" s="100">
        <v>199248.12</v>
      </c>
    </row>
    <row r="66" spans="2:9" s="134" customFormat="1" ht="38.25">
      <c r="B66" s="135">
        <v>60</v>
      </c>
      <c r="C66" s="106" t="s">
        <v>9</v>
      </c>
      <c r="D66" s="136" t="s">
        <v>1326</v>
      </c>
      <c r="E66" s="98">
        <v>2012</v>
      </c>
      <c r="F66" s="98" t="s">
        <v>561</v>
      </c>
      <c r="G66" s="98" t="s">
        <v>562</v>
      </c>
      <c r="H66" s="107" t="s">
        <v>571</v>
      </c>
      <c r="I66" s="100">
        <v>198862.4</v>
      </c>
    </row>
    <row r="67" spans="2:9" s="134" customFormat="1" ht="12.75">
      <c r="B67" s="135">
        <v>61</v>
      </c>
      <c r="C67" s="96" t="s">
        <v>37</v>
      </c>
      <c r="D67" s="136" t="s">
        <v>1326</v>
      </c>
      <c r="E67" s="97">
        <v>2019</v>
      </c>
      <c r="F67" s="98" t="s">
        <v>572</v>
      </c>
      <c r="G67" s="98" t="s">
        <v>562</v>
      </c>
      <c r="H67" s="99" t="s">
        <v>744</v>
      </c>
      <c r="I67" s="100">
        <v>195000</v>
      </c>
    </row>
    <row r="68" spans="2:9" s="134" customFormat="1" ht="25.5">
      <c r="B68" s="135">
        <v>62</v>
      </c>
      <c r="C68" s="106" t="s">
        <v>1392</v>
      </c>
      <c r="D68" s="136" t="s">
        <v>1326</v>
      </c>
      <c r="E68" s="98">
        <v>2018</v>
      </c>
      <c r="F68" s="98" t="s">
        <v>572</v>
      </c>
      <c r="G68" s="98" t="s">
        <v>562</v>
      </c>
      <c r="H68" s="107" t="s">
        <v>1127</v>
      </c>
      <c r="I68" s="100">
        <v>191279.88</v>
      </c>
    </row>
    <row r="69" spans="2:9" s="134" customFormat="1" ht="38.25">
      <c r="B69" s="135">
        <v>63</v>
      </c>
      <c r="C69" s="96" t="s">
        <v>545</v>
      </c>
      <c r="D69" s="136" t="s">
        <v>1326</v>
      </c>
      <c r="E69" s="99">
        <v>2021</v>
      </c>
      <c r="F69" s="98" t="s">
        <v>572</v>
      </c>
      <c r="G69" s="98" t="s">
        <v>562</v>
      </c>
      <c r="H69" s="99" t="s">
        <v>326</v>
      </c>
      <c r="I69" s="102">
        <v>190458</v>
      </c>
    </row>
    <row r="70" spans="2:9" s="134" customFormat="1" ht="38.25">
      <c r="B70" s="135">
        <v>64</v>
      </c>
      <c r="C70" s="96" t="s">
        <v>545</v>
      </c>
      <c r="D70" s="136" t="s">
        <v>1326</v>
      </c>
      <c r="E70" s="99">
        <v>2021</v>
      </c>
      <c r="F70" s="98" t="s">
        <v>572</v>
      </c>
      <c r="G70" s="98" t="s">
        <v>562</v>
      </c>
      <c r="H70" s="99" t="s">
        <v>327</v>
      </c>
      <c r="I70" s="102">
        <v>190458</v>
      </c>
    </row>
    <row r="71" spans="2:9" s="134" customFormat="1" ht="12.75">
      <c r="B71" s="135">
        <v>65</v>
      </c>
      <c r="C71" s="106" t="s">
        <v>34</v>
      </c>
      <c r="D71" s="136" t="s">
        <v>1326</v>
      </c>
      <c r="E71" s="98">
        <v>2018</v>
      </c>
      <c r="F71" s="98" t="s">
        <v>572</v>
      </c>
      <c r="G71" s="98" t="s">
        <v>562</v>
      </c>
      <c r="H71" s="98" t="s">
        <v>1121</v>
      </c>
      <c r="I71" s="100">
        <v>189000</v>
      </c>
    </row>
    <row r="72" spans="2:9" s="134" customFormat="1" ht="25.5">
      <c r="B72" s="135">
        <v>66</v>
      </c>
      <c r="C72" s="106" t="s">
        <v>18</v>
      </c>
      <c r="D72" s="136" t="s">
        <v>1326</v>
      </c>
      <c r="E72" s="98">
        <v>2014</v>
      </c>
      <c r="F72" s="98" t="s">
        <v>561</v>
      </c>
      <c r="G72" s="98" t="s">
        <v>562</v>
      </c>
      <c r="H72" s="107" t="s">
        <v>581</v>
      </c>
      <c r="I72" s="100">
        <v>188875.54</v>
      </c>
    </row>
    <row r="73" spans="2:9" s="134" customFormat="1" ht="25.5">
      <c r="B73" s="135">
        <v>67</v>
      </c>
      <c r="C73" s="96" t="s">
        <v>1466</v>
      </c>
      <c r="D73" s="136" t="s">
        <v>1326</v>
      </c>
      <c r="E73" s="97">
        <v>2019</v>
      </c>
      <c r="F73" s="98" t="s">
        <v>572</v>
      </c>
      <c r="G73" s="98" t="s">
        <v>562</v>
      </c>
      <c r="H73" s="99" t="s">
        <v>736</v>
      </c>
      <c r="I73" s="100">
        <v>186913.44</v>
      </c>
    </row>
    <row r="74" spans="2:9" s="134" customFormat="1" ht="25.5">
      <c r="B74" s="135">
        <v>68</v>
      </c>
      <c r="C74" s="106" t="s">
        <v>1393</v>
      </c>
      <c r="D74" s="136" t="s">
        <v>1326</v>
      </c>
      <c r="E74" s="98">
        <v>2018</v>
      </c>
      <c r="F74" s="98" t="s">
        <v>572</v>
      </c>
      <c r="G74" s="98" t="s">
        <v>562</v>
      </c>
      <c r="H74" s="107" t="s">
        <v>1128</v>
      </c>
      <c r="I74" s="100">
        <v>170088.12</v>
      </c>
    </row>
    <row r="75" spans="2:9" s="134" customFormat="1" ht="25.5">
      <c r="B75" s="135">
        <v>69</v>
      </c>
      <c r="C75" s="96" t="s">
        <v>558</v>
      </c>
      <c r="D75" s="136" t="s">
        <v>1326</v>
      </c>
      <c r="E75" s="99">
        <v>2021</v>
      </c>
      <c r="F75" s="98" t="s">
        <v>572</v>
      </c>
      <c r="G75" s="98" t="s">
        <v>562</v>
      </c>
      <c r="H75" s="99" t="s">
        <v>382</v>
      </c>
      <c r="I75" s="102">
        <v>169740</v>
      </c>
    </row>
    <row r="76" spans="2:9" s="134" customFormat="1" ht="25.5">
      <c r="B76" s="135">
        <v>70</v>
      </c>
      <c r="C76" s="101" t="s">
        <v>1400</v>
      </c>
      <c r="D76" s="136" t="s">
        <v>1326</v>
      </c>
      <c r="E76" s="98">
        <v>2018</v>
      </c>
      <c r="F76" s="98" t="s">
        <v>572</v>
      </c>
      <c r="G76" s="98" t="s">
        <v>562</v>
      </c>
      <c r="H76" s="98" t="s">
        <v>1149</v>
      </c>
      <c r="I76" s="100">
        <v>166627.8</v>
      </c>
    </row>
    <row r="77" spans="2:9" s="134" customFormat="1" ht="25.5">
      <c r="B77" s="135">
        <v>71</v>
      </c>
      <c r="C77" s="101" t="s">
        <v>1401</v>
      </c>
      <c r="D77" s="136" t="s">
        <v>1326</v>
      </c>
      <c r="E77" s="98">
        <v>2018</v>
      </c>
      <c r="F77" s="98" t="s">
        <v>572</v>
      </c>
      <c r="G77" s="98" t="s">
        <v>562</v>
      </c>
      <c r="H77" s="98" t="s">
        <v>1150</v>
      </c>
      <c r="I77" s="100">
        <v>160559.28</v>
      </c>
    </row>
    <row r="78" spans="2:9" s="134" customFormat="1" ht="12.75">
      <c r="B78" s="135">
        <v>72</v>
      </c>
      <c r="C78" s="101" t="s">
        <v>1403</v>
      </c>
      <c r="D78" s="136" t="s">
        <v>1326</v>
      </c>
      <c r="E78" s="98">
        <v>2018</v>
      </c>
      <c r="F78" s="98" t="s">
        <v>572</v>
      </c>
      <c r="G78" s="98" t="s">
        <v>562</v>
      </c>
      <c r="H78" s="98" t="s">
        <v>1152</v>
      </c>
      <c r="I78" s="100">
        <v>160063.56</v>
      </c>
    </row>
    <row r="79" spans="2:9" s="134" customFormat="1" ht="25.5">
      <c r="B79" s="135">
        <v>73</v>
      </c>
      <c r="C79" s="101" t="s">
        <v>1406</v>
      </c>
      <c r="D79" s="136" t="s">
        <v>1326</v>
      </c>
      <c r="E79" s="98">
        <v>2018</v>
      </c>
      <c r="F79" s="98" t="s">
        <v>572</v>
      </c>
      <c r="G79" s="98" t="s">
        <v>562</v>
      </c>
      <c r="H79" s="98" t="s">
        <v>1155</v>
      </c>
      <c r="I79" s="100">
        <v>155192.52</v>
      </c>
    </row>
    <row r="80" spans="2:9" s="134" customFormat="1" ht="25.5">
      <c r="B80" s="135">
        <v>74</v>
      </c>
      <c r="C80" s="106" t="s">
        <v>5</v>
      </c>
      <c r="D80" s="136" t="s">
        <v>1326</v>
      </c>
      <c r="E80" s="98">
        <v>2011</v>
      </c>
      <c r="F80" s="98" t="s">
        <v>561</v>
      </c>
      <c r="G80" s="98" t="s">
        <v>562</v>
      </c>
      <c r="H80" s="107" t="s">
        <v>567</v>
      </c>
      <c r="I80" s="100">
        <v>155000</v>
      </c>
    </row>
    <row r="81" spans="2:9" s="134" customFormat="1" ht="12.75">
      <c r="B81" s="135">
        <v>75</v>
      </c>
      <c r="C81" s="106" t="s">
        <v>34</v>
      </c>
      <c r="D81" s="136" t="s">
        <v>1326</v>
      </c>
      <c r="E81" s="98">
        <v>2018</v>
      </c>
      <c r="F81" s="98" t="s">
        <v>572</v>
      </c>
      <c r="G81" s="98" t="s">
        <v>562</v>
      </c>
      <c r="H81" s="98" t="s">
        <v>1122</v>
      </c>
      <c r="I81" s="100">
        <v>149904</v>
      </c>
    </row>
    <row r="82" spans="2:9" s="134" customFormat="1" ht="38.25">
      <c r="B82" s="135">
        <v>76</v>
      </c>
      <c r="C82" s="96" t="s">
        <v>1448</v>
      </c>
      <c r="D82" s="136" t="s">
        <v>1326</v>
      </c>
      <c r="E82" s="97">
        <v>2019</v>
      </c>
      <c r="F82" s="98" t="s">
        <v>561</v>
      </c>
      <c r="G82" s="98" t="s">
        <v>562</v>
      </c>
      <c r="H82" s="99" t="s">
        <v>1229</v>
      </c>
      <c r="I82" s="100">
        <v>147960</v>
      </c>
    </row>
    <row r="83" spans="2:9" s="134" customFormat="1" ht="12.75">
      <c r="B83" s="135">
        <v>77</v>
      </c>
      <c r="C83" s="101" t="s">
        <v>1430</v>
      </c>
      <c r="D83" s="136" t="s">
        <v>1326</v>
      </c>
      <c r="E83" s="98">
        <v>2018</v>
      </c>
      <c r="F83" s="98" t="s">
        <v>572</v>
      </c>
      <c r="G83" s="98" t="s">
        <v>562</v>
      </c>
      <c r="H83" s="98" t="s">
        <v>1206</v>
      </c>
      <c r="I83" s="100">
        <v>136850.09</v>
      </c>
    </row>
    <row r="84" spans="2:9" s="134" customFormat="1" ht="25.5">
      <c r="B84" s="135">
        <v>78</v>
      </c>
      <c r="C84" s="106" t="s">
        <v>1370</v>
      </c>
      <c r="D84" s="136" t="s">
        <v>1326</v>
      </c>
      <c r="E84" s="98">
        <v>2017</v>
      </c>
      <c r="F84" s="98" t="s">
        <v>572</v>
      </c>
      <c r="G84" s="98" t="s">
        <v>562</v>
      </c>
      <c r="H84" s="107" t="s">
        <v>1074</v>
      </c>
      <c r="I84" s="100">
        <v>134058.24</v>
      </c>
    </row>
    <row r="85" spans="2:9" s="134" customFormat="1" ht="25.5">
      <c r="B85" s="135">
        <v>79</v>
      </c>
      <c r="C85" s="106" t="s">
        <v>10</v>
      </c>
      <c r="D85" s="136" t="s">
        <v>1326</v>
      </c>
      <c r="E85" s="98">
        <v>2012</v>
      </c>
      <c r="F85" s="98" t="s">
        <v>572</v>
      </c>
      <c r="G85" s="98" t="s">
        <v>562</v>
      </c>
      <c r="H85" s="107" t="s">
        <v>573</v>
      </c>
      <c r="I85" s="100">
        <v>129168</v>
      </c>
    </row>
    <row r="86" spans="2:9" s="134" customFormat="1" ht="12.75">
      <c r="B86" s="135">
        <v>80</v>
      </c>
      <c r="C86" s="106" t="s">
        <v>14</v>
      </c>
      <c r="D86" s="136" t="s">
        <v>1326</v>
      </c>
      <c r="E86" s="98">
        <v>2013</v>
      </c>
      <c r="F86" s="98" t="s">
        <v>561</v>
      </c>
      <c r="G86" s="98" t="s">
        <v>562</v>
      </c>
      <c r="H86" s="107" t="s">
        <v>577</v>
      </c>
      <c r="I86" s="100">
        <v>128814</v>
      </c>
    </row>
    <row r="87" spans="2:9" s="134" customFormat="1" ht="12.75">
      <c r="B87" s="135">
        <v>81</v>
      </c>
      <c r="C87" s="106" t="s">
        <v>34</v>
      </c>
      <c r="D87" s="136" t="s">
        <v>1326</v>
      </c>
      <c r="E87" s="98">
        <v>2015</v>
      </c>
      <c r="F87" s="98" t="s">
        <v>561</v>
      </c>
      <c r="G87" s="98" t="s">
        <v>562</v>
      </c>
      <c r="H87" s="107" t="s">
        <v>609</v>
      </c>
      <c r="I87" s="100">
        <v>125496</v>
      </c>
    </row>
    <row r="88" spans="2:9" s="134" customFormat="1" ht="38.25">
      <c r="B88" s="135">
        <v>82</v>
      </c>
      <c r="C88" s="106" t="s">
        <v>3</v>
      </c>
      <c r="D88" s="136" t="s">
        <v>1326</v>
      </c>
      <c r="E88" s="98">
        <v>2009</v>
      </c>
      <c r="F88" s="98" t="s">
        <v>561</v>
      </c>
      <c r="G88" s="98" t="s">
        <v>562</v>
      </c>
      <c r="H88" s="107" t="s">
        <v>565</v>
      </c>
      <c r="I88" s="100">
        <v>122779.83</v>
      </c>
    </row>
    <row r="89" spans="2:9" s="134" customFormat="1" ht="25.5">
      <c r="B89" s="135">
        <v>83</v>
      </c>
      <c r="C89" s="96" t="s">
        <v>542</v>
      </c>
      <c r="D89" s="136" t="s">
        <v>1326</v>
      </c>
      <c r="E89" s="99">
        <v>2021</v>
      </c>
      <c r="F89" s="98" t="s">
        <v>572</v>
      </c>
      <c r="G89" s="98" t="s">
        <v>562</v>
      </c>
      <c r="H89" s="99" t="s">
        <v>306</v>
      </c>
      <c r="I89" s="102">
        <v>120553.92</v>
      </c>
    </row>
    <row r="90" spans="2:9" s="134" customFormat="1" ht="25.5">
      <c r="B90" s="135">
        <v>84</v>
      </c>
      <c r="C90" s="96" t="s">
        <v>542</v>
      </c>
      <c r="D90" s="136" t="s">
        <v>1326</v>
      </c>
      <c r="E90" s="99">
        <v>2021</v>
      </c>
      <c r="F90" s="98" t="s">
        <v>572</v>
      </c>
      <c r="G90" s="98" t="s">
        <v>562</v>
      </c>
      <c r="H90" s="99" t="s">
        <v>307</v>
      </c>
      <c r="I90" s="102">
        <v>120553.92</v>
      </c>
    </row>
    <row r="91" spans="2:9" s="134" customFormat="1" ht="12.75">
      <c r="B91" s="135">
        <v>85</v>
      </c>
      <c r="C91" s="106" t="s">
        <v>36</v>
      </c>
      <c r="D91" s="136" t="s">
        <v>1326</v>
      </c>
      <c r="E91" s="98">
        <v>2016</v>
      </c>
      <c r="F91" s="98" t="s">
        <v>561</v>
      </c>
      <c r="G91" s="98" t="s">
        <v>562</v>
      </c>
      <c r="H91" s="107" t="s">
        <v>611</v>
      </c>
      <c r="I91" s="100">
        <v>117000</v>
      </c>
    </row>
    <row r="92" spans="2:9" s="134" customFormat="1" ht="25.5">
      <c r="B92" s="135">
        <v>86</v>
      </c>
      <c r="C92" s="106" t="s">
        <v>72</v>
      </c>
      <c r="D92" s="136" t="s">
        <v>1326</v>
      </c>
      <c r="E92" s="98">
        <v>2017</v>
      </c>
      <c r="F92" s="98" t="s">
        <v>572</v>
      </c>
      <c r="G92" s="98" t="s">
        <v>562</v>
      </c>
      <c r="H92" s="107" t="s">
        <v>663</v>
      </c>
      <c r="I92" s="100">
        <v>112586.76</v>
      </c>
    </row>
    <row r="93" spans="2:9" s="134" customFormat="1" ht="38.25">
      <c r="B93" s="135">
        <v>87</v>
      </c>
      <c r="C93" s="96" t="s">
        <v>552</v>
      </c>
      <c r="D93" s="136" t="s">
        <v>1326</v>
      </c>
      <c r="E93" s="99">
        <v>2021</v>
      </c>
      <c r="F93" s="98" t="s">
        <v>572</v>
      </c>
      <c r="G93" s="98" t="s">
        <v>562</v>
      </c>
      <c r="H93" s="99" t="s">
        <v>370</v>
      </c>
      <c r="I93" s="102">
        <v>112320</v>
      </c>
    </row>
    <row r="94" spans="2:9" s="134" customFormat="1" ht="51">
      <c r="B94" s="135">
        <v>88</v>
      </c>
      <c r="C94" s="106" t="s">
        <v>1380</v>
      </c>
      <c r="D94" s="136" t="s">
        <v>1326</v>
      </c>
      <c r="E94" s="98">
        <v>2017</v>
      </c>
      <c r="F94" s="98" t="s">
        <v>572</v>
      </c>
      <c r="G94" s="98" t="s">
        <v>562</v>
      </c>
      <c r="H94" s="107" t="s">
        <v>1092</v>
      </c>
      <c r="I94" s="100">
        <v>110960.64</v>
      </c>
    </row>
    <row r="95" spans="2:9" s="134" customFormat="1" ht="12.75">
      <c r="B95" s="135">
        <v>89</v>
      </c>
      <c r="C95" s="106" t="s">
        <v>6</v>
      </c>
      <c r="D95" s="136" t="s">
        <v>1326</v>
      </c>
      <c r="E95" s="98">
        <v>2011</v>
      </c>
      <c r="F95" s="98" t="s">
        <v>561</v>
      </c>
      <c r="G95" s="98" t="s">
        <v>562</v>
      </c>
      <c r="H95" s="107" t="s">
        <v>568</v>
      </c>
      <c r="I95" s="100">
        <v>98500</v>
      </c>
    </row>
    <row r="96" spans="2:9" s="134" customFormat="1" ht="38.25">
      <c r="B96" s="135">
        <v>90</v>
      </c>
      <c r="C96" s="96" t="s">
        <v>1467</v>
      </c>
      <c r="D96" s="136" t="s">
        <v>1326</v>
      </c>
      <c r="E96" s="97">
        <v>2019</v>
      </c>
      <c r="F96" s="98" t="s">
        <v>561</v>
      </c>
      <c r="G96" s="98" t="s">
        <v>562</v>
      </c>
      <c r="H96" s="99" t="s">
        <v>737</v>
      </c>
      <c r="I96" s="100">
        <v>91260</v>
      </c>
    </row>
    <row r="97" spans="2:9" s="134" customFormat="1" ht="38.25">
      <c r="B97" s="135">
        <v>91</v>
      </c>
      <c r="C97" s="96" t="s">
        <v>1467</v>
      </c>
      <c r="D97" s="136" t="s">
        <v>1326</v>
      </c>
      <c r="E97" s="97">
        <v>2019</v>
      </c>
      <c r="F97" s="98" t="s">
        <v>561</v>
      </c>
      <c r="G97" s="98" t="s">
        <v>562</v>
      </c>
      <c r="H97" s="99" t="s">
        <v>738</v>
      </c>
      <c r="I97" s="100">
        <v>91260</v>
      </c>
    </row>
    <row r="98" s="134" customFormat="1" ht="12.75"/>
    <row r="99" s="134" customFormat="1" ht="12.75"/>
    <row r="100" s="134" customFormat="1" ht="12.75"/>
    <row r="101" s="134" customFormat="1" ht="12.75"/>
    <row r="102" s="134" customFormat="1" ht="12.75"/>
    <row r="103" s="134" customFormat="1" ht="12.75"/>
    <row r="104" s="134" customFormat="1" ht="12.75"/>
    <row r="105" s="134" customFormat="1" ht="12.75"/>
    <row r="106" s="134" customFormat="1" ht="12.75"/>
    <row r="107" s="134" customFormat="1" ht="12.75"/>
    <row r="108" s="134" customFormat="1" ht="12.75"/>
    <row r="109" s="134" customFormat="1" ht="12.75"/>
    <row r="110" s="134" customFormat="1" ht="12.75"/>
    <row r="111" s="134" customFormat="1" ht="12.75"/>
    <row r="112" s="134" customFormat="1" ht="12.75"/>
    <row r="113" s="134" customFormat="1" ht="12.75"/>
    <row r="114" s="134" customFormat="1" ht="12.75"/>
    <row r="115" s="134" customFormat="1" ht="12.75"/>
    <row r="116" s="134" customFormat="1" ht="12.75"/>
    <row r="117" s="134" customFormat="1" ht="12.75"/>
    <row r="118" s="134" customFormat="1" ht="12.75"/>
    <row r="119" s="134" customFormat="1" ht="12.75"/>
    <row r="120" s="134" customFormat="1" ht="12.75"/>
    <row r="121" s="134" customFormat="1" ht="12.75"/>
    <row r="122" s="134" customFormat="1" ht="12.75"/>
    <row r="123" s="134" customFormat="1" ht="12.75"/>
    <row r="124" s="134" customFormat="1" ht="12.75"/>
    <row r="125" s="134" customFormat="1" ht="12.75"/>
    <row r="126" s="134" customFormat="1" ht="12.75"/>
    <row r="127" s="134" customFormat="1" ht="12.75"/>
    <row r="128" s="134" customFormat="1" ht="12.75"/>
    <row r="129" s="134" customFormat="1" ht="12.75"/>
    <row r="130" s="134" customFormat="1" ht="12.75"/>
    <row r="131" s="134" customFormat="1" ht="12.75"/>
    <row r="132" s="134" customFormat="1" ht="12.75"/>
    <row r="133" s="134" customFormat="1" ht="12.75"/>
    <row r="134" s="134" customFormat="1" ht="12.75"/>
    <row r="135" s="134" customFormat="1" ht="12.75"/>
    <row r="136" s="134" customFormat="1" ht="12.75"/>
    <row r="137" s="134" customFormat="1" ht="12.75"/>
    <row r="138" s="134" customFormat="1" ht="12.75"/>
    <row r="139" s="134" customFormat="1" ht="12.75"/>
    <row r="140" s="134" customFormat="1" ht="12.75"/>
    <row r="141" s="134" customFormat="1" ht="12.75"/>
    <row r="142" s="134" customFormat="1" ht="12.75"/>
    <row r="143" s="134" customFormat="1" ht="12.75"/>
    <row r="144" s="134" customFormat="1" ht="12.75"/>
    <row r="145" s="134" customFormat="1" ht="12.75"/>
    <row r="146" s="134" customFormat="1" ht="12.75"/>
    <row r="147" s="134" customFormat="1" ht="12.75"/>
    <row r="148" s="134" customFormat="1" ht="12.75"/>
    <row r="149" s="134" customFormat="1" ht="12.75"/>
    <row r="150" s="134" customFormat="1" ht="12.75"/>
    <row r="151" s="134" customFormat="1" ht="12.75"/>
    <row r="152" s="134" customFormat="1" ht="12.75"/>
    <row r="153" s="134" customFormat="1" ht="12.75"/>
    <row r="154" s="134" customFormat="1" ht="12.75"/>
    <row r="155" s="134" customFormat="1" ht="12.75"/>
    <row r="156" s="134" customFormat="1" ht="12.75"/>
    <row r="157" s="134" customFormat="1" ht="12.75"/>
    <row r="158" s="134" customFormat="1" ht="12.75"/>
    <row r="159" s="134" customFormat="1" ht="12.75"/>
    <row r="160" s="134" customFormat="1" ht="12.75"/>
    <row r="161" s="134" customFormat="1" ht="12.75"/>
    <row r="162" s="134" customFormat="1" ht="12.75"/>
    <row r="163" s="134" customFormat="1" ht="12.75"/>
    <row r="164" s="134" customFormat="1" ht="12.75"/>
    <row r="165" s="134" customFormat="1" ht="12.75"/>
    <row r="166" s="134" customFormat="1" ht="12.75"/>
    <row r="167" s="134" customFormat="1" ht="12.75"/>
    <row r="168" s="134" customFormat="1" ht="12.75"/>
    <row r="169" s="134" customFormat="1" ht="12.75"/>
    <row r="170" s="134" customFormat="1" ht="12.75"/>
    <row r="171" s="134" customFormat="1" ht="12.75"/>
    <row r="172" s="134" customFormat="1" ht="12.75"/>
    <row r="173" s="134" customFormat="1" ht="12.75"/>
    <row r="174" s="134" customFormat="1" ht="12.75"/>
    <row r="175" s="134" customFormat="1" ht="12.75"/>
    <row r="176" s="134" customFormat="1" ht="12.75"/>
    <row r="177" s="134" customFormat="1" ht="12.75"/>
    <row r="178" s="134" customFormat="1" ht="12.75"/>
    <row r="179" s="134" customFormat="1" ht="12.75"/>
    <row r="180" s="134" customFormat="1" ht="12.75"/>
    <row r="181" s="134" customFormat="1" ht="12.75"/>
    <row r="182" s="134" customFormat="1" ht="12.75"/>
    <row r="183" s="134" customFormat="1" ht="12.75"/>
    <row r="184" s="134" customFormat="1" ht="12.75"/>
    <row r="185" s="134" customFormat="1" ht="12.75"/>
    <row r="186" s="134" customFormat="1" ht="12.75"/>
    <row r="187" s="134" customFormat="1" ht="12.75"/>
    <row r="188" s="134" customFormat="1" ht="12.75"/>
    <row r="189" s="134" customFormat="1" ht="12.75"/>
    <row r="190" s="134" customFormat="1" ht="12.75"/>
    <row r="191" s="134" customFormat="1" ht="12.75"/>
    <row r="192" s="134" customFormat="1" ht="12.75"/>
    <row r="193" s="134" customFormat="1" ht="12.75"/>
    <row r="194" s="134" customFormat="1" ht="12.75"/>
    <row r="195" s="134" customFormat="1" ht="12.75"/>
    <row r="196" s="134" customFormat="1" ht="12.75"/>
    <row r="197" s="134" customFormat="1" ht="12.75"/>
    <row r="198" s="134" customFormat="1" ht="12.75"/>
    <row r="199" s="134" customFormat="1" ht="12.75"/>
    <row r="200" s="134" customFormat="1" ht="12.75"/>
    <row r="201" s="134" customFormat="1" ht="12.75"/>
    <row r="202" s="134" customFormat="1" ht="12.75"/>
    <row r="203" s="134" customFormat="1" ht="12.75"/>
    <row r="204" s="134" customFormat="1" ht="12.75"/>
    <row r="205" s="134" customFormat="1" ht="12.75"/>
    <row r="206" s="134" customFormat="1" ht="12.75"/>
    <row r="207" s="134" customFormat="1" ht="12.75"/>
    <row r="208" s="134" customFormat="1" ht="12.75"/>
    <row r="209" s="134" customFormat="1" ht="12.75"/>
    <row r="210" s="134" customFormat="1" ht="12.75"/>
    <row r="211" s="134" customFormat="1" ht="12.75"/>
    <row r="212" s="134" customFormat="1" ht="12.75"/>
    <row r="213" s="134" customFormat="1" ht="12.75"/>
    <row r="214" s="134" customFormat="1" ht="12.75"/>
    <row r="215" s="134" customFormat="1" ht="12.75"/>
    <row r="216" s="134" customFormat="1" ht="12.75"/>
    <row r="217" s="134" customFormat="1" ht="12.75"/>
    <row r="218" s="134" customFormat="1" ht="12.75"/>
    <row r="219" s="134" customFormat="1" ht="12.75"/>
    <row r="220" s="134" customFormat="1" ht="12.75"/>
    <row r="221" s="134" customFormat="1" ht="12.75"/>
    <row r="222" s="134" customFormat="1" ht="12.75"/>
    <row r="223" s="134" customFormat="1" ht="12.75"/>
  </sheetData>
  <sheetProtection/>
  <mergeCells count="1">
    <mergeCell ref="B2:I2"/>
  </mergeCells>
  <dataValidations count="3">
    <dataValidation type="list" allowBlank="1" showInputMessage="1" showErrorMessage="1" sqref="D7:D97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4:I97">
      <formula1>0</formula1>
    </dataValidation>
    <dataValidation type="list" showInputMessage="1" showErrorMessage="1" sqref="F7:F97">
      <formula1>"S,P,O"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6.375" style="15" customWidth="1"/>
    <col min="2" max="2" width="34.00390625" style="15" customWidth="1"/>
    <col min="3" max="3" width="16.625" style="15" customWidth="1"/>
    <col min="4" max="4" width="27.25390625" style="15" customWidth="1"/>
    <col min="5" max="5" width="19.125" style="15" customWidth="1"/>
    <col min="6" max="16384" width="9.125" style="15" customWidth="1"/>
  </cols>
  <sheetData>
    <row r="1" spans="1:5" ht="27" customHeight="1">
      <c r="A1" s="93" t="s">
        <v>386</v>
      </c>
      <c r="B1" s="94"/>
      <c r="C1" s="94"/>
      <c r="D1" s="94"/>
      <c r="E1" s="94"/>
    </row>
    <row r="2" spans="1:4" ht="12.75">
      <c r="A2" s="16"/>
      <c r="B2" s="17" t="s">
        <v>387</v>
      </c>
      <c r="C2" s="16"/>
      <c r="D2" s="16"/>
    </row>
    <row r="3" spans="1:4" ht="12.75">
      <c r="A3" s="16"/>
      <c r="B3" s="18" t="s">
        <v>1326</v>
      </c>
      <c r="C3" s="16"/>
      <c r="D3" s="16"/>
    </row>
    <row r="4" spans="1:5" ht="12.75">
      <c r="A4" s="19" t="s">
        <v>704</v>
      </c>
      <c r="B4" s="20" t="s">
        <v>695</v>
      </c>
      <c r="C4" s="20" t="s">
        <v>692</v>
      </c>
      <c r="D4" s="21" t="s">
        <v>713</v>
      </c>
      <c r="E4" s="20" t="s">
        <v>388</v>
      </c>
    </row>
    <row r="5" spans="1:5" ht="12.75">
      <c r="A5" s="22"/>
      <c r="B5" s="22"/>
      <c r="C5" s="23"/>
      <c r="D5" s="22" t="s">
        <v>691</v>
      </c>
      <c r="E5" s="81">
        <f>SUM(E6:E907)</f>
        <v>544455</v>
      </c>
    </row>
    <row r="6" spans="1:5" ht="12.75">
      <c r="A6" s="18">
        <v>1</v>
      </c>
      <c r="B6" s="18" t="s">
        <v>389</v>
      </c>
      <c r="C6" s="18">
        <v>2012</v>
      </c>
      <c r="D6" s="24" t="s">
        <v>390</v>
      </c>
      <c r="E6" s="79">
        <v>160000</v>
      </c>
    </row>
    <row r="7" spans="1:5" ht="12.75">
      <c r="A7" s="18">
        <v>2</v>
      </c>
      <c r="B7" s="18" t="s">
        <v>391</v>
      </c>
      <c r="C7" s="18">
        <v>2012</v>
      </c>
      <c r="D7" s="24" t="s">
        <v>392</v>
      </c>
      <c r="E7" s="79">
        <v>3500</v>
      </c>
    </row>
    <row r="8" spans="1:5" ht="12.75">
      <c r="A8" s="18">
        <v>3</v>
      </c>
      <c r="B8" s="18" t="s">
        <v>391</v>
      </c>
      <c r="C8" s="18">
        <v>2012</v>
      </c>
      <c r="D8" s="24" t="s">
        <v>393</v>
      </c>
      <c r="E8" s="79">
        <v>3500</v>
      </c>
    </row>
    <row r="9" spans="1:5" ht="12.75">
      <c r="A9" s="18">
        <v>4</v>
      </c>
      <c r="B9" s="18" t="s">
        <v>394</v>
      </c>
      <c r="C9" s="18">
        <v>2012</v>
      </c>
      <c r="D9" s="24" t="s">
        <v>395</v>
      </c>
      <c r="E9" s="79">
        <v>3500</v>
      </c>
    </row>
    <row r="10" spans="1:5" ht="12.75">
      <c r="A10" s="18">
        <v>5</v>
      </c>
      <c r="B10" s="18" t="s">
        <v>394</v>
      </c>
      <c r="C10" s="18">
        <v>2012</v>
      </c>
      <c r="D10" s="24" t="s">
        <v>396</v>
      </c>
      <c r="E10" s="79">
        <v>3500</v>
      </c>
    </row>
    <row r="11" spans="1:5" ht="12.75">
      <c r="A11" s="18">
        <v>6</v>
      </c>
      <c r="B11" s="18" t="s">
        <v>397</v>
      </c>
      <c r="C11" s="18">
        <v>2012</v>
      </c>
      <c r="D11" s="24" t="s">
        <v>398</v>
      </c>
      <c r="E11" s="79">
        <v>25810.8</v>
      </c>
    </row>
    <row r="12" spans="1:5" ht="12.75">
      <c r="A12" s="14">
        <v>7</v>
      </c>
      <c r="B12" s="25" t="s">
        <v>399</v>
      </c>
      <c r="C12" s="25">
        <v>2020</v>
      </c>
      <c r="D12" s="25" t="s">
        <v>400</v>
      </c>
      <c r="E12" s="80">
        <v>344644.2</v>
      </c>
    </row>
  </sheetData>
  <sheetProtection/>
  <mergeCells count="1">
    <mergeCell ref="A1:E1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5:E11">
      <formula1>0</formula1>
    </dataValidation>
    <dataValidation type="list" allowBlank="1" showInputMessage="1" showErrorMessage="1" sqref="B3">
      <formula1>"-------, księgowa brutto, odtworzeniowa"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ADomanska</cp:lastModifiedBy>
  <cp:lastPrinted>2012-07-06T16:19:35Z</cp:lastPrinted>
  <dcterms:created xsi:type="dcterms:W3CDTF">1997-02-26T13:46:56Z</dcterms:created>
  <dcterms:modified xsi:type="dcterms:W3CDTF">2022-01-25T14:50:41Z</dcterms:modified>
  <cp:category>Ankieta</cp:category>
  <cp:version/>
  <cp:contentType/>
  <cp:contentStatus/>
</cp:coreProperties>
</file>