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72" tabRatio="500" activeTab="0"/>
  </bookViews>
  <sheets>
    <sheet name="Pakiet nr 1" sheetId="1" r:id="rId1"/>
  </sheets>
  <definedNames>
    <definedName name="Excel_BuiltIn__FilterDatabase" localSheetId="0">'Pakiet nr 1'!$A$11:$K$25</definedName>
  </definedNames>
  <calcPr fullCalcOnLoad="1"/>
</workbook>
</file>

<file path=xl/sharedStrings.xml><?xml version="1.0" encoding="utf-8"?>
<sst xmlns="http://schemas.openxmlformats.org/spreadsheetml/2006/main" count="281" uniqueCount="156">
  <si>
    <t>Lp.</t>
  </si>
  <si>
    <t>Przedmiot zamówienia</t>
  </si>
  <si>
    <t>Nazwa handlowa</t>
  </si>
  <si>
    <t>Jedn. miary</t>
  </si>
  <si>
    <t>Ilość</t>
  </si>
  <si>
    <t xml:space="preserve">Cena jedn. netto </t>
  </si>
  <si>
    <t>Wartość netto</t>
  </si>
  <si>
    <t>Stawka podatku 
 VAT %</t>
  </si>
  <si>
    <t>wartość brutto</t>
  </si>
  <si>
    <t>szt.</t>
  </si>
  <si>
    <t xml:space="preserve">WARTOŚĆ  : </t>
  </si>
  <si>
    <t>X</t>
  </si>
  <si>
    <t>PARAMETRY WYMAGANE</t>
  </si>
  <si>
    <t>Nazwa producenta oferowanego sprzętu. Podać:………………………………………………………..………………………………………………………………………..………….……...…………</t>
  </si>
  <si>
    <t>Kraj pochodzenia sprzętu. Podać:……………………………………………………………………………………….………………………………………………………………………………..…….</t>
  </si>
  <si>
    <t>Nazwa handlowa oferowanego sprzętu (model / typ). Podać:……………………………………………………………………….……………………………………………………………….………</t>
  </si>
  <si>
    <t xml:space="preserve">WYMAGANE PARAMETRY TECHNICZNE </t>
  </si>
  <si>
    <t>TAK</t>
  </si>
  <si>
    <t>TAK- podać</t>
  </si>
  <si>
    <t>...........................................................................
podpis uprawnionego Wykonawcy</t>
  </si>
  <si>
    <r>
      <t xml:space="preserve">Numer katalogowy - 
</t>
    </r>
    <r>
      <rPr>
        <b/>
        <sz val="9"/>
        <color indexed="12"/>
        <rFont val="Times New Roman"/>
        <family val="1"/>
      </rPr>
      <t>PODAĆ (</t>
    </r>
    <r>
      <rPr>
        <b/>
        <i/>
        <sz val="9"/>
        <color indexed="12"/>
        <rFont val="Times New Roman"/>
        <family val="1"/>
      </rPr>
      <t>jeśli dotyczy)</t>
    </r>
  </si>
  <si>
    <r>
      <t xml:space="preserve">Nazwa wytwórcy (producenta)
</t>
    </r>
    <r>
      <rPr>
        <b/>
        <sz val="9"/>
        <color indexed="12"/>
        <rFont val="Times New Roman"/>
        <family val="1"/>
      </rPr>
      <t>PODAJE WYKONAWCA</t>
    </r>
  </si>
  <si>
    <r>
      <t xml:space="preserve">Wymóg do spełnienia 
</t>
    </r>
    <r>
      <rPr>
        <sz val="9"/>
        <rFont val="Times New Roman"/>
        <family val="1"/>
      </rPr>
      <t>(warunek graniczny)</t>
    </r>
  </si>
  <si>
    <r>
      <t>OFEROWANE   PARAMETRY    TECHNICZNE -</t>
    </r>
    <r>
      <rPr>
        <b/>
        <sz val="9"/>
        <color indexed="12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 xml:space="preserve">podaje Wykonawca
</t>
    </r>
    <r>
      <rPr>
        <b/>
        <u val="single"/>
        <sz val="9"/>
        <color indexed="12"/>
        <rFont val="Times New Roman"/>
        <family val="1"/>
      </rPr>
      <t xml:space="preserve">Wymogi dotyczące opisu oferowanych parametrów:
</t>
    </r>
    <r>
      <rPr>
        <b/>
        <sz val="9"/>
        <color indexed="12"/>
        <rFont val="Times New Roman"/>
        <family val="1"/>
      </rPr>
      <t>TAK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- wystarczy potwierdzić spełnianie wymogu wpisując: </t>
    </r>
    <r>
      <rPr>
        <b/>
        <sz val="9"/>
        <rFont val="Times New Roman"/>
        <family val="1"/>
      </rPr>
      <t xml:space="preserve">TAK
</t>
    </r>
    <r>
      <rPr>
        <b/>
        <sz val="9"/>
        <color indexed="12"/>
        <rFont val="Times New Roman"/>
        <family val="1"/>
      </rPr>
      <t>TAK - podać</t>
    </r>
    <r>
      <rPr>
        <b/>
        <sz val="9"/>
        <rFont val="Times New Roman"/>
        <family val="1"/>
      </rPr>
      <t xml:space="preserve"> - </t>
    </r>
    <r>
      <rPr>
        <sz val="9"/>
        <rFont val="Times New Roman"/>
        <family val="1"/>
      </rPr>
      <t xml:space="preserve"> należy spełnić wymóg oraz </t>
    </r>
    <r>
      <rPr>
        <u val="single"/>
        <sz val="9"/>
        <rFont val="Times New Roman"/>
        <family val="1"/>
      </rPr>
      <t>dokładnie opisać</t>
    </r>
    <r>
      <rPr>
        <sz val="9"/>
        <rFont val="Times New Roman"/>
        <family val="1"/>
      </rPr>
      <t xml:space="preserve"> dany parametr oferowanego urządzenia</t>
    </r>
  </si>
  <si>
    <t xml:space="preserve">Sprzęt fabrycznie nowy, rok produkcji min. 2024/ okres gwarancji min. 24  miesiące: PODAĆ: </t>
  </si>
  <si>
    <t>Artroskop</t>
  </si>
  <si>
    <t>ARTROSKOP Z REJESTRATOREM</t>
  </si>
  <si>
    <t xml:space="preserve">Endoskopowa kamera 4K </t>
  </si>
  <si>
    <t>Głowica kamery wyposażona w trzy przetworniki 1/3" wysokiej rozdzielczości, technologia CMOS</t>
  </si>
  <si>
    <t>Wodoszczelna głowica kamery z możliwością obsługi 10 funkcji</t>
  </si>
  <si>
    <t>Kolorowy ekran dotykowy umożliwiający dostęp do różnych menu (regulacji stopnia jasności, zoomu i balansu bieli)</t>
  </si>
  <si>
    <t>Migawka automatyczna: od 1/60 do 1/22 478 sekundy</t>
  </si>
  <si>
    <t>Rozdzielczość kamery 4K UHD</t>
  </si>
  <si>
    <t>System skanujący : w poziomie 135,00 kHz, w pionie: 60kHz</t>
  </si>
  <si>
    <t>Elektroniczne doświetlenie obrazu: regulacja 8-stopniowa</t>
  </si>
  <si>
    <t>Wbudowane programy specjalistyczne  9: artroskopia, cystoskopia, ENT/czaszka, endoskop giętki, histeroskopia, laparoskopia, laser, mikroskop, standard</t>
  </si>
  <si>
    <t xml:space="preserve"> Endoskopowa wizualizacja w bliskiej podczerwieni, do użycia z ICG (zieleń indocjaninowa), bezpośrednia współpraca ze źródłem światła LED</t>
  </si>
  <si>
    <t>Wyświetlanie obrazu w trybie kontrastowym (obraz z fuoryzującym środkiem ICG
oznaczonym kolorem białym; pozostałe obszary obrazu są ciemne)</t>
  </si>
  <si>
    <t>Funkcja umożliwiająca automatyczną regulację ustawień światła w celu uzyskania optymalnej wydajności wiązki światła</t>
  </si>
  <si>
    <t>Konsola kamery wyposażona w 2 wyjścia cyfrowe (rozdzielczość 1080p (HDTV), 4K UHD (3840 x 2160))</t>
  </si>
  <si>
    <t>Możliwość integracji kamery z LEDowym źródłem światła Stryker z technologią AIM umożliwiające korzystanie z programów dodatkowych</t>
  </si>
  <si>
    <t>Menu urządzenia w języku polskim wyświetlane na panelu sterującym urządzenia.</t>
  </si>
  <si>
    <t>Możliwość sterowania rejestratora cyfrowego i źródła światła z głowicy kamery</t>
  </si>
  <si>
    <t>Możliwość pracy w systemie zintegrowanej sali operacyjnej</t>
  </si>
  <si>
    <t>Źródło światła – 1szt.</t>
  </si>
  <si>
    <t xml:space="preserve">Moc żarówki LED 240W </t>
  </si>
  <si>
    <t>Żywotność min. 60 000 godzin pracy</t>
  </si>
  <si>
    <t xml:space="preserve">Panel sterujący urządzenia – kolorowy, dotykowy wyświetlacz LCD </t>
  </si>
  <si>
    <t xml:space="preserve">Wyświetlacz LCD - wskazuje tryb pracy, natężenie światła w zakresie 0-100%, kody błędów. </t>
  </si>
  <si>
    <t>Tryb gotowości standby</t>
  </si>
  <si>
    <t>Menu urządzenia w języku polskim</t>
  </si>
  <si>
    <t>Urządzenie wyposażone w funkcję automatycznego przejścia w stan czuwania w przypadku odłączenia optyki od światłowodu, zabezpieczającą przed poparzeniem ciała pacjenta</t>
  </si>
  <si>
    <t xml:space="preserve"> Uniwersalne przyłącze światłowodów różnych producentów bez stosowania dodatkowych adapterów</t>
  </si>
  <si>
    <t>Możliwość włączenia i wyłączenia źródła światła z poziomu głowicy kamery</t>
  </si>
  <si>
    <t>Możliwość sterowania urządzeniem za pomocą przycisków na głowicy kamery.</t>
  </si>
  <si>
    <t xml:space="preserve">Matryca monitora LCD z podświetleniem LED </t>
  </si>
  <si>
    <t>Przekątna ekranu min. 32”, ekran panoramiczny</t>
  </si>
  <si>
    <t xml:space="preserve">Jasność: 540 cd/m² </t>
  </si>
  <si>
    <t>Kontrast:  1 000 000 : 1</t>
  </si>
  <si>
    <t>Prekonfigurowane ustawienia dla różnych specjalności chirurgicznych (temperatura barwowa)  14 specjalności</t>
  </si>
  <si>
    <t>Wbudowane efekty cyfrowe typu PIP (obraz w obrazie), POP (obraz na obrazie), PBP (obraz przy obrazie), zatrzymanie obrazu, powiększenie/dopasowanie obrazu  - 5 efektów</t>
  </si>
  <si>
    <t xml:space="preserve">Dwustronna powłoka antyrefleksyjna </t>
  </si>
  <si>
    <t>Wejścia min.:(x1) DVI-I; 2x HDMI</t>
  </si>
  <si>
    <t>Wyświetlana ilość kolorów – 1073 milionów (10–bit)</t>
  </si>
  <si>
    <t>Możliwość regulacji kolorów: czerwony, zielony, niebieski</t>
  </si>
  <si>
    <t>Regulacja ustawień obrazu: jasność, kontrast, faza, nasycenie, ostrość obrazu, ostrość video</t>
  </si>
  <si>
    <t xml:space="preserve">Osłona monitora wykonana z przeroczystego plastiku ochraniająca matrycę </t>
  </si>
  <si>
    <t>Konsola Shavera/Vaporyzatora</t>
  </si>
  <si>
    <t>Częstotliwość pracy generatora RF: 200kHz</t>
  </si>
  <si>
    <t>Moc cięcia (CUT): zakres pracy 30W - 380W, min. 11 poziomów mocy</t>
  </si>
  <si>
    <t>Funkcja modulacji siły cięcia</t>
  </si>
  <si>
    <t>Maksymalna moc wyjściowa koagulacji (COAG)  - 120W, min 3 poziomy mocy</t>
  </si>
  <si>
    <t>Średnica elektrod: 2.5/3.5/4.0mm</t>
  </si>
  <si>
    <t>Obsługiwane przez konsolę  elektrody z ręcznym sterowaniem</t>
  </si>
  <si>
    <t>Elektrody jednoczęściowe</t>
  </si>
  <si>
    <t>Elektrody z wbudowanym przewodem sterującym (długość min.3m), automatycznie rozpoznawane przez konsolę</t>
  </si>
  <si>
    <t xml:space="preserve">Dostępne elektrody do małych stawów oraz do artroskopii biodra (długość 180mm) </t>
  </si>
  <si>
    <t xml:space="preserve"> Możliwość wyginania elektrod w zakresie 0-45° (±7°) </t>
  </si>
  <si>
    <t xml:space="preserve"> System rozpoznawania metalu w pobliżu elektrody – minimalizacja uszkodzeń optyk artroskopowych przez działającą elektrodę </t>
  </si>
  <si>
    <t>Możliwośc podłączenia shavera artroskopowego</t>
  </si>
  <si>
    <t xml:space="preserve">Automatyczne rozpoznawanie shavera przez konsolę - dobór optymalnych nastaw </t>
  </si>
  <si>
    <t xml:space="preserve">Jednorazowe ostrza shavera o średnicach kodowanych kolorem uchwytu ostrza w zakresie 2.0 - 5.5mm - automatycznie rozpoznawane przez konsolę (technologia RFID) </t>
  </si>
  <si>
    <t>Możliwowść pracy z przełącznikiem nożnym przewodowym i bezprzewodowym</t>
  </si>
  <si>
    <t>Komunikaty o błędach  i usterkach wyświetlane na panelu przednim urządzenia</t>
  </si>
  <si>
    <t xml:space="preserve">Programowanie profili użytkowników – indywidualne ustawienia parametrów pracy elektrod, shavera i sterownika nożnego </t>
  </si>
  <si>
    <t xml:space="preserve">Urządzenie wyposażone w gniazdo USB umożliwiające aktualizację programów użytkownika </t>
  </si>
  <si>
    <t>SHAVER ARTROSKOPOWY  - 2 szt</t>
  </si>
  <si>
    <t>Wyposażony w silnik bezszczotkowy;</t>
  </si>
  <si>
    <t xml:space="preserve"> Sterylizacja w autoklawie.</t>
  </si>
  <si>
    <t>Automatycznie rozpoznawany przez konsolę, która dobiera optymalne nastawy pracy</t>
  </si>
  <si>
    <t>Zakres obrotów maksymalnych do 12000 obr/min</t>
  </si>
  <si>
    <t xml:space="preserve"> Oscylacje do 3000 cykli/min</t>
  </si>
  <si>
    <t>Trzy przyciski sterujące na uchwycie</t>
  </si>
  <si>
    <t>Programowalne przyciski na uchwycie</t>
  </si>
  <si>
    <t>Zatrzaskowe mocowanie ostrzy</t>
  </si>
  <si>
    <t>Regulacja ssania 0-100%</t>
  </si>
  <si>
    <t>Obrotowy króciec kanału ssania;</t>
  </si>
  <si>
    <t>Shaver wodoodporny, zabezpieczenie wtyku elektrycznego dołączonym zamknięciem;</t>
  </si>
  <si>
    <t xml:space="preserve">  Napęd bezobsługowy – nie wymaga smarowania</t>
  </si>
  <si>
    <t>Shaver artroskopowy - możliwość uruchamiania przełącznikiem nożnym i z uchwytu napędu</t>
  </si>
  <si>
    <t>POMPA ARTROSKOPOWA</t>
  </si>
  <si>
    <t>Pompa dwurolkowa, rolki napływu i odpływu ukryte wewnątrz urządzenia, zabezpieczone przed przypadkowym uszkodzeniem</t>
  </si>
  <si>
    <t>Menu pompy w języku polskim</t>
  </si>
  <si>
    <t>Możliwość pracy w torze napływu (jednotorowym) lub w trybie napływu/odpływu (dwutorowym)</t>
  </si>
  <si>
    <t>Dreny w postaci szybko montowanych kaset</t>
  </si>
  <si>
    <t>Dreny kodowane kolorami osobno dla toru napływu i odpływu</t>
  </si>
  <si>
    <t>Możliwość podłączenia jednoczesnego kaniuli, shavera i elektrody do waporyzacji za pomocą dedykowanych i opisanych drenów</t>
  </si>
  <si>
    <t>Możliwość podłączenia kaset dziennych</t>
  </si>
  <si>
    <t>Kolorowy ekran dotykowy, kąt widzenia min.160 stopni, przekątna min. 6,5 cala, rozdzialczość 640 x 480, skala kolorów 16-bitowa</t>
  </si>
  <si>
    <t xml:space="preserve">Możliwość podłączenia przełącznika ręcznego lub  przełącznika nożnego </t>
  </si>
  <si>
    <t>Możliwość konfigurowania indywidualnych profili użytkowników</t>
  </si>
  <si>
    <t>Min. 4 prekonfgurowane programy stawowe: staw kolanowy, staw ramienny, staw biodrowy, małe stawy</t>
  </si>
  <si>
    <t>Brak konieczności każdorazowej kalibracji pompy dzięki możliwości wyboru prekonfigurowanych kombinacji osprzętu (optyki i płaszcza)</t>
  </si>
  <si>
    <t>Funkcja pozwalająca na zmianę typu używanego osprzętu w trakcie zabiegu bez konieczności kalibracji pompy</t>
  </si>
  <si>
    <t>Zakres ciśnienia: 0-150mmHg z możliwością regulacji co 5 mmHg</t>
  </si>
  <si>
    <t>Dokładność pomiaru ciśnienie  ≤ 1%</t>
  </si>
  <si>
    <t>Możliwość zintegrowania pompy z shaverem, waporyzatorem</t>
  </si>
  <si>
    <t>Przepływ 0-100% z możliwością regulacji co 10%</t>
  </si>
  <si>
    <t>Funkcja opróżniania stawu</t>
  </si>
  <si>
    <t>Możliwość podłączenia zasilania dwóch dodatkowych urządzeń medycznych z konsoli pompy za pomocą 2 gniazd wyjścia zasilania sieciowego AC 240V</t>
  </si>
  <si>
    <t xml:space="preserve">Zestaw kaset w torze napływu i odpływu – (opakowanie - 10 szt) </t>
  </si>
  <si>
    <t xml:space="preserve">Optyka artroskopowa wysokiej rozdzielczości, autoklawowalna, wyposażona w 3 adaptery do podłączenia światłowodów innych firm, średnica 4mm, kąt 30 stopni, szkło szafirowe na czole optyki, długość robocza 140mm </t>
  </si>
  <si>
    <t>Kaniula artroskopowa, średnica 5,8mm, wyposażona w 2 zawory obrotowe</t>
  </si>
  <si>
    <t xml:space="preserve"> Obturator ołówkowy do kaniuli 5,8mm</t>
  </si>
  <si>
    <t xml:space="preserve"> Pojemnik do sterylizacji optyk artroskopowych z tworzywa sztucznego na dwie optyki</t>
  </si>
  <si>
    <t>Wózek aparaturowy z atestem medycznym- 1 szt</t>
  </si>
  <si>
    <t>Jezdny z uchwytami do przemieszczania i blokadą kół</t>
  </si>
  <si>
    <t>Minimum 3 półki z regulowaną wysokością, szerokość półki  45 cm</t>
  </si>
  <si>
    <t>Listwa zasilająca z min. 10 gniazdami</t>
  </si>
  <si>
    <t>W komplecie/ zestawie:</t>
  </si>
  <si>
    <t>Uchwyt do swiatłowodu</t>
  </si>
  <si>
    <t>Uchwyt na głowicę kamery</t>
  </si>
  <si>
    <t>Wieszak na worki z płynem do irygacji</t>
  </si>
  <si>
    <t>Możliwość umieszczenia okablowania w ramie wózka</t>
  </si>
  <si>
    <t>Możliwość podłączenia dodatkowych urządzeń elektrycznych bez konieczności używania dodatkowych przedłużaczy</t>
  </si>
  <si>
    <t xml:space="preserve">Ramię wózka umieszczone centralnie 650 mm </t>
  </si>
  <si>
    <t>Transformator izolacyjny wbudowany w ramę wózka</t>
  </si>
  <si>
    <t xml:space="preserve">Narzędzia manualne do artroskopii kolana </t>
  </si>
  <si>
    <t xml:space="preserve"> Jednoczęściowe, autoklawowalne kleszczyki artroskopowe z cięgnem prowadzonym na zewnątrz narzędzia co zapewnia lekkość ruchu końcówki roboczej oraz minimalizuje ryzyko zablokowania cięgna przez tkanki:</t>
  </si>
  <si>
    <t>Kleszcze 3.4mm odgryzacz z koncówką roboczą zakrzywioną 15° w górę - 2 szt</t>
  </si>
  <si>
    <t>Kleszcze  3.4mm zagięte w prawo  30°  - 2 szt</t>
  </si>
  <si>
    <t>Kleszcze 3.4mm zagięte w lewo  30°  - 2 szt</t>
  </si>
  <si>
    <t>Kleszcze  proste 3.4mm 0°  - 2 szt</t>
  </si>
  <si>
    <t>Chwytak artroskopowy 3,4 mm   - 2 szt</t>
  </si>
  <si>
    <t>Nożyczki haczykowate, 3,4 mm  - 2 szt</t>
  </si>
  <si>
    <t>Narzędzie typu haczyk artroskopowy 3mm z podziałką, jednoczęściowy - 2 szt</t>
  </si>
  <si>
    <t>Narzędzie typu manipulator węzłów z uchwytem w postaci obrączki używane do przepychania węzłów. długość całkowita: 204mm, średnica narzędzia: 3.17mm   - 2 szt</t>
  </si>
  <si>
    <t>Narzędzie typu obcinacz nici z możliwością dopchnięcia węzła przed obcięciem z mechanizmem zabezpieczającym przed przypadkowym cięciem. Długość całkowita: 250mm - 2 szt</t>
  </si>
  <si>
    <t>Półkaniula 5.5mm,długość  140mm - 2 szt</t>
  </si>
  <si>
    <t>Medyczny monitor 4K</t>
  </si>
  <si>
    <t>Optyka artroskopowa  - 4kpl</t>
  </si>
  <si>
    <t>Wyjścia cyfrowe HDMI 2.0  – min. 2szt.</t>
  </si>
  <si>
    <t>Przewód głowicy kamery - długość min 3,05m</t>
  </si>
  <si>
    <t>Światłowód w przeźroczystej obudowie 5mm, 3m - min. 4 szt</t>
  </si>
  <si>
    <t>Łączna wartość zamówienia</t>
  </si>
  <si>
    <t>Załącznik nr 1 do oferty (dodatek nr 2 do SWZ) na dostawę Artroskopu
Nr sprawy: ZP/P/08/24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</si>
</sst>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#,##0.00_ ;\-#,##0.00\ 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\ #,##0.00&quot;      &quot;;\-#,##0.00&quot;      &quot;;&quot; -&quot;#&quot;      &quot;;@\ "/>
    <numFmt numFmtId="172" formatCode="#,##0.00\ [$zł-415];[Red]\-#,##0.00\ [$zł-415]"/>
    <numFmt numFmtId="173" formatCode="\ #,##0.00&quot; zł &quot;;\-#,##0.00&quot; zł &quot;;&quot; -&quot;#&quot; zł &quot;;@\ "/>
    <numFmt numFmtId="174" formatCode="\ #,##0.00\ [$zł-415]\ ;\-#,##0.00\ [$zł-415]\ ;&quot; -&quot;#\ [$zł-415]\ ;@\ "/>
    <numFmt numFmtId="175" formatCode="[$-415]General"/>
    <numFmt numFmtId="176" formatCode="#,##0.00&quot; &quot;[$zł-415];[Red]&quot;-&quot;#,##0.00&quot; &quot;[$zł-415]"/>
    <numFmt numFmtId="177" formatCode="&quot; &quot;#,##0.00&quot; zł &quot;;&quot;-&quot;#,##0.00&quot; zł &quot;;&quot; -&quot;#&quot; zł &quot;;@&quot; &quot;"/>
    <numFmt numFmtId="178" formatCode="&quot; &quot;#,##0.00&quot; &quot;[$zł-415]&quot; &quot;;&quot;-&quot;#,##0.00&quot; &quot;[$zł-415]&quot; &quot;;&quot; -&quot;#&quot; &quot;[$zł-415]&quot; &quot;;@&quot; &quot;"/>
    <numFmt numFmtId="179" formatCode="#,##0.00&quot; &quot;[$zł-415]"/>
    <numFmt numFmtId="180" formatCode="#,##0.00&quot; &quot;[$EUR-415]"/>
    <numFmt numFmtId="181" formatCode="_-* #,##0\ _z_ł_-;\-* #,##0\ _z_ł_-;_-* &quot;-&quot;\ _z_ł_-;_-@_-"/>
    <numFmt numFmtId="182" formatCode="_-* #,##0.00\ _z_ł_-;\-* #,##0.00\ _z_ł_-;_-* &quot;-&quot;??\ _z_ł_-;_-@_-"/>
    <numFmt numFmtId="183" formatCode="#,##0.00\ [$EUR]"/>
    <numFmt numFmtId="184" formatCode="#,##0.00\ &quot;zł&quot;"/>
    <numFmt numFmtId="185" formatCode="#,##0.00\ [$zł-415]"/>
  </numFmts>
  <fonts count="7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9"/>
      <name val="Times New Roman"/>
      <family val="1"/>
    </font>
    <font>
      <sz val="9"/>
      <name val="Arial CE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Arial1"/>
      <family val="0"/>
    </font>
    <font>
      <sz val="11"/>
      <color indexed="10"/>
      <name val="Arial1"/>
      <family val="0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sz val="10"/>
      <color indexed="8"/>
      <name val="Arial3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2" fillId="3" borderId="0" applyNumberFormat="0" applyBorder="0" applyAlignment="0" applyProtection="0"/>
    <xf numFmtId="0" fontId="54" fillId="4" borderId="0" applyNumberFormat="0" applyBorder="0" applyAlignment="0" applyProtection="0"/>
    <xf numFmtId="0" fontId="2" fillId="5" borderId="0" applyNumberFormat="0" applyBorder="0" applyAlignment="0" applyProtection="0"/>
    <xf numFmtId="0" fontId="54" fillId="6" borderId="0" applyNumberFormat="0" applyBorder="0" applyAlignment="0" applyProtection="0"/>
    <xf numFmtId="0" fontId="2" fillId="7" borderId="0" applyNumberFormat="0" applyBorder="0" applyAlignment="0" applyProtection="0"/>
    <xf numFmtId="0" fontId="54" fillId="8" borderId="0" applyNumberFormat="0" applyBorder="0" applyAlignment="0" applyProtection="0"/>
    <xf numFmtId="0" fontId="2" fillId="9" borderId="0" applyNumberFormat="0" applyBorder="0" applyAlignment="0" applyProtection="0"/>
    <xf numFmtId="0" fontId="54" fillId="10" borderId="0" applyNumberFormat="0" applyBorder="0" applyAlignment="0" applyProtection="0"/>
    <xf numFmtId="0" fontId="2" fillId="11" borderId="0" applyNumberFormat="0" applyBorder="0" applyAlignment="0" applyProtection="0"/>
    <xf numFmtId="0" fontId="54" fillId="12" borderId="0" applyNumberFormat="0" applyBorder="0" applyAlignment="0" applyProtection="0"/>
    <xf numFmtId="0" fontId="2" fillId="13" borderId="0" applyNumberFormat="0" applyBorder="0" applyAlignment="0" applyProtection="0"/>
    <xf numFmtId="0" fontId="54" fillId="14" borderId="0" applyNumberFormat="0" applyBorder="0" applyAlignment="0" applyProtection="0"/>
    <xf numFmtId="0" fontId="2" fillId="15" borderId="0" applyNumberFormat="0" applyBorder="0" applyAlignment="0" applyProtection="0"/>
    <xf numFmtId="0" fontId="54" fillId="16" borderId="0" applyNumberFormat="0" applyBorder="0" applyAlignment="0" applyProtection="0"/>
    <xf numFmtId="0" fontId="2" fillId="17" borderId="0" applyNumberFormat="0" applyBorder="0" applyAlignment="0" applyProtection="0"/>
    <xf numFmtId="0" fontId="54" fillId="18" borderId="0" applyNumberFormat="0" applyBorder="0" applyAlignment="0" applyProtection="0"/>
    <xf numFmtId="0" fontId="2" fillId="19" borderId="0" applyNumberFormat="0" applyBorder="0" applyAlignment="0" applyProtection="0"/>
    <xf numFmtId="0" fontId="54" fillId="20" borderId="0" applyNumberFormat="0" applyBorder="0" applyAlignment="0" applyProtection="0"/>
    <xf numFmtId="0" fontId="2" fillId="9" borderId="0" applyNumberFormat="0" applyBorder="0" applyAlignment="0" applyProtection="0"/>
    <xf numFmtId="0" fontId="54" fillId="21" borderId="0" applyNumberFormat="0" applyBorder="0" applyAlignment="0" applyProtection="0"/>
    <xf numFmtId="0" fontId="2" fillId="15" borderId="0" applyNumberFormat="0" applyBorder="0" applyAlignment="0" applyProtection="0"/>
    <xf numFmtId="0" fontId="54" fillId="22" borderId="0" applyNumberFormat="0" applyBorder="0" applyAlignment="0" applyProtection="0"/>
    <xf numFmtId="0" fontId="2" fillId="23" borderId="0" applyNumberFormat="0" applyBorder="0" applyAlignment="0" applyProtection="0"/>
    <xf numFmtId="0" fontId="54" fillId="24" borderId="0" applyNumberFormat="0" applyBorder="0" applyAlignment="0" applyProtection="0"/>
    <xf numFmtId="0" fontId="3" fillId="25" borderId="0" applyNumberFormat="0" applyBorder="0" applyAlignment="0" applyProtection="0"/>
    <xf numFmtId="0" fontId="54" fillId="26" borderId="0" applyNumberFormat="0" applyBorder="0" applyAlignment="0" applyProtection="0"/>
    <xf numFmtId="0" fontId="3" fillId="17" borderId="0" applyNumberFormat="0" applyBorder="0" applyAlignment="0" applyProtection="0"/>
    <xf numFmtId="0" fontId="54" fillId="27" borderId="0" applyNumberFormat="0" applyBorder="0" applyAlignment="0" applyProtection="0"/>
    <xf numFmtId="0" fontId="3" fillId="19" borderId="0" applyNumberFormat="0" applyBorder="0" applyAlignment="0" applyProtection="0"/>
    <xf numFmtId="0" fontId="54" fillId="28" borderId="0" applyNumberFormat="0" applyBorder="0" applyAlignment="0" applyProtection="0"/>
    <xf numFmtId="0" fontId="3" fillId="29" borderId="0" applyNumberFormat="0" applyBorder="0" applyAlignment="0" applyProtection="0"/>
    <xf numFmtId="0" fontId="54" fillId="30" borderId="0" applyNumberFormat="0" applyBorder="0" applyAlignment="0" applyProtection="0"/>
    <xf numFmtId="0" fontId="3" fillId="31" borderId="0" applyNumberFormat="0" applyBorder="0" applyAlignment="0" applyProtection="0"/>
    <xf numFmtId="0" fontId="54" fillId="32" borderId="0" applyNumberFormat="0" applyBorder="0" applyAlignment="0" applyProtection="0"/>
    <xf numFmtId="0" fontId="3" fillId="33" borderId="0" applyNumberFormat="0" applyBorder="0" applyAlignment="0" applyProtection="0"/>
    <xf numFmtId="0" fontId="55" fillId="34" borderId="0" applyNumberFormat="0" applyBorder="0" applyAlignment="0" applyProtection="0"/>
    <xf numFmtId="0" fontId="3" fillId="35" borderId="0" applyNumberFormat="0" applyBorder="0" applyAlignment="0" applyProtection="0"/>
    <xf numFmtId="0" fontId="55" fillId="36" borderId="0" applyNumberFormat="0" applyBorder="0" applyAlignment="0" applyProtection="0"/>
    <xf numFmtId="0" fontId="3" fillId="37" borderId="0" applyNumberFormat="0" applyBorder="0" applyAlignment="0" applyProtection="0"/>
    <xf numFmtId="0" fontId="55" fillId="38" borderId="0" applyNumberFormat="0" applyBorder="0" applyAlignment="0" applyProtection="0"/>
    <xf numFmtId="0" fontId="3" fillId="39" borderId="0" applyNumberFormat="0" applyBorder="0" applyAlignment="0" applyProtection="0"/>
    <xf numFmtId="0" fontId="55" fillId="40" borderId="0" applyNumberFormat="0" applyBorder="0" applyAlignment="0" applyProtection="0"/>
    <xf numFmtId="0" fontId="3" fillId="29" borderId="0" applyNumberFormat="0" applyBorder="0" applyAlignment="0" applyProtection="0"/>
    <xf numFmtId="0" fontId="55" fillId="41" borderId="0" applyNumberFormat="0" applyBorder="0" applyAlignment="0" applyProtection="0"/>
    <xf numFmtId="0" fontId="3" fillId="31" borderId="0" applyNumberFormat="0" applyBorder="0" applyAlignment="0" applyProtection="0"/>
    <xf numFmtId="0" fontId="55" fillId="42" borderId="0" applyNumberFormat="0" applyBorder="0" applyAlignment="0" applyProtection="0"/>
    <xf numFmtId="0" fontId="3" fillId="4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57" fillId="45" borderId="3" applyNumberFormat="0" applyAlignment="0" applyProtection="0"/>
    <xf numFmtId="0" fontId="5" fillId="46" borderId="4" applyNumberFormat="0" applyAlignment="0" applyProtection="0"/>
    <xf numFmtId="0" fontId="6" fillId="7" borderId="0" applyNumberFormat="0" applyBorder="0" applyAlignment="0" applyProtection="0"/>
    <xf numFmtId="0" fontId="58" fillId="4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32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3" fillId="0" borderId="0" applyBorder="0" applyProtection="0">
      <alignment/>
    </xf>
    <xf numFmtId="0" fontId="2" fillId="0" borderId="0">
      <alignment/>
      <protection/>
    </xf>
    <xf numFmtId="177" fontId="59" fillId="0" borderId="0">
      <alignment/>
      <protection/>
    </xf>
    <xf numFmtId="0" fontId="60" fillId="0" borderId="5" applyNumberFormat="0" applyFill="0" applyAlignment="0" applyProtection="0"/>
    <xf numFmtId="0" fontId="7" fillId="0" borderId="6" applyNumberFormat="0" applyFill="0" applyAlignment="0" applyProtection="0"/>
    <xf numFmtId="0" fontId="61" fillId="48" borderId="7" applyNumberFormat="0" applyAlignment="0" applyProtection="0"/>
    <xf numFmtId="0" fontId="8" fillId="49" borderId="8" applyNumberFormat="0" applyAlignment="0" applyProtection="0"/>
    <xf numFmtId="0" fontId="33" fillId="0" borderId="0">
      <alignment horizontal="center"/>
      <protection/>
    </xf>
    <xf numFmtId="0" fontId="62" fillId="0" borderId="9" applyNumberFormat="0" applyFill="0" applyAlignment="0" applyProtection="0"/>
    <xf numFmtId="0" fontId="33" fillId="0" borderId="0">
      <alignment horizontal="center" textRotation="90"/>
      <protection/>
    </xf>
    <xf numFmtId="0" fontId="9" fillId="0" borderId="10" applyNumberFormat="0" applyFill="0" applyAlignment="0" applyProtection="0"/>
    <xf numFmtId="0" fontId="33" fillId="0" borderId="0">
      <alignment horizontal="center" textRotation="90"/>
      <protection/>
    </xf>
    <xf numFmtId="0" fontId="63" fillId="0" borderId="11" applyNumberFormat="0" applyFill="0" applyAlignment="0" applyProtection="0"/>
    <xf numFmtId="0" fontId="10" fillId="0" borderId="12" applyNumberFormat="0" applyFill="0" applyAlignment="0" applyProtection="0"/>
    <xf numFmtId="0" fontId="64" fillId="0" borderId="13" applyNumberFormat="0" applyFill="0" applyAlignment="0" applyProtection="0"/>
    <xf numFmtId="0" fontId="11" fillId="0" borderId="14" applyNumberFormat="0" applyFill="0" applyAlignment="0" applyProtection="0"/>
    <xf numFmtId="0" fontId="33" fillId="0" borderId="0">
      <alignment horizontal="center"/>
      <protection/>
    </xf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65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8" fillId="45" borderId="1" applyNumberFormat="0" applyAlignment="0" applyProtection="0"/>
    <xf numFmtId="0" fontId="14" fillId="46" borderId="2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2" fillId="0" borderId="0">
      <alignment/>
      <protection/>
    </xf>
    <xf numFmtId="0" fontId="69" fillId="0" borderId="15" applyNumberFormat="0" applyFill="0" applyAlignment="0" applyProtection="0"/>
    <xf numFmtId="0" fontId="15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13" fillId="0" borderId="0">
      <alignment/>
      <protection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172" fontId="35" fillId="0" borderId="0">
      <alignment/>
      <protection/>
    </xf>
    <xf numFmtId="0" fontId="19" fillId="5" borderId="0" applyNumberFormat="0" applyBorder="0" applyAlignment="0" applyProtection="0"/>
    <xf numFmtId="0" fontId="73" fillId="5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7" fillId="0" borderId="0" xfId="0" applyFont="1" applyAlignment="1">
      <alignment/>
    </xf>
    <xf numFmtId="0" fontId="29" fillId="0" borderId="19" xfId="0" applyFont="1" applyBorder="1" applyAlignment="1">
      <alignment horizontal="justify" vertical="center" wrapText="1"/>
    </xf>
    <xf numFmtId="49" fontId="29" fillId="0" borderId="19" xfId="0" applyNumberFormat="1" applyFont="1" applyBorder="1" applyAlignment="1">
      <alignment vertical="center" wrapText="1"/>
    </xf>
    <xf numFmtId="0" fontId="29" fillId="0" borderId="19" xfId="0" applyFont="1" applyBorder="1" applyAlignment="1">
      <alignment/>
    </xf>
    <xf numFmtId="0" fontId="23" fillId="0" borderId="20" xfId="0" applyFont="1" applyBorder="1" applyAlignment="1">
      <alignment horizontal="center" vertical="center" wrapText="1"/>
    </xf>
    <xf numFmtId="0" fontId="20" fillId="55" borderId="20" xfId="0" applyFont="1" applyFill="1" applyBorder="1" applyAlignment="1">
      <alignment horizontal="left" vertical="center" wrapText="1"/>
    </xf>
    <xf numFmtId="166" fontId="20" fillId="55" borderId="21" xfId="0" applyNumberFormat="1" applyFont="1" applyFill="1" applyBorder="1" applyAlignment="1">
      <alignment horizontal="center" vertical="center"/>
    </xf>
    <xf numFmtId="0" fontId="20" fillId="56" borderId="21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0" fillId="15" borderId="22" xfId="117" applyFont="1" applyFill="1" applyBorder="1" applyAlignment="1">
      <alignment horizontal="center" vertical="center" wrapText="1"/>
      <protection/>
    </xf>
    <xf numFmtId="0" fontId="23" fillId="0" borderId="19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top" wrapText="1"/>
    </xf>
    <xf numFmtId="49" fontId="23" fillId="0" borderId="19" xfId="0" applyNumberFormat="1" applyFont="1" applyBorder="1" applyAlignment="1">
      <alignment wrapText="1"/>
    </xf>
    <xf numFmtId="49" fontId="23" fillId="0" borderId="19" xfId="0" applyNumberFormat="1" applyFont="1" applyBorder="1" applyAlignment="1">
      <alignment/>
    </xf>
    <xf numFmtId="0" fontId="20" fillId="15" borderId="25" xfId="0" applyFont="1" applyFill="1" applyBorder="1" applyAlignment="1">
      <alignment horizontal="center" vertical="center" wrapText="1"/>
    </xf>
    <xf numFmtId="0" fontId="20" fillId="15" borderId="26" xfId="0" applyFont="1" applyFill="1" applyBorder="1" applyAlignment="1">
      <alignment horizontal="center" vertical="center" wrapText="1"/>
    </xf>
    <xf numFmtId="4" fontId="20" fillId="15" borderId="26" xfId="0" applyNumberFormat="1" applyFont="1" applyFill="1" applyBorder="1" applyAlignment="1">
      <alignment horizontal="center" vertical="center" wrapText="1"/>
    </xf>
    <xf numFmtId="1" fontId="20" fillId="15" borderId="26" xfId="0" applyNumberFormat="1" applyFont="1" applyFill="1" applyBorder="1" applyAlignment="1">
      <alignment horizontal="center" vertical="center" wrapText="1"/>
    </xf>
    <xf numFmtId="0" fontId="20" fillId="15" borderId="2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vertical="center" wrapText="1"/>
    </xf>
    <xf numFmtId="0" fontId="23" fillId="0" borderId="29" xfId="0" applyFont="1" applyBorder="1" applyAlignment="1">
      <alignment horizontal="center" vertical="center" wrapText="1"/>
    </xf>
    <xf numFmtId="165" fontId="23" fillId="0" borderId="29" xfId="0" applyNumberFormat="1" applyFont="1" applyBorder="1" applyAlignment="1">
      <alignment horizontal="center" vertical="center"/>
    </xf>
    <xf numFmtId="165" fontId="20" fillId="0" borderId="29" xfId="0" applyNumberFormat="1" applyFont="1" applyFill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 vertical="center"/>
    </xf>
    <xf numFmtId="165" fontId="20" fillId="0" borderId="29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165" fontId="20" fillId="15" borderId="31" xfId="0" applyNumberFormat="1" applyFont="1" applyFill="1" applyBorder="1" applyAlignment="1">
      <alignment horizontal="right" vertical="center"/>
    </xf>
    <xf numFmtId="3" fontId="20" fillId="15" borderId="31" xfId="0" applyNumberFormat="1" applyFont="1" applyFill="1" applyBorder="1" applyAlignment="1">
      <alignment horizontal="center" vertical="center"/>
    </xf>
    <xf numFmtId="0" fontId="20" fillId="15" borderId="32" xfId="117" applyFont="1" applyFill="1" applyBorder="1" applyAlignment="1">
      <alignment horizontal="center" vertical="center" wrapText="1"/>
      <protection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vertical="center" wrapText="1"/>
    </xf>
    <xf numFmtId="0" fontId="23" fillId="0" borderId="29" xfId="0" applyFont="1" applyBorder="1" applyAlignment="1">
      <alignment horizontal="left" vertical="center" wrapText="1"/>
    </xf>
    <xf numFmtId="0" fontId="29" fillId="0" borderId="26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49" fontId="29" fillId="0" borderId="26" xfId="0" applyNumberFormat="1" applyFont="1" applyBorder="1" applyAlignment="1">
      <alignment vertical="center" wrapText="1"/>
    </xf>
    <xf numFmtId="49" fontId="29" fillId="0" borderId="29" xfId="0" applyNumberFormat="1" applyFont="1" applyBorder="1" applyAlignment="1">
      <alignment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justify" vertical="center" wrapText="1"/>
    </xf>
    <xf numFmtId="0" fontId="20" fillId="55" borderId="25" xfId="0" applyFont="1" applyFill="1" applyBorder="1" applyAlignment="1">
      <alignment horizontal="left" vertical="center" wrapText="1"/>
    </xf>
    <xf numFmtId="0" fontId="20" fillId="55" borderId="28" xfId="0" applyFont="1" applyFill="1" applyBorder="1" applyAlignment="1">
      <alignment horizontal="left" vertical="center" wrapText="1"/>
    </xf>
    <xf numFmtId="0" fontId="20" fillId="56" borderId="33" xfId="0" applyFont="1" applyFill="1" applyBorder="1" applyAlignment="1">
      <alignment horizontal="center" vertical="center" wrapText="1"/>
    </xf>
    <xf numFmtId="0" fontId="20" fillId="56" borderId="34" xfId="0" applyFont="1" applyFill="1" applyBorder="1" applyAlignment="1">
      <alignment horizontal="center" vertical="center" wrapText="1"/>
    </xf>
    <xf numFmtId="0" fontId="20" fillId="56" borderId="3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57" borderId="36" xfId="0" applyFont="1" applyFill="1" applyBorder="1" applyAlignment="1">
      <alignment horizontal="center"/>
    </xf>
    <xf numFmtId="0" fontId="0" fillId="57" borderId="37" xfId="0" applyFont="1" applyFill="1" applyBorder="1" applyAlignment="1">
      <alignment horizontal="center"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0" fillId="15" borderId="22" xfId="0" applyFont="1" applyFill="1" applyBorder="1" applyAlignment="1">
      <alignment horizontal="left" vertical="center" wrapText="1"/>
    </xf>
    <xf numFmtId="0" fontId="20" fillId="15" borderId="31" xfId="0" applyFont="1" applyFill="1" applyBorder="1" applyAlignment="1">
      <alignment horizontal="left" vertical="center" wrapText="1"/>
    </xf>
    <xf numFmtId="0" fontId="20" fillId="15" borderId="39" xfId="0" applyFont="1" applyFill="1" applyBorder="1" applyAlignment="1">
      <alignment horizontal="left" vertical="center" wrapText="1"/>
    </xf>
    <xf numFmtId="0" fontId="37" fillId="15" borderId="22" xfId="0" applyFont="1" applyFill="1" applyBorder="1" applyAlignment="1">
      <alignment horizontal="left" vertical="center" wrapText="1"/>
    </xf>
    <xf numFmtId="0" fontId="37" fillId="15" borderId="31" xfId="0" applyFont="1" applyFill="1" applyBorder="1" applyAlignment="1">
      <alignment horizontal="left" vertical="center" wrapText="1"/>
    </xf>
    <xf numFmtId="0" fontId="37" fillId="15" borderId="39" xfId="0" applyFont="1" applyFill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15" borderId="22" xfId="0" applyFont="1" applyFill="1" applyBorder="1" applyAlignment="1">
      <alignment horizontal="center" vertical="center" wrapText="1"/>
    </xf>
    <xf numFmtId="0" fontId="20" fillId="15" borderId="31" xfId="0" applyFont="1" applyFill="1" applyBorder="1" applyAlignment="1">
      <alignment horizontal="center" vertical="center" wrapText="1"/>
    </xf>
    <xf numFmtId="0" fontId="20" fillId="15" borderId="39" xfId="0" applyFont="1" applyFill="1" applyBorder="1" applyAlignment="1">
      <alignment horizontal="center" vertical="center" wrapText="1"/>
    </xf>
    <xf numFmtId="0" fontId="23" fillId="0" borderId="25" xfId="117" applyFont="1" applyBorder="1" applyAlignment="1">
      <alignment horizontal="left" vertical="center" wrapText="1"/>
      <protection/>
    </xf>
    <xf numFmtId="0" fontId="23" fillId="0" borderId="26" xfId="117" applyFont="1" applyBorder="1" applyAlignment="1">
      <alignment horizontal="left" vertical="center" wrapText="1"/>
      <protection/>
    </xf>
    <xf numFmtId="0" fontId="23" fillId="0" borderId="27" xfId="117" applyFont="1" applyBorder="1" applyAlignment="1">
      <alignment horizontal="left" vertical="center" wrapText="1"/>
      <protection/>
    </xf>
    <xf numFmtId="0" fontId="23" fillId="0" borderId="20" xfId="117" applyFont="1" applyBorder="1" applyAlignment="1">
      <alignment horizontal="left" vertical="center" wrapText="1"/>
      <protection/>
    </xf>
    <xf numFmtId="0" fontId="23" fillId="0" borderId="19" xfId="117" applyFont="1" applyBorder="1" applyAlignment="1">
      <alignment horizontal="left" vertical="center" wrapText="1"/>
      <protection/>
    </xf>
    <xf numFmtId="0" fontId="23" fillId="0" borderId="40" xfId="117" applyFont="1" applyBorder="1" applyAlignment="1">
      <alignment horizontal="left" vertical="center" wrapText="1"/>
      <protection/>
    </xf>
    <xf numFmtId="0" fontId="23" fillId="0" borderId="28" xfId="117" applyFont="1" applyBorder="1" applyAlignment="1">
      <alignment horizontal="left" vertical="center" wrapText="1"/>
      <protection/>
    </xf>
    <xf numFmtId="0" fontId="23" fillId="0" borderId="29" xfId="117" applyFont="1" applyBorder="1" applyAlignment="1">
      <alignment horizontal="left" vertical="center" wrapText="1"/>
      <protection/>
    </xf>
    <xf numFmtId="0" fontId="23" fillId="0" borderId="30" xfId="117" applyFont="1" applyBorder="1" applyAlignment="1">
      <alignment horizontal="left" vertical="center" wrapText="1"/>
      <protection/>
    </xf>
    <xf numFmtId="0" fontId="20" fillId="15" borderId="22" xfId="117" applyFont="1" applyFill="1" applyBorder="1" applyAlignment="1">
      <alignment horizontal="center" vertical="center" wrapText="1"/>
      <protection/>
    </xf>
    <xf numFmtId="0" fontId="20" fillId="15" borderId="31" xfId="117" applyFont="1" applyFill="1" applyBorder="1" applyAlignment="1">
      <alignment horizontal="center" vertical="center" wrapText="1"/>
      <protection/>
    </xf>
    <xf numFmtId="0" fontId="20" fillId="15" borderId="39" xfId="117" applyFont="1" applyFill="1" applyBorder="1" applyAlignment="1">
      <alignment horizontal="center" vertical="center" wrapText="1"/>
      <protection/>
    </xf>
    <xf numFmtId="0" fontId="20" fillId="15" borderId="41" xfId="117" applyFont="1" applyFill="1" applyBorder="1" applyAlignment="1">
      <alignment horizontal="center" vertical="center" wrapText="1"/>
      <protection/>
    </xf>
    <xf numFmtId="4" fontId="20" fillId="58" borderId="42" xfId="112" applyNumberFormat="1" applyFont="1" applyFill="1" applyBorder="1" applyAlignment="1">
      <alignment horizontal="left" vertical="center" wrapText="1"/>
      <protection/>
    </xf>
  </cellXfs>
  <cellStyles count="13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f1" xfId="63"/>
    <cellStyle name="cf2" xfId="64"/>
    <cellStyle name="cf3" xfId="65"/>
    <cellStyle name="cf4" xfId="66"/>
    <cellStyle name="Dane wejściowe" xfId="67"/>
    <cellStyle name="Dane wejściowe 2" xfId="68"/>
    <cellStyle name="Dane wejściowe 2 2" xfId="69"/>
    <cellStyle name="Dane wyjściowe" xfId="70"/>
    <cellStyle name="Dane wyjściowe 2" xfId="71"/>
    <cellStyle name="Dobre 2" xfId="72"/>
    <cellStyle name="Dobry" xfId="73"/>
    <cellStyle name="Comma" xfId="74"/>
    <cellStyle name="Comma [0]" xfId="75"/>
    <cellStyle name="Dziesiętny 2" xfId="76"/>
    <cellStyle name="Excel Built-in Normal" xfId="77"/>
    <cellStyle name="Excel Built-in Normal 1" xfId="78"/>
    <cellStyle name="Excel Built-in Normal 2" xfId="79"/>
    <cellStyle name="Excel Built-in Normal 3" xfId="80"/>
    <cellStyle name="Excel_BuiltIn_Currency" xfId="81"/>
    <cellStyle name="Komórka połączona" xfId="82"/>
    <cellStyle name="Komórka połączona 2" xfId="83"/>
    <cellStyle name="Komórka zaznaczona" xfId="84"/>
    <cellStyle name="Komórka zaznaczona 2" xfId="85"/>
    <cellStyle name="Nagłówek" xfId="86"/>
    <cellStyle name="Nagłówek 1" xfId="87"/>
    <cellStyle name="Nagłówek 1 1" xfId="88"/>
    <cellStyle name="Nagłówek 1 2" xfId="89"/>
    <cellStyle name="Nagłówek 1 3" xfId="90"/>
    <cellStyle name="Nagłówek 2" xfId="91"/>
    <cellStyle name="Nagłówek 2 2" xfId="92"/>
    <cellStyle name="Nagłówek 3" xfId="93"/>
    <cellStyle name="Nagłówek 3 2" xfId="94"/>
    <cellStyle name="Nagłówek 3 3" xfId="95"/>
    <cellStyle name="Nagłówek 4" xfId="96"/>
    <cellStyle name="Nagłówek 4 2" xfId="97"/>
    <cellStyle name="Neutralne 2" xfId="98"/>
    <cellStyle name="Neutralny" xfId="99"/>
    <cellStyle name="Normal 2" xfId="100"/>
    <cellStyle name="Normal 5" xfId="101"/>
    <cellStyle name="Normal 6" xfId="102"/>
    <cellStyle name="Normal 7" xfId="103"/>
    <cellStyle name="Normal_BIOLOGICS" xfId="104"/>
    <cellStyle name="Normalny 2" xfId="105"/>
    <cellStyle name="Normalny 2 2" xfId="106"/>
    <cellStyle name="Normalny 2 3" xfId="107"/>
    <cellStyle name="Normalny 2 4" xfId="108"/>
    <cellStyle name="Normalny 3" xfId="109"/>
    <cellStyle name="Normalny 3 2" xfId="110"/>
    <cellStyle name="Normalny 3 3" xfId="111"/>
    <cellStyle name="Normalny 4" xfId="112"/>
    <cellStyle name="Normalny 5" xfId="113"/>
    <cellStyle name="Normalny 5 2" xfId="114"/>
    <cellStyle name="Normalny 6" xfId="115"/>
    <cellStyle name="Normalny 7" xfId="116"/>
    <cellStyle name="Normalny_Arkusz1" xfId="117"/>
    <cellStyle name="Obliczenia" xfId="118"/>
    <cellStyle name="Obliczenia 2" xfId="119"/>
    <cellStyle name="Percent" xfId="120"/>
    <cellStyle name="Procentowy 2" xfId="121"/>
    <cellStyle name="Styl 1" xfId="122"/>
    <cellStyle name="Suma" xfId="123"/>
    <cellStyle name="Suma 2" xfId="124"/>
    <cellStyle name="Tekst objaśnienia" xfId="125"/>
    <cellStyle name="Tekst objaśnienia 2" xfId="126"/>
    <cellStyle name="Tekst ostrzeżenia" xfId="127"/>
    <cellStyle name="Tekst ostrzeżenia 2" xfId="128"/>
    <cellStyle name="Tytuł" xfId="129"/>
    <cellStyle name="Tytuł 2" xfId="130"/>
    <cellStyle name="Tytuł 2 2" xfId="131"/>
    <cellStyle name="Uwaga" xfId="132"/>
    <cellStyle name="Uwaga 2" xfId="133"/>
    <cellStyle name="Currency" xfId="134"/>
    <cellStyle name="Currency [0]" xfId="135"/>
    <cellStyle name="Walutowy 2" xfId="136"/>
    <cellStyle name="Walutowy 2 2" xfId="137"/>
    <cellStyle name="Walutowy 2 2 2" xfId="138"/>
    <cellStyle name="Walutowy 2 3" xfId="139"/>
    <cellStyle name="Walutowy 2 4" xfId="140"/>
    <cellStyle name="Walutowy 3" xfId="141"/>
    <cellStyle name="Walutowy 3 2" xfId="142"/>
    <cellStyle name="Walutowy 3 3" xfId="143"/>
    <cellStyle name="Walutowy 4" xfId="144"/>
    <cellStyle name="Walutowy 5" xfId="145"/>
    <cellStyle name="Walutowy 6" xfId="146"/>
    <cellStyle name="Walutowy 6 2" xfId="147"/>
    <cellStyle name="Wynik" xfId="148"/>
    <cellStyle name="Wynik 1" xfId="149"/>
    <cellStyle name="Wynik2" xfId="150"/>
    <cellStyle name="Złe 2" xfId="151"/>
    <cellStyle name="Zły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49"/>
  <sheetViews>
    <sheetView tabSelected="1" zoomScale="107" zoomScaleNormal="107" zoomScalePageLayoutView="0" workbookViewId="0" topLeftCell="A1">
      <selection activeCell="A6" sqref="A6:K6"/>
    </sheetView>
  </sheetViews>
  <sheetFormatPr defaultColWidth="9.125" defaultRowHeight="12.75"/>
  <cols>
    <col min="1" max="1" width="3.125" style="1" customWidth="1"/>
    <col min="2" max="2" width="52.25390625" style="2" customWidth="1"/>
    <col min="3" max="3" width="14.50390625" style="1" customWidth="1"/>
    <col min="4" max="4" width="5.50390625" style="1" customWidth="1"/>
    <col min="5" max="5" width="8.125" style="1" customWidth="1"/>
    <col min="6" max="6" width="11.625" style="1" customWidth="1"/>
    <col min="7" max="7" width="13.375" style="1" customWidth="1"/>
    <col min="8" max="8" width="10.625" style="1" customWidth="1"/>
    <col min="9" max="9" width="13.375" style="1" customWidth="1"/>
    <col min="10" max="10" width="13.625" style="1" customWidth="1"/>
    <col min="11" max="11" width="15.125" style="1" customWidth="1"/>
    <col min="12" max="12" width="18.50390625" style="1" customWidth="1"/>
    <col min="13" max="16384" width="9.125" style="1" customWidth="1"/>
  </cols>
  <sheetData>
    <row r="1" spans="1:11" ht="51" customHeight="1" thickBot="1">
      <c r="A1" s="95" t="s">
        <v>155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.75" customHeight="1" thickBot="1">
      <c r="A2" s="60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1" ht="51" customHeight="1">
      <c r="A3" s="22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4" t="s">
        <v>5</v>
      </c>
      <c r="G3" s="24" t="s">
        <v>6</v>
      </c>
      <c r="H3" s="25" t="s">
        <v>7</v>
      </c>
      <c r="I3" s="24" t="s">
        <v>8</v>
      </c>
      <c r="J3" s="23" t="s">
        <v>20</v>
      </c>
      <c r="K3" s="26" t="s">
        <v>21</v>
      </c>
    </row>
    <row r="4" spans="1:11" ht="51" customHeight="1" thickBot="1">
      <c r="A4" s="27">
        <v>1</v>
      </c>
      <c r="B4" s="28" t="s">
        <v>25</v>
      </c>
      <c r="C4" s="28"/>
      <c r="D4" s="29" t="s">
        <v>9</v>
      </c>
      <c r="E4" s="29">
        <v>1</v>
      </c>
      <c r="F4" s="30">
        <v>0</v>
      </c>
      <c r="G4" s="31">
        <f>E4*F4</f>
        <v>0</v>
      </c>
      <c r="H4" s="32"/>
      <c r="I4" s="33">
        <f>ROUND(G4*H4/100+G4,2)</f>
        <v>0</v>
      </c>
      <c r="J4" s="34"/>
      <c r="K4" s="35"/>
    </row>
    <row r="5" spans="1:11" ht="22.5" customHeight="1" thickBot="1">
      <c r="A5" s="79" t="s">
        <v>10</v>
      </c>
      <c r="B5" s="80"/>
      <c r="C5" s="80"/>
      <c r="D5" s="80"/>
      <c r="E5" s="80"/>
      <c r="F5" s="80"/>
      <c r="G5" s="36">
        <f>SUM(G4:G4)</f>
        <v>0</v>
      </c>
      <c r="H5" s="37" t="s">
        <v>11</v>
      </c>
      <c r="I5" s="36">
        <f>SUM(I4:I4)</f>
        <v>0</v>
      </c>
      <c r="J5" s="80"/>
      <c r="K5" s="81"/>
    </row>
    <row r="6" spans="1:11" ht="22.5" customHeight="1" thickBot="1">
      <c r="A6" s="60" t="s">
        <v>12</v>
      </c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1" ht="24.75" customHeight="1">
      <c r="A7" s="82" t="s">
        <v>13</v>
      </c>
      <c r="B7" s="83"/>
      <c r="C7" s="83"/>
      <c r="D7" s="83"/>
      <c r="E7" s="83"/>
      <c r="F7" s="83"/>
      <c r="G7" s="83"/>
      <c r="H7" s="83"/>
      <c r="I7" s="83"/>
      <c r="J7" s="83"/>
      <c r="K7" s="84"/>
    </row>
    <row r="8" spans="1:11" ht="24.75" customHeight="1">
      <c r="A8" s="85" t="s">
        <v>14</v>
      </c>
      <c r="B8" s="86"/>
      <c r="C8" s="86"/>
      <c r="D8" s="86"/>
      <c r="E8" s="86"/>
      <c r="F8" s="86"/>
      <c r="G8" s="86"/>
      <c r="H8" s="86"/>
      <c r="I8" s="86"/>
      <c r="J8" s="86"/>
      <c r="K8" s="87"/>
    </row>
    <row r="9" spans="1:11" ht="24.75" customHeight="1">
      <c r="A9" s="85" t="s">
        <v>15</v>
      </c>
      <c r="B9" s="86"/>
      <c r="C9" s="86"/>
      <c r="D9" s="86"/>
      <c r="E9" s="86"/>
      <c r="F9" s="86"/>
      <c r="G9" s="86"/>
      <c r="H9" s="86"/>
      <c r="I9" s="86"/>
      <c r="J9" s="86"/>
      <c r="K9" s="87"/>
    </row>
    <row r="10" spans="1:11" ht="24.75" customHeight="1" thickBot="1">
      <c r="A10" s="88" t="s">
        <v>24</v>
      </c>
      <c r="B10" s="89"/>
      <c r="C10" s="89"/>
      <c r="D10" s="89"/>
      <c r="E10" s="89"/>
      <c r="F10" s="89"/>
      <c r="G10" s="89"/>
      <c r="H10" s="89"/>
      <c r="I10" s="89"/>
      <c r="J10" s="89"/>
      <c r="K10" s="90"/>
    </row>
    <row r="11" spans="1:11" ht="119.25" customHeight="1" thickBot="1">
      <c r="A11" s="13" t="s">
        <v>0</v>
      </c>
      <c r="B11" s="38" t="s">
        <v>16</v>
      </c>
      <c r="C11" s="91" t="s">
        <v>22</v>
      </c>
      <c r="D11" s="92"/>
      <c r="E11" s="92"/>
      <c r="F11" s="92"/>
      <c r="G11" s="93"/>
      <c r="H11" s="94" t="s">
        <v>23</v>
      </c>
      <c r="I11" s="92"/>
      <c r="J11" s="92"/>
      <c r="K11" s="93"/>
    </row>
    <row r="12" spans="1:11" s="3" customFormat="1" ht="22.5" customHeight="1" thickBot="1">
      <c r="A12" s="60" t="s">
        <v>27</v>
      </c>
      <c r="B12" s="61"/>
      <c r="C12" s="61"/>
      <c r="D12" s="61"/>
      <c r="E12" s="61"/>
      <c r="F12" s="61"/>
      <c r="G12" s="61"/>
      <c r="H12" s="61"/>
      <c r="I12" s="61"/>
      <c r="J12" s="61"/>
      <c r="K12" s="62"/>
    </row>
    <row r="13" spans="1:11" ht="24">
      <c r="A13" s="39">
        <v>1</v>
      </c>
      <c r="B13" s="40" t="s">
        <v>28</v>
      </c>
      <c r="C13" s="73" t="s">
        <v>17</v>
      </c>
      <c r="D13" s="73"/>
      <c r="E13" s="73"/>
      <c r="F13" s="73"/>
      <c r="G13" s="73"/>
      <c r="H13" s="74"/>
      <c r="I13" s="74"/>
      <c r="J13" s="74"/>
      <c r="K13" s="75"/>
    </row>
    <row r="14" spans="1:11" s="3" customFormat="1" ht="23.25" customHeight="1">
      <c r="A14" s="7">
        <v>2</v>
      </c>
      <c r="B14" s="14" t="s">
        <v>29</v>
      </c>
      <c r="C14" s="67" t="s">
        <v>17</v>
      </c>
      <c r="D14" s="67"/>
      <c r="E14" s="67"/>
      <c r="F14" s="67"/>
      <c r="G14" s="67"/>
      <c r="H14" s="68"/>
      <c r="I14" s="68"/>
      <c r="J14" s="68"/>
      <c r="K14" s="69"/>
    </row>
    <row r="15" spans="1:11" s="3" customFormat="1" ht="25.5" customHeight="1">
      <c r="A15" s="7">
        <v>3</v>
      </c>
      <c r="B15" s="14" t="s">
        <v>30</v>
      </c>
      <c r="C15" s="67" t="s">
        <v>17</v>
      </c>
      <c r="D15" s="67"/>
      <c r="E15" s="67"/>
      <c r="F15" s="67"/>
      <c r="G15" s="67"/>
      <c r="H15" s="68"/>
      <c r="I15" s="68"/>
      <c r="J15" s="68"/>
      <c r="K15" s="69"/>
    </row>
    <row r="16" spans="1:11" s="3" customFormat="1" ht="25.5" customHeight="1">
      <c r="A16" s="7">
        <v>4</v>
      </c>
      <c r="B16" s="14" t="s">
        <v>31</v>
      </c>
      <c r="C16" s="67" t="s">
        <v>18</v>
      </c>
      <c r="D16" s="67"/>
      <c r="E16" s="67"/>
      <c r="F16" s="67"/>
      <c r="G16" s="67"/>
      <c r="H16" s="68"/>
      <c r="I16" s="68"/>
      <c r="J16" s="68"/>
      <c r="K16" s="69"/>
    </row>
    <row r="17" spans="1:11" s="3" customFormat="1" ht="21.75" customHeight="1">
      <c r="A17" s="7">
        <v>5</v>
      </c>
      <c r="B17" s="14" t="s">
        <v>32</v>
      </c>
      <c r="C17" s="67" t="s">
        <v>17</v>
      </c>
      <c r="D17" s="67"/>
      <c r="E17" s="67"/>
      <c r="F17" s="67"/>
      <c r="G17" s="67"/>
      <c r="H17" s="68"/>
      <c r="I17" s="68"/>
      <c r="J17" s="68"/>
      <c r="K17" s="69"/>
    </row>
    <row r="18" spans="1:11" s="3" customFormat="1" ht="21.75" customHeight="1">
      <c r="A18" s="7">
        <v>6</v>
      </c>
      <c r="B18" s="14" t="s">
        <v>33</v>
      </c>
      <c r="C18" s="67" t="s">
        <v>17</v>
      </c>
      <c r="D18" s="67"/>
      <c r="E18" s="67"/>
      <c r="F18" s="67"/>
      <c r="G18" s="67"/>
      <c r="H18" s="68"/>
      <c r="I18" s="68"/>
      <c r="J18" s="68"/>
      <c r="K18" s="69"/>
    </row>
    <row r="19" spans="1:11" s="3" customFormat="1" ht="21.75" customHeight="1">
      <c r="A19" s="7">
        <v>7</v>
      </c>
      <c r="B19" s="14" t="s">
        <v>34</v>
      </c>
      <c r="C19" s="67" t="s">
        <v>18</v>
      </c>
      <c r="D19" s="67"/>
      <c r="E19" s="67"/>
      <c r="F19" s="67"/>
      <c r="G19" s="67"/>
      <c r="H19" s="68"/>
      <c r="I19" s="68"/>
      <c r="J19" s="68"/>
      <c r="K19" s="69"/>
    </row>
    <row r="20" spans="1:11" ht="52.5" customHeight="1">
      <c r="A20" s="7">
        <v>8</v>
      </c>
      <c r="B20" s="14" t="s">
        <v>35</v>
      </c>
      <c r="C20" s="67" t="s">
        <v>18</v>
      </c>
      <c r="D20" s="67"/>
      <c r="E20" s="67"/>
      <c r="F20" s="67"/>
      <c r="G20" s="67"/>
      <c r="H20" s="68"/>
      <c r="I20" s="68"/>
      <c r="J20" s="68"/>
      <c r="K20" s="69"/>
    </row>
    <row r="21" spans="1:11" s="3" customFormat="1" ht="45" customHeight="1">
      <c r="A21" s="7">
        <v>9</v>
      </c>
      <c r="B21" s="14" t="s">
        <v>36</v>
      </c>
      <c r="C21" s="67" t="s">
        <v>17</v>
      </c>
      <c r="D21" s="67"/>
      <c r="E21" s="67"/>
      <c r="F21" s="67"/>
      <c r="G21" s="67"/>
      <c r="H21" s="68"/>
      <c r="I21" s="68"/>
      <c r="J21" s="68"/>
      <c r="K21" s="69"/>
    </row>
    <row r="22" spans="1:11" s="3" customFormat="1" ht="50.25" customHeight="1">
      <c r="A22" s="7">
        <v>10</v>
      </c>
      <c r="B22" s="14" t="s">
        <v>37</v>
      </c>
      <c r="C22" s="67" t="s">
        <v>17</v>
      </c>
      <c r="D22" s="67"/>
      <c r="E22" s="67"/>
      <c r="F22" s="67"/>
      <c r="G22" s="67"/>
      <c r="H22" s="68"/>
      <c r="I22" s="68"/>
      <c r="J22" s="68"/>
      <c r="K22" s="69"/>
    </row>
    <row r="23" spans="1:11" s="3" customFormat="1" ht="51.75" customHeight="1">
      <c r="A23" s="7">
        <v>11</v>
      </c>
      <c r="B23" s="14" t="s">
        <v>37</v>
      </c>
      <c r="C23" s="67" t="s">
        <v>17</v>
      </c>
      <c r="D23" s="67"/>
      <c r="E23" s="67"/>
      <c r="F23" s="67"/>
      <c r="G23" s="67"/>
      <c r="H23" s="68"/>
      <c r="I23" s="68"/>
      <c r="J23" s="68"/>
      <c r="K23" s="69"/>
    </row>
    <row r="24" spans="1:11" s="3" customFormat="1" ht="33" customHeight="1">
      <c r="A24" s="7">
        <v>12</v>
      </c>
      <c r="B24" s="14" t="s">
        <v>38</v>
      </c>
      <c r="C24" s="67" t="s">
        <v>17</v>
      </c>
      <c r="D24" s="67"/>
      <c r="E24" s="67"/>
      <c r="F24" s="67"/>
      <c r="G24" s="67"/>
      <c r="H24" s="68"/>
      <c r="I24" s="68"/>
      <c r="J24" s="68"/>
      <c r="K24" s="69"/>
    </row>
    <row r="25" spans="1:11" s="3" customFormat="1" ht="48" customHeight="1">
      <c r="A25" s="7">
        <v>13</v>
      </c>
      <c r="B25" s="14" t="s">
        <v>39</v>
      </c>
      <c r="C25" s="67" t="s">
        <v>18</v>
      </c>
      <c r="D25" s="67"/>
      <c r="E25" s="67"/>
      <c r="F25" s="67"/>
      <c r="G25" s="67"/>
      <c r="H25" s="68"/>
      <c r="I25" s="68"/>
      <c r="J25" s="68"/>
      <c r="K25" s="69"/>
    </row>
    <row r="26" spans="1:11" ht="30.75" customHeight="1">
      <c r="A26" s="7">
        <v>14</v>
      </c>
      <c r="B26" s="14" t="s">
        <v>151</v>
      </c>
      <c r="C26" s="67" t="s">
        <v>18</v>
      </c>
      <c r="D26" s="67"/>
      <c r="E26" s="67"/>
      <c r="F26" s="67"/>
      <c r="G26" s="67"/>
      <c r="H26" s="68"/>
      <c r="I26" s="68"/>
      <c r="J26" s="68"/>
      <c r="K26" s="69"/>
    </row>
    <row r="27" spans="1:11" ht="24">
      <c r="A27" s="7">
        <v>15</v>
      </c>
      <c r="B27" s="14" t="s">
        <v>40</v>
      </c>
      <c r="C27" s="67" t="s">
        <v>17</v>
      </c>
      <c r="D27" s="67"/>
      <c r="E27" s="67"/>
      <c r="F27" s="67"/>
      <c r="G27" s="67"/>
      <c r="H27" s="68"/>
      <c r="I27" s="68"/>
      <c r="J27" s="68"/>
      <c r="K27" s="69"/>
    </row>
    <row r="28" spans="1:11" ht="24">
      <c r="A28" s="7">
        <v>16</v>
      </c>
      <c r="B28" s="14" t="s">
        <v>41</v>
      </c>
      <c r="C28" s="67" t="s">
        <v>17</v>
      </c>
      <c r="D28" s="67"/>
      <c r="E28" s="67"/>
      <c r="F28" s="67"/>
      <c r="G28" s="67"/>
      <c r="H28" s="68"/>
      <c r="I28" s="68"/>
      <c r="J28" s="68"/>
      <c r="K28" s="69"/>
    </row>
    <row r="29" spans="1:11" ht="30" customHeight="1">
      <c r="A29" s="7">
        <v>17</v>
      </c>
      <c r="B29" s="14" t="s">
        <v>42</v>
      </c>
      <c r="C29" s="67" t="s">
        <v>17</v>
      </c>
      <c r="D29" s="67"/>
      <c r="E29" s="67"/>
      <c r="F29" s="67"/>
      <c r="G29" s="67"/>
      <c r="H29" s="68"/>
      <c r="I29" s="68"/>
      <c r="J29" s="68"/>
      <c r="K29" s="69"/>
    </row>
    <row r="30" spans="1:11" ht="31.5" customHeight="1">
      <c r="A30" s="7">
        <v>18</v>
      </c>
      <c r="B30" s="14" t="s">
        <v>43</v>
      </c>
      <c r="C30" s="67" t="s">
        <v>17</v>
      </c>
      <c r="D30" s="67"/>
      <c r="E30" s="67"/>
      <c r="F30" s="67"/>
      <c r="G30" s="67"/>
      <c r="H30" s="68"/>
      <c r="I30" s="68"/>
      <c r="J30" s="68"/>
      <c r="K30" s="69"/>
    </row>
    <row r="31" spans="1:11" ht="35.25" customHeight="1" thickBot="1">
      <c r="A31" s="27">
        <v>19</v>
      </c>
      <c r="B31" s="41" t="s">
        <v>152</v>
      </c>
      <c r="C31" s="70" t="s">
        <v>18</v>
      </c>
      <c r="D31" s="70"/>
      <c r="E31" s="70"/>
      <c r="F31" s="70"/>
      <c r="G31" s="70"/>
      <c r="H31" s="71"/>
      <c r="I31" s="71"/>
      <c r="J31" s="71"/>
      <c r="K31" s="72"/>
    </row>
    <row r="32" spans="1:11" ht="18" customHeight="1" thickBot="1">
      <c r="A32" s="63" t="s">
        <v>44</v>
      </c>
      <c r="B32" s="64"/>
      <c r="C32" s="64"/>
      <c r="D32" s="64"/>
      <c r="E32" s="64"/>
      <c r="F32" s="64"/>
      <c r="G32" s="64"/>
      <c r="H32" s="64"/>
      <c r="I32" s="64"/>
      <c r="J32" s="64"/>
      <c r="K32" s="65"/>
    </row>
    <row r="33" spans="1:11" ht="26.25" customHeight="1">
      <c r="A33" s="39">
        <v>1</v>
      </c>
      <c r="B33" s="42" t="s">
        <v>45</v>
      </c>
      <c r="C33" s="73" t="s">
        <v>17</v>
      </c>
      <c r="D33" s="73"/>
      <c r="E33" s="73"/>
      <c r="F33" s="73"/>
      <c r="G33" s="73"/>
      <c r="H33" s="74"/>
      <c r="I33" s="74"/>
      <c r="J33" s="74"/>
      <c r="K33" s="75"/>
    </row>
    <row r="34" spans="1:11" ht="26.25" customHeight="1">
      <c r="A34" s="7">
        <v>2</v>
      </c>
      <c r="B34" s="15" t="s">
        <v>46</v>
      </c>
      <c r="C34" s="67" t="s">
        <v>18</v>
      </c>
      <c r="D34" s="67"/>
      <c r="E34" s="67"/>
      <c r="F34" s="67"/>
      <c r="G34" s="67"/>
      <c r="H34" s="68"/>
      <c r="I34" s="68"/>
      <c r="J34" s="68"/>
      <c r="K34" s="69"/>
    </row>
    <row r="35" spans="1:11" ht="12.75">
      <c r="A35" s="7">
        <v>3</v>
      </c>
      <c r="B35" s="15" t="s">
        <v>47</v>
      </c>
      <c r="C35" s="67" t="s">
        <v>17</v>
      </c>
      <c r="D35" s="67"/>
      <c r="E35" s="67"/>
      <c r="F35" s="67"/>
      <c r="G35" s="67"/>
      <c r="H35" s="68"/>
      <c r="I35" s="68"/>
      <c r="J35" s="68"/>
      <c r="K35" s="69"/>
    </row>
    <row r="36" spans="1:11" ht="24">
      <c r="A36" s="7">
        <v>4</v>
      </c>
      <c r="B36" s="15" t="s">
        <v>48</v>
      </c>
      <c r="C36" s="67" t="s">
        <v>17</v>
      </c>
      <c r="D36" s="67"/>
      <c r="E36" s="67"/>
      <c r="F36" s="67"/>
      <c r="G36" s="67"/>
      <c r="H36" s="68"/>
      <c r="I36" s="68"/>
      <c r="J36" s="68"/>
      <c r="K36" s="69"/>
    </row>
    <row r="37" spans="1:11" ht="12.75">
      <c r="A37" s="7">
        <v>5</v>
      </c>
      <c r="B37" s="15" t="s">
        <v>49</v>
      </c>
      <c r="C37" s="67" t="s">
        <v>17</v>
      </c>
      <c r="D37" s="67"/>
      <c r="E37" s="67"/>
      <c r="F37" s="67"/>
      <c r="G37" s="67"/>
      <c r="H37" s="68"/>
      <c r="I37" s="68"/>
      <c r="J37" s="68"/>
      <c r="K37" s="69"/>
    </row>
    <row r="38" spans="1:11" ht="12.75">
      <c r="A38" s="7">
        <v>6</v>
      </c>
      <c r="B38" s="6" t="s">
        <v>50</v>
      </c>
      <c r="C38" s="67" t="s">
        <v>17</v>
      </c>
      <c r="D38" s="67"/>
      <c r="E38" s="67"/>
      <c r="F38" s="67"/>
      <c r="G38" s="67"/>
      <c r="H38" s="68"/>
      <c r="I38" s="68"/>
      <c r="J38" s="68"/>
      <c r="K38" s="69"/>
    </row>
    <row r="39" spans="1:11" ht="36">
      <c r="A39" s="7">
        <v>7</v>
      </c>
      <c r="B39" s="15" t="s">
        <v>51</v>
      </c>
      <c r="C39" s="67" t="s">
        <v>17</v>
      </c>
      <c r="D39" s="67"/>
      <c r="E39" s="67"/>
      <c r="F39" s="67"/>
      <c r="G39" s="67"/>
      <c r="H39" s="68"/>
      <c r="I39" s="68"/>
      <c r="J39" s="68"/>
      <c r="K39" s="69"/>
    </row>
    <row r="40" spans="1:11" ht="24">
      <c r="A40" s="7">
        <v>8</v>
      </c>
      <c r="B40" s="15" t="s">
        <v>52</v>
      </c>
      <c r="C40" s="67" t="s">
        <v>17</v>
      </c>
      <c r="D40" s="67"/>
      <c r="E40" s="67"/>
      <c r="F40" s="67"/>
      <c r="G40" s="67"/>
      <c r="H40" s="68"/>
      <c r="I40" s="68"/>
      <c r="J40" s="68"/>
      <c r="K40" s="69"/>
    </row>
    <row r="41" spans="1:11" ht="12.75">
      <c r="A41" s="7">
        <v>9</v>
      </c>
      <c r="B41" s="15" t="s">
        <v>53</v>
      </c>
      <c r="C41" s="67" t="s">
        <v>17</v>
      </c>
      <c r="D41" s="67"/>
      <c r="E41" s="67"/>
      <c r="F41" s="67"/>
      <c r="G41" s="67"/>
      <c r="H41" s="68"/>
      <c r="I41" s="68"/>
      <c r="J41" s="68"/>
      <c r="K41" s="69"/>
    </row>
    <row r="42" spans="1:11" ht="24">
      <c r="A42" s="7">
        <v>10</v>
      </c>
      <c r="B42" s="15" t="s">
        <v>54</v>
      </c>
      <c r="C42" s="67" t="s">
        <v>17</v>
      </c>
      <c r="D42" s="67"/>
      <c r="E42" s="67"/>
      <c r="F42" s="67"/>
      <c r="G42" s="67"/>
      <c r="H42" s="68"/>
      <c r="I42" s="68"/>
      <c r="J42" s="68"/>
      <c r="K42" s="69"/>
    </row>
    <row r="43" spans="1:11" ht="12.75">
      <c r="A43" s="7">
        <v>11</v>
      </c>
      <c r="B43" s="15" t="s">
        <v>43</v>
      </c>
      <c r="C43" s="67" t="s">
        <v>17</v>
      </c>
      <c r="D43" s="67"/>
      <c r="E43" s="67"/>
      <c r="F43" s="67"/>
      <c r="G43" s="67"/>
      <c r="H43" s="68"/>
      <c r="I43" s="68"/>
      <c r="J43" s="68"/>
      <c r="K43" s="69"/>
    </row>
    <row r="44" spans="1:11" ht="13.5" thickBot="1">
      <c r="A44" s="27">
        <v>12</v>
      </c>
      <c r="B44" s="43" t="s">
        <v>153</v>
      </c>
      <c r="C44" s="70" t="s">
        <v>18</v>
      </c>
      <c r="D44" s="70"/>
      <c r="E44" s="70"/>
      <c r="F44" s="70"/>
      <c r="G44" s="70"/>
      <c r="H44" s="71"/>
      <c r="I44" s="71"/>
      <c r="J44" s="71"/>
      <c r="K44" s="72"/>
    </row>
    <row r="45" spans="1:11" ht="13.5" thickBot="1">
      <c r="A45" s="60" t="s">
        <v>149</v>
      </c>
      <c r="B45" s="61"/>
      <c r="C45" s="61"/>
      <c r="D45" s="61"/>
      <c r="E45" s="61"/>
      <c r="F45" s="61"/>
      <c r="G45" s="61"/>
      <c r="H45" s="61"/>
      <c r="I45" s="61"/>
      <c r="J45" s="61"/>
      <c r="K45" s="62"/>
    </row>
    <row r="46" spans="1:11" ht="12.75">
      <c r="A46" s="39">
        <v>1</v>
      </c>
      <c r="B46" s="44" t="s">
        <v>55</v>
      </c>
      <c r="C46" s="73" t="s">
        <v>17</v>
      </c>
      <c r="D46" s="73"/>
      <c r="E46" s="73"/>
      <c r="F46" s="73"/>
      <c r="G46" s="73"/>
      <c r="H46" s="74"/>
      <c r="I46" s="74"/>
      <c r="J46" s="74"/>
      <c r="K46" s="75"/>
    </row>
    <row r="47" spans="1:11" ht="12.75">
      <c r="A47" s="7">
        <v>2</v>
      </c>
      <c r="B47" s="5" t="s">
        <v>56</v>
      </c>
      <c r="C47" s="67" t="s">
        <v>18</v>
      </c>
      <c r="D47" s="67"/>
      <c r="E47" s="67"/>
      <c r="F47" s="67"/>
      <c r="G47" s="67"/>
      <c r="H47" s="68"/>
      <c r="I47" s="68"/>
      <c r="J47" s="68"/>
      <c r="K47" s="69"/>
    </row>
    <row r="48" spans="1:11" ht="12.75">
      <c r="A48" s="7">
        <v>3</v>
      </c>
      <c r="B48" s="5" t="s">
        <v>57</v>
      </c>
      <c r="C48" s="67" t="s">
        <v>18</v>
      </c>
      <c r="D48" s="67"/>
      <c r="E48" s="67"/>
      <c r="F48" s="67"/>
      <c r="G48" s="67"/>
      <c r="H48" s="68"/>
      <c r="I48" s="68"/>
      <c r="J48" s="68"/>
      <c r="K48" s="69"/>
    </row>
    <row r="49" spans="1:11" ht="12.75">
      <c r="A49" s="7">
        <v>4</v>
      </c>
      <c r="B49" s="5" t="s">
        <v>58</v>
      </c>
      <c r="C49" s="67" t="s">
        <v>18</v>
      </c>
      <c r="D49" s="67"/>
      <c r="E49" s="67"/>
      <c r="F49" s="67"/>
      <c r="G49" s="67"/>
      <c r="H49" s="68"/>
      <c r="I49" s="68"/>
      <c r="J49" s="68"/>
      <c r="K49" s="69"/>
    </row>
    <row r="50" spans="1:11" ht="24">
      <c r="A50" s="7">
        <v>5</v>
      </c>
      <c r="B50" s="5" t="s">
        <v>59</v>
      </c>
      <c r="C50" s="67" t="s">
        <v>18</v>
      </c>
      <c r="D50" s="67"/>
      <c r="E50" s="67"/>
      <c r="F50" s="67"/>
      <c r="G50" s="67"/>
      <c r="H50" s="68"/>
      <c r="I50" s="68"/>
      <c r="J50" s="68"/>
      <c r="K50" s="69"/>
    </row>
    <row r="51" spans="1:11" ht="36">
      <c r="A51" s="7">
        <v>6</v>
      </c>
      <c r="B51" s="5" t="s">
        <v>60</v>
      </c>
      <c r="C51" s="67" t="s">
        <v>18</v>
      </c>
      <c r="D51" s="67"/>
      <c r="E51" s="67"/>
      <c r="F51" s="67"/>
      <c r="G51" s="67"/>
      <c r="H51" s="68"/>
      <c r="I51" s="68"/>
      <c r="J51" s="68"/>
      <c r="K51" s="69"/>
    </row>
    <row r="52" spans="1:11" ht="12.75">
      <c r="A52" s="7">
        <v>7</v>
      </c>
      <c r="B52" s="5" t="s">
        <v>61</v>
      </c>
      <c r="C52" s="67" t="s">
        <v>17</v>
      </c>
      <c r="D52" s="67"/>
      <c r="E52" s="67"/>
      <c r="F52" s="67"/>
      <c r="G52" s="67"/>
      <c r="H52" s="68"/>
      <c r="I52" s="68"/>
      <c r="J52" s="68"/>
      <c r="K52" s="69"/>
    </row>
    <row r="53" spans="1:11" ht="12.75">
      <c r="A53" s="7">
        <v>8</v>
      </c>
      <c r="B53" s="5" t="s">
        <v>62</v>
      </c>
      <c r="C53" s="67" t="s">
        <v>18</v>
      </c>
      <c r="D53" s="67"/>
      <c r="E53" s="67"/>
      <c r="F53" s="67"/>
      <c r="G53" s="67"/>
      <c r="H53" s="68"/>
      <c r="I53" s="68"/>
      <c r="J53" s="68"/>
      <c r="K53" s="69"/>
    </row>
    <row r="54" spans="1:11" ht="12.75">
      <c r="A54" s="7">
        <v>9</v>
      </c>
      <c r="B54" s="5" t="s">
        <v>63</v>
      </c>
      <c r="C54" s="67" t="s">
        <v>18</v>
      </c>
      <c r="D54" s="67"/>
      <c r="E54" s="67"/>
      <c r="F54" s="67"/>
      <c r="G54" s="67"/>
      <c r="H54" s="68"/>
      <c r="I54" s="68"/>
      <c r="J54" s="68"/>
      <c r="K54" s="69"/>
    </row>
    <row r="55" spans="1:11" ht="12.75">
      <c r="A55" s="7">
        <v>10</v>
      </c>
      <c r="B55" s="5" t="s">
        <v>64</v>
      </c>
      <c r="C55" s="67" t="s">
        <v>17</v>
      </c>
      <c r="D55" s="67"/>
      <c r="E55" s="67"/>
      <c r="F55" s="67"/>
      <c r="G55" s="67"/>
      <c r="H55" s="68"/>
      <c r="I55" s="68"/>
      <c r="J55" s="68"/>
      <c r="K55" s="69"/>
    </row>
    <row r="56" spans="1:11" ht="24">
      <c r="A56" s="7">
        <v>11</v>
      </c>
      <c r="B56" s="5" t="s">
        <v>65</v>
      </c>
      <c r="C56" s="67" t="s">
        <v>17</v>
      </c>
      <c r="D56" s="67"/>
      <c r="E56" s="67"/>
      <c r="F56" s="67"/>
      <c r="G56" s="67"/>
      <c r="H56" s="68"/>
      <c r="I56" s="68"/>
      <c r="J56" s="68"/>
      <c r="K56" s="69"/>
    </row>
    <row r="57" spans="1:11" ht="13.5" thickBot="1">
      <c r="A57" s="27">
        <v>12</v>
      </c>
      <c r="B57" s="45" t="s">
        <v>66</v>
      </c>
      <c r="C57" s="70" t="s">
        <v>17</v>
      </c>
      <c r="D57" s="70"/>
      <c r="E57" s="70"/>
      <c r="F57" s="70"/>
      <c r="G57" s="70"/>
      <c r="H57" s="71"/>
      <c r="I57" s="71"/>
      <c r="J57" s="71"/>
      <c r="K57" s="72"/>
    </row>
    <row r="58" spans="1:11" ht="13.5" thickBot="1">
      <c r="A58" s="63" t="s">
        <v>67</v>
      </c>
      <c r="B58" s="64"/>
      <c r="C58" s="64"/>
      <c r="D58" s="64"/>
      <c r="E58" s="64"/>
      <c r="F58" s="64"/>
      <c r="G58" s="64"/>
      <c r="H58" s="64"/>
      <c r="I58" s="64"/>
      <c r="J58" s="64"/>
      <c r="K58" s="65"/>
    </row>
    <row r="59" spans="1:11" ht="12.75">
      <c r="A59" s="39">
        <v>1</v>
      </c>
      <c r="B59" s="42" t="s">
        <v>68</v>
      </c>
      <c r="C59" s="73" t="s">
        <v>17</v>
      </c>
      <c r="D59" s="73"/>
      <c r="E59" s="73"/>
      <c r="F59" s="73"/>
      <c r="G59" s="73"/>
      <c r="H59" s="74"/>
      <c r="I59" s="74"/>
      <c r="J59" s="74"/>
      <c r="K59" s="75"/>
    </row>
    <row r="60" spans="1:11" ht="12.75">
      <c r="A60" s="7">
        <v>2</v>
      </c>
      <c r="B60" s="15" t="s">
        <v>69</v>
      </c>
      <c r="C60" s="67" t="s">
        <v>18</v>
      </c>
      <c r="D60" s="67"/>
      <c r="E60" s="67"/>
      <c r="F60" s="67"/>
      <c r="G60" s="67"/>
      <c r="H60" s="68"/>
      <c r="I60" s="68"/>
      <c r="J60" s="68"/>
      <c r="K60" s="69"/>
    </row>
    <row r="61" spans="1:11" ht="12.75">
      <c r="A61" s="7">
        <v>3</v>
      </c>
      <c r="B61" s="15" t="s">
        <v>70</v>
      </c>
      <c r="C61" s="67" t="s">
        <v>17</v>
      </c>
      <c r="D61" s="67"/>
      <c r="E61" s="67"/>
      <c r="F61" s="67"/>
      <c r="G61" s="67"/>
      <c r="H61" s="68"/>
      <c r="I61" s="68"/>
      <c r="J61" s="68"/>
      <c r="K61" s="69"/>
    </row>
    <row r="62" spans="1:11" ht="24">
      <c r="A62" s="7">
        <v>4</v>
      </c>
      <c r="B62" s="15" t="s">
        <v>71</v>
      </c>
      <c r="C62" s="67" t="s">
        <v>18</v>
      </c>
      <c r="D62" s="67"/>
      <c r="E62" s="67"/>
      <c r="F62" s="67"/>
      <c r="G62" s="67"/>
      <c r="H62" s="68"/>
      <c r="I62" s="68"/>
      <c r="J62" s="68"/>
      <c r="K62" s="69"/>
    </row>
    <row r="63" spans="1:11" ht="12.75">
      <c r="A63" s="7">
        <v>5</v>
      </c>
      <c r="B63" s="15" t="s">
        <v>72</v>
      </c>
      <c r="C63" s="67" t="s">
        <v>18</v>
      </c>
      <c r="D63" s="67"/>
      <c r="E63" s="67"/>
      <c r="F63" s="67"/>
      <c r="G63" s="67"/>
      <c r="H63" s="68"/>
      <c r="I63" s="68"/>
      <c r="J63" s="68"/>
      <c r="K63" s="69"/>
    </row>
    <row r="64" spans="1:11" ht="12.75">
      <c r="A64" s="7">
        <v>6</v>
      </c>
      <c r="B64" s="4" t="s">
        <v>73</v>
      </c>
      <c r="C64" s="67" t="s">
        <v>17</v>
      </c>
      <c r="D64" s="67"/>
      <c r="E64" s="67"/>
      <c r="F64" s="67"/>
      <c r="G64" s="67"/>
      <c r="H64" s="68"/>
      <c r="I64" s="68"/>
      <c r="J64" s="68"/>
      <c r="K64" s="69"/>
    </row>
    <row r="65" spans="1:11" ht="12.75">
      <c r="A65" s="7">
        <v>7</v>
      </c>
      <c r="B65" s="4" t="s">
        <v>74</v>
      </c>
      <c r="C65" s="67" t="s">
        <v>17</v>
      </c>
      <c r="D65" s="67"/>
      <c r="E65" s="67"/>
      <c r="F65" s="67"/>
      <c r="G65" s="67"/>
      <c r="H65" s="68"/>
      <c r="I65" s="68"/>
      <c r="J65" s="68"/>
      <c r="K65" s="69"/>
    </row>
    <row r="66" spans="1:11" ht="24">
      <c r="A66" s="7">
        <v>8</v>
      </c>
      <c r="B66" s="4" t="s">
        <v>75</v>
      </c>
      <c r="C66" s="67" t="s">
        <v>18</v>
      </c>
      <c r="D66" s="67"/>
      <c r="E66" s="67"/>
      <c r="F66" s="67"/>
      <c r="G66" s="67"/>
      <c r="H66" s="68"/>
      <c r="I66" s="68"/>
      <c r="J66" s="68"/>
      <c r="K66" s="69"/>
    </row>
    <row r="67" spans="1:11" ht="24">
      <c r="A67" s="7">
        <v>9</v>
      </c>
      <c r="B67" s="15" t="s">
        <v>76</v>
      </c>
      <c r="C67" s="67" t="s">
        <v>18</v>
      </c>
      <c r="D67" s="67"/>
      <c r="E67" s="67"/>
      <c r="F67" s="67"/>
      <c r="G67" s="67"/>
      <c r="H67" s="68"/>
      <c r="I67" s="68"/>
      <c r="J67" s="68"/>
      <c r="K67" s="69"/>
    </row>
    <row r="68" spans="1:11" ht="12.75">
      <c r="A68" s="7">
        <v>10</v>
      </c>
      <c r="B68" s="15" t="s">
        <v>77</v>
      </c>
      <c r="C68" s="67" t="s">
        <v>18</v>
      </c>
      <c r="D68" s="67"/>
      <c r="E68" s="67"/>
      <c r="F68" s="67"/>
      <c r="G68" s="67"/>
      <c r="H68" s="68"/>
      <c r="I68" s="68"/>
      <c r="J68" s="68"/>
      <c r="K68" s="69"/>
    </row>
    <row r="69" spans="1:11" ht="24">
      <c r="A69" s="7">
        <v>11</v>
      </c>
      <c r="B69" s="15" t="s">
        <v>78</v>
      </c>
      <c r="C69" s="67" t="s">
        <v>17</v>
      </c>
      <c r="D69" s="67"/>
      <c r="E69" s="67"/>
      <c r="F69" s="67"/>
      <c r="G69" s="67"/>
      <c r="H69" s="68"/>
      <c r="I69" s="68"/>
      <c r="J69" s="68"/>
      <c r="K69" s="69"/>
    </row>
    <row r="70" spans="1:11" ht="12.75">
      <c r="A70" s="7">
        <v>12</v>
      </c>
      <c r="B70" s="15" t="s">
        <v>79</v>
      </c>
      <c r="C70" s="67" t="s">
        <v>17</v>
      </c>
      <c r="D70" s="67"/>
      <c r="E70" s="67"/>
      <c r="F70" s="67"/>
      <c r="G70" s="67"/>
      <c r="H70" s="68"/>
      <c r="I70" s="68"/>
      <c r="J70" s="68"/>
      <c r="K70" s="69"/>
    </row>
    <row r="71" spans="1:11" ht="24">
      <c r="A71" s="7">
        <v>13</v>
      </c>
      <c r="B71" s="15" t="s">
        <v>80</v>
      </c>
      <c r="C71" s="67" t="s">
        <v>17</v>
      </c>
      <c r="D71" s="67"/>
      <c r="E71" s="67"/>
      <c r="F71" s="67"/>
      <c r="G71" s="67"/>
      <c r="H71" s="68"/>
      <c r="I71" s="68"/>
      <c r="J71" s="68"/>
      <c r="K71" s="69"/>
    </row>
    <row r="72" spans="1:11" ht="36">
      <c r="A72" s="7">
        <v>14</v>
      </c>
      <c r="B72" s="15" t="s">
        <v>81</v>
      </c>
      <c r="C72" s="67" t="s">
        <v>18</v>
      </c>
      <c r="D72" s="67"/>
      <c r="E72" s="67"/>
      <c r="F72" s="67"/>
      <c r="G72" s="67"/>
      <c r="H72" s="68"/>
      <c r="I72" s="68"/>
      <c r="J72" s="68"/>
      <c r="K72" s="69"/>
    </row>
    <row r="73" spans="1:11" ht="24">
      <c r="A73" s="7">
        <v>15</v>
      </c>
      <c r="B73" s="15" t="s">
        <v>82</v>
      </c>
      <c r="C73" s="67" t="s">
        <v>17</v>
      </c>
      <c r="D73" s="67"/>
      <c r="E73" s="67"/>
      <c r="F73" s="67"/>
      <c r="G73" s="67"/>
      <c r="H73" s="68"/>
      <c r="I73" s="68"/>
      <c r="J73" s="68"/>
      <c r="K73" s="69"/>
    </row>
    <row r="74" spans="1:11" ht="24">
      <c r="A74" s="7">
        <v>16</v>
      </c>
      <c r="B74" s="15" t="s">
        <v>83</v>
      </c>
      <c r="C74" s="67" t="s">
        <v>17</v>
      </c>
      <c r="D74" s="67"/>
      <c r="E74" s="67"/>
      <c r="F74" s="67"/>
      <c r="G74" s="67"/>
      <c r="H74" s="68"/>
      <c r="I74" s="68"/>
      <c r="J74" s="68"/>
      <c r="K74" s="69"/>
    </row>
    <row r="75" spans="1:11" ht="24">
      <c r="A75" s="7">
        <v>17</v>
      </c>
      <c r="B75" s="15" t="s">
        <v>84</v>
      </c>
      <c r="C75" s="67" t="s">
        <v>17</v>
      </c>
      <c r="D75" s="67"/>
      <c r="E75" s="67"/>
      <c r="F75" s="67"/>
      <c r="G75" s="67"/>
      <c r="H75" s="68"/>
      <c r="I75" s="68"/>
      <c r="J75" s="68"/>
      <c r="K75" s="69"/>
    </row>
    <row r="76" spans="1:11" ht="24">
      <c r="A76" s="7">
        <v>18</v>
      </c>
      <c r="B76" s="15" t="s">
        <v>85</v>
      </c>
      <c r="C76" s="67" t="s">
        <v>17</v>
      </c>
      <c r="D76" s="67"/>
      <c r="E76" s="67"/>
      <c r="F76" s="67"/>
      <c r="G76" s="67"/>
      <c r="H76" s="68"/>
      <c r="I76" s="68"/>
      <c r="J76" s="68"/>
      <c r="K76" s="69"/>
    </row>
    <row r="77" spans="1:11" ht="13.5" thickBot="1">
      <c r="A77" s="27">
        <v>19</v>
      </c>
      <c r="B77" s="43" t="s">
        <v>43</v>
      </c>
      <c r="C77" s="70" t="s">
        <v>17</v>
      </c>
      <c r="D77" s="70"/>
      <c r="E77" s="70"/>
      <c r="F77" s="70"/>
      <c r="G77" s="70"/>
      <c r="H77" s="71"/>
      <c r="I77" s="71"/>
      <c r="J77" s="71"/>
      <c r="K77" s="72"/>
    </row>
    <row r="78" spans="1:11" ht="12.75" customHeight="1" thickBot="1">
      <c r="A78" s="63" t="s">
        <v>86</v>
      </c>
      <c r="B78" s="64"/>
      <c r="C78" s="64"/>
      <c r="D78" s="64"/>
      <c r="E78" s="64"/>
      <c r="F78" s="64"/>
      <c r="G78" s="64"/>
      <c r="H78" s="64"/>
      <c r="I78" s="64"/>
      <c r="J78" s="64"/>
      <c r="K78" s="65"/>
    </row>
    <row r="79" spans="1:11" ht="12.75">
      <c r="A79" s="39">
        <v>1</v>
      </c>
      <c r="B79" s="46" t="s">
        <v>87</v>
      </c>
      <c r="C79" s="73" t="s">
        <v>17</v>
      </c>
      <c r="D79" s="73"/>
      <c r="E79" s="73"/>
      <c r="F79" s="73"/>
      <c r="G79" s="73"/>
      <c r="H79" s="74"/>
      <c r="I79" s="74"/>
      <c r="J79" s="74"/>
      <c r="K79" s="75"/>
    </row>
    <row r="80" spans="1:11" ht="12.75">
      <c r="A80" s="7">
        <v>2</v>
      </c>
      <c r="B80" s="6" t="s">
        <v>88</v>
      </c>
      <c r="C80" s="67" t="s">
        <v>17</v>
      </c>
      <c r="D80" s="67"/>
      <c r="E80" s="67"/>
      <c r="F80" s="67"/>
      <c r="G80" s="67"/>
      <c r="H80" s="68"/>
      <c r="I80" s="68"/>
      <c r="J80" s="68"/>
      <c r="K80" s="69"/>
    </row>
    <row r="81" spans="1:11" ht="24">
      <c r="A81" s="7">
        <v>3</v>
      </c>
      <c r="B81" s="18" t="s">
        <v>89</v>
      </c>
      <c r="C81" s="67" t="s">
        <v>17</v>
      </c>
      <c r="D81" s="67"/>
      <c r="E81" s="67"/>
      <c r="F81" s="67"/>
      <c r="G81" s="67"/>
      <c r="H81" s="68"/>
      <c r="I81" s="68"/>
      <c r="J81" s="68"/>
      <c r="K81" s="69"/>
    </row>
    <row r="82" spans="1:11" ht="12.75">
      <c r="A82" s="7">
        <v>4</v>
      </c>
      <c r="B82" s="18" t="s">
        <v>90</v>
      </c>
      <c r="C82" s="67" t="s">
        <v>18</v>
      </c>
      <c r="D82" s="67"/>
      <c r="E82" s="67"/>
      <c r="F82" s="67"/>
      <c r="G82" s="67"/>
      <c r="H82" s="68"/>
      <c r="I82" s="68"/>
      <c r="J82" s="68"/>
      <c r="K82" s="69"/>
    </row>
    <row r="83" spans="1:11" ht="12.75">
      <c r="A83" s="7">
        <v>5</v>
      </c>
      <c r="B83" s="18" t="s">
        <v>91</v>
      </c>
      <c r="C83" s="67" t="s">
        <v>18</v>
      </c>
      <c r="D83" s="67"/>
      <c r="E83" s="67"/>
      <c r="F83" s="67"/>
      <c r="G83" s="67"/>
      <c r="H83" s="68"/>
      <c r="I83" s="68"/>
      <c r="J83" s="68"/>
      <c r="K83" s="69"/>
    </row>
    <row r="84" spans="1:11" ht="12.75">
      <c r="A84" s="7">
        <v>6</v>
      </c>
      <c r="B84" s="18" t="s">
        <v>92</v>
      </c>
      <c r="C84" s="67" t="s">
        <v>17</v>
      </c>
      <c r="D84" s="67"/>
      <c r="E84" s="67"/>
      <c r="F84" s="67"/>
      <c r="G84" s="67"/>
      <c r="H84" s="68"/>
      <c r="I84" s="68"/>
      <c r="J84" s="68"/>
      <c r="K84" s="69"/>
    </row>
    <row r="85" spans="1:11" ht="12.75">
      <c r="A85" s="7">
        <v>7</v>
      </c>
      <c r="B85" s="18" t="s">
        <v>93</v>
      </c>
      <c r="C85" s="67" t="s">
        <v>17</v>
      </c>
      <c r="D85" s="67"/>
      <c r="E85" s="67"/>
      <c r="F85" s="67"/>
      <c r="G85" s="67"/>
      <c r="H85" s="68"/>
      <c r="I85" s="68"/>
      <c r="J85" s="68"/>
      <c r="K85" s="69"/>
    </row>
    <row r="86" spans="1:11" ht="12.75">
      <c r="A86" s="7">
        <v>8</v>
      </c>
      <c r="B86" s="18" t="s">
        <v>94</v>
      </c>
      <c r="C86" s="67" t="s">
        <v>17</v>
      </c>
      <c r="D86" s="67"/>
      <c r="E86" s="67"/>
      <c r="F86" s="67"/>
      <c r="G86" s="67"/>
      <c r="H86" s="68"/>
      <c r="I86" s="68"/>
      <c r="J86" s="68"/>
      <c r="K86" s="69"/>
    </row>
    <row r="87" spans="1:11" ht="12.75">
      <c r="A87" s="7">
        <v>9</v>
      </c>
      <c r="B87" s="18" t="s">
        <v>95</v>
      </c>
      <c r="C87" s="67" t="s">
        <v>17</v>
      </c>
      <c r="D87" s="67"/>
      <c r="E87" s="67"/>
      <c r="F87" s="67"/>
      <c r="G87" s="67"/>
      <c r="H87" s="68"/>
      <c r="I87" s="68"/>
      <c r="J87" s="68"/>
      <c r="K87" s="69"/>
    </row>
    <row r="88" spans="1:11" ht="12.75">
      <c r="A88" s="7">
        <v>10</v>
      </c>
      <c r="B88" s="18" t="s">
        <v>96</v>
      </c>
      <c r="C88" s="67" t="s">
        <v>17</v>
      </c>
      <c r="D88" s="67"/>
      <c r="E88" s="67"/>
      <c r="F88" s="67"/>
      <c r="G88" s="67"/>
      <c r="H88" s="68"/>
      <c r="I88" s="68"/>
      <c r="J88" s="68"/>
      <c r="K88" s="69"/>
    </row>
    <row r="89" spans="1:11" ht="24">
      <c r="A89" s="7">
        <v>11</v>
      </c>
      <c r="B89" s="18" t="s">
        <v>97</v>
      </c>
      <c r="C89" s="67" t="s">
        <v>17</v>
      </c>
      <c r="D89" s="67"/>
      <c r="E89" s="67"/>
      <c r="F89" s="67"/>
      <c r="G89" s="67"/>
      <c r="H89" s="68"/>
      <c r="I89" s="68"/>
      <c r="J89" s="68"/>
      <c r="K89" s="69"/>
    </row>
    <row r="90" spans="1:11" ht="12.75">
      <c r="A90" s="7">
        <v>12</v>
      </c>
      <c r="B90" s="18" t="s">
        <v>98</v>
      </c>
      <c r="C90" s="67" t="s">
        <v>17</v>
      </c>
      <c r="D90" s="67"/>
      <c r="E90" s="67"/>
      <c r="F90" s="67"/>
      <c r="G90" s="67"/>
      <c r="H90" s="68"/>
      <c r="I90" s="68"/>
      <c r="J90" s="68"/>
      <c r="K90" s="69"/>
    </row>
    <row r="91" spans="1:11" ht="24" thickBot="1">
      <c r="A91" s="27">
        <v>13</v>
      </c>
      <c r="B91" s="47" t="s">
        <v>99</v>
      </c>
      <c r="C91" s="70" t="s">
        <v>17</v>
      </c>
      <c r="D91" s="70"/>
      <c r="E91" s="70"/>
      <c r="F91" s="70"/>
      <c r="G91" s="70"/>
      <c r="H91" s="71"/>
      <c r="I91" s="71"/>
      <c r="J91" s="71"/>
      <c r="K91" s="72"/>
    </row>
    <row r="92" spans="1:11" ht="12.75" customHeight="1" thickBot="1">
      <c r="A92" s="63" t="s">
        <v>100</v>
      </c>
      <c r="B92" s="64"/>
      <c r="C92" s="64"/>
      <c r="D92" s="64"/>
      <c r="E92" s="64"/>
      <c r="F92" s="64"/>
      <c r="G92" s="64"/>
      <c r="H92" s="64"/>
      <c r="I92" s="64"/>
      <c r="J92" s="64"/>
      <c r="K92" s="65"/>
    </row>
    <row r="93" spans="1:11" ht="24">
      <c r="A93" s="39">
        <v>1</v>
      </c>
      <c r="B93" s="42" t="s">
        <v>101</v>
      </c>
      <c r="C93" s="73" t="s">
        <v>17</v>
      </c>
      <c r="D93" s="73"/>
      <c r="E93" s="73"/>
      <c r="F93" s="73"/>
      <c r="G93" s="73"/>
      <c r="H93" s="74"/>
      <c r="I93" s="74"/>
      <c r="J93" s="74"/>
      <c r="K93" s="75"/>
    </row>
    <row r="94" spans="1:11" ht="12.75">
      <c r="A94" s="7">
        <v>2</v>
      </c>
      <c r="B94" s="15" t="s">
        <v>102</v>
      </c>
      <c r="C94" s="67" t="s">
        <v>17</v>
      </c>
      <c r="D94" s="67"/>
      <c r="E94" s="67"/>
      <c r="F94" s="67"/>
      <c r="G94" s="67"/>
      <c r="H94" s="68"/>
      <c r="I94" s="68"/>
      <c r="J94" s="68"/>
      <c r="K94" s="69"/>
    </row>
    <row r="95" spans="1:11" ht="24">
      <c r="A95" s="7">
        <v>3</v>
      </c>
      <c r="B95" s="19" t="s">
        <v>103</v>
      </c>
      <c r="C95" s="67" t="s">
        <v>17</v>
      </c>
      <c r="D95" s="67"/>
      <c r="E95" s="67"/>
      <c r="F95" s="67"/>
      <c r="G95" s="67"/>
      <c r="H95" s="68"/>
      <c r="I95" s="68"/>
      <c r="J95" s="68"/>
      <c r="K95" s="69"/>
    </row>
    <row r="96" spans="1:11" ht="12.75">
      <c r="A96" s="7">
        <v>4</v>
      </c>
      <c r="B96" s="15" t="s">
        <v>104</v>
      </c>
      <c r="C96" s="67" t="s">
        <v>17</v>
      </c>
      <c r="D96" s="67"/>
      <c r="E96" s="67"/>
      <c r="F96" s="67"/>
      <c r="G96" s="67"/>
      <c r="H96" s="68"/>
      <c r="I96" s="68"/>
      <c r="J96" s="68"/>
      <c r="K96" s="69"/>
    </row>
    <row r="97" spans="1:11" ht="12.75">
      <c r="A97" s="7">
        <v>5</v>
      </c>
      <c r="B97" s="15" t="s">
        <v>105</v>
      </c>
      <c r="C97" s="67" t="s">
        <v>17</v>
      </c>
      <c r="D97" s="67"/>
      <c r="E97" s="67"/>
      <c r="F97" s="67"/>
      <c r="G97" s="67"/>
      <c r="H97" s="68"/>
      <c r="I97" s="68"/>
      <c r="J97" s="68"/>
      <c r="K97" s="69"/>
    </row>
    <row r="98" spans="1:11" ht="24">
      <c r="A98" s="7">
        <v>6</v>
      </c>
      <c r="B98" s="15" t="s">
        <v>106</v>
      </c>
      <c r="C98" s="67" t="s">
        <v>17</v>
      </c>
      <c r="D98" s="67"/>
      <c r="E98" s="67"/>
      <c r="F98" s="67"/>
      <c r="G98" s="67"/>
      <c r="H98" s="68"/>
      <c r="I98" s="68"/>
      <c r="J98" s="68"/>
      <c r="K98" s="69"/>
    </row>
    <row r="99" spans="1:11" ht="12.75">
      <c r="A99" s="7">
        <v>7</v>
      </c>
      <c r="B99" s="15" t="s">
        <v>107</v>
      </c>
      <c r="C99" s="67" t="s">
        <v>17</v>
      </c>
      <c r="D99" s="67"/>
      <c r="E99" s="67"/>
      <c r="F99" s="67"/>
      <c r="G99" s="67"/>
      <c r="H99" s="68"/>
      <c r="I99" s="68"/>
      <c r="J99" s="68"/>
      <c r="K99" s="69"/>
    </row>
    <row r="100" spans="1:11" ht="24">
      <c r="A100" s="7">
        <v>8</v>
      </c>
      <c r="B100" s="15" t="s">
        <v>108</v>
      </c>
      <c r="C100" s="67" t="s">
        <v>18</v>
      </c>
      <c r="D100" s="67"/>
      <c r="E100" s="67"/>
      <c r="F100" s="67"/>
      <c r="G100" s="67"/>
      <c r="H100" s="68"/>
      <c r="I100" s="68"/>
      <c r="J100" s="68"/>
      <c r="K100" s="69"/>
    </row>
    <row r="101" spans="1:11" ht="12.75">
      <c r="A101" s="7">
        <v>9</v>
      </c>
      <c r="B101" s="15" t="s">
        <v>109</v>
      </c>
      <c r="C101" s="67" t="s">
        <v>17</v>
      </c>
      <c r="D101" s="67"/>
      <c r="E101" s="67"/>
      <c r="F101" s="67"/>
      <c r="G101" s="67"/>
      <c r="H101" s="68"/>
      <c r="I101" s="68"/>
      <c r="J101" s="68"/>
      <c r="K101" s="69"/>
    </row>
    <row r="102" spans="1:11" ht="12.75">
      <c r="A102" s="7">
        <v>10</v>
      </c>
      <c r="B102" s="15" t="s">
        <v>110</v>
      </c>
      <c r="C102" s="67" t="s">
        <v>17</v>
      </c>
      <c r="D102" s="67"/>
      <c r="E102" s="67"/>
      <c r="F102" s="67"/>
      <c r="G102" s="67"/>
      <c r="H102" s="68"/>
      <c r="I102" s="68"/>
      <c r="J102" s="68"/>
      <c r="K102" s="69"/>
    </row>
    <row r="103" spans="1:11" ht="24">
      <c r="A103" s="7">
        <v>11</v>
      </c>
      <c r="B103" s="15" t="s">
        <v>111</v>
      </c>
      <c r="C103" s="67" t="s">
        <v>18</v>
      </c>
      <c r="D103" s="67"/>
      <c r="E103" s="67"/>
      <c r="F103" s="67"/>
      <c r="G103" s="67"/>
      <c r="H103" s="68"/>
      <c r="I103" s="68"/>
      <c r="J103" s="68"/>
      <c r="K103" s="69"/>
    </row>
    <row r="104" spans="1:11" ht="24">
      <c r="A104" s="7">
        <v>12</v>
      </c>
      <c r="B104" s="15" t="s">
        <v>112</v>
      </c>
      <c r="C104" s="67" t="s">
        <v>17</v>
      </c>
      <c r="D104" s="67"/>
      <c r="E104" s="67"/>
      <c r="F104" s="67"/>
      <c r="G104" s="67"/>
      <c r="H104" s="68"/>
      <c r="I104" s="68"/>
      <c r="J104" s="68"/>
      <c r="K104" s="69"/>
    </row>
    <row r="105" spans="1:11" ht="24">
      <c r="A105" s="7">
        <v>13</v>
      </c>
      <c r="B105" s="15" t="s">
        <v>113</v>
      </c>
      <c r="C105" s="67" t="s">
        <v>17</v>
      </c>
      <c r="D105" s="67"/>
      <c r="E105" s="67"/>
      <c r="F105" s="67"/>
      <c r="G105" s="67"/>
      <c r="H105" s="68"/>
      <c r="I105" s="68"/>
      <c r="J105" s="68"/>
      <c r="K105" s="69"/>
    </row>
    <row r="106" spans="1:11" ht="12.75">
      <c r="A106" s="7">
        <v>14</v>
      </c>
      <c r="B106" s="4" t="s">
        <v>114</v>
      </c>
      <c r="C106" s="67" t="s">
        <v>17</v>
      </c>
      <c r="D106" s="67"/>
      <c r="E106" s="67"/>
      <c r="F106" s="67"/>
      <c r="G106" s="67"/>
      <c r="H106" s="68"/>
      <c r="I106" s="68"/>
      <c r="J106" s="68"/>
      <c r="K106" s="69"/>
    </row>
    <row r="107" spans="1:11" ht="12.75">
      <c r="A107" s="7">
        <v>15</v>
      </c>
      <c r="B107" s="4" t="s">
        <v>115</v>
      </c>
      <c r="C107" s="67" t="s">
        <v>18</v>
      </c>
      <c r="D107" s="67"/>
      <c r="E107" s="67"/>
      <c r="F107" s="67"/>
      <c r="G107" s="67"/>
      <c r="H107" s="68"/>
      <c r="I107" s="68"/>
      <c r="J107" s="68"/>
      <c r="K107" s="69"/>
    </row>
    <row r="108" spans="1:11" ht="12.75">
      <c r="A108" s="7">
        <v>16</v>
      </c>
      <c r="B108" s="4" t="s">
        <v>116</v>
      </c>
      <c r="C108" s="67" t="s">
        <v>17</v>
      </c>
      <c r="D108" s="67"/>
      <c r="E108" s="67"/>
      <c r="F108" s="67"/>
      <c r="G108" s="67"/>
      <c r="H108" s="68"/>
      <c r="I108" s="68"/>
      <c r="J108" s="68"/>
      <c r="K108" s="69"/>
    </row>
    <row r="109" spans="1:11" ht="12.75">
      <c r="A109" s="7">
        <v>17</v>
      </c>
      <c r="B109" s="4" t="s">
        <v>117</v>
      </c>
      <c r="C109" s="67" t="s">
        <v>18</v>
      </c>
      <c r="D109" s="67"/>
      <c r="E109" s="67"/>
      <c r="F109" s="67"/>
      <c r="G109" s="67"/>
      <c r="H109" s="68"/>
      <c r="I109" s="68"/>
      <c r="J109" s="68"/>
      <c r="K109" s="69"/>
    </row>
    <row r="110" spans="1:11" ht="12.75">
      <c r="A110" s="7">
        <v>18</v>
      </c>
      <c r="B110" s="15" t="s">
        <v>118</v>
      </c>
      <c r="C110" s="67" t="s">
        <v>17</v>
      </c>
      <c r="D110" s="67"/>
      <c r="E110" s="67"/>
      <c r="F110" s="67"/>
      <c r="G110" s="67"/>
      <c r="H110" s="68"/>
      <c r="I110" s="68"/>
      <c r="J110" s="68"/>
      <c r="K110" s="69"/>
    </row>
    <row r="111" spans="1:11" ht="24">
      <c r="A111" s="7">
        <v>19</v>
      </c>
      <c r="B111" s="4" t="s">
        <v>119</v>
      </c>
      <c r="C111" s="67" t="s">
        <v>17</v>
      </c>
      <c r="D111" s="67"/>
      <c r="E111" s="67"/>
      <c r="F111" s="67"/>
      <c r="G111" s="67"/>
      <c r="H111" s="68"/>
      <c r="I111" s="68"/>
      <c r="J111" s="68"/>
      <c r="K111" s="69"/>
    </row>
    <row r="112" spans="1:11" ht="13.5" thickBot="1">
      <c r="A112" s="27">
        <v>20</v>
      </c>
      <c r="B112" s="48" t="s">
        <v>120</v>
      </c>
      <c r="C112" s="70" t="s">
        <v>17</v>
      </c>
      <c r="D112" s="70"/>
      <c r="E112" s="70"/>
      <c r="F112" s="70"/>
      <c r="G112" s="70"/>
      <c r="H112" s="71"/>
      <c r="I112" s="71"/>
      <c r="J112" s="71"/>
      <c r="K112" s="72"/>
    </row>
    <row r="113" spans="1:11" ht="12.75" customHeight="1" thickBot="1">
      <c r="A113" s="63" t="s">
        <v>150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5"/>
    </row>
    <row r="114" spans="1:11" ht="36">
      <c r="A114" s="49">
        <v>1</v>
      </c>
      <c r="B114" s="42" t="s">
        <v>121</v>
      </c>
      <c r="C114" s="73" t="s">
        <v>18</v>
      </c>
      <c r="D114" s="73"/>
      <c r="E114" s="73"/>
      <c r="F114" s="73"/>
      <c r="G114" s="73"/>
      <c r="H114" s="74"/>
      <c r="I114" s="74"/>
      <c r="J114" s="74"/>
      <c r="K114" s="75"/>
    </row>
    <row r="115" spans="1:11" ht="12.75">
      <c r="A115" s="8">
        <v>2</v>
      </c>
      <c r="B115" s="15" t="s">
        <v>122</v>
      </c>
      <c r="C115" s="67" t="s">
        <v>18</v>
      </c>
      <c r="D115" s="67"/>
      <c r="E115" s="67"/>
      <c r="F115" s="67"/>
      <c r="G115" s="67"/>
      <c r="H115" s="68"/>
      <c r="I115" s="68"/>
      <c r="J115" s="68"/>
      <c r="K115" s="69"/>
    </row>
    <row r="116" spans="1:11" ht="12.75">
      <c r="A116" s="8">
        <v>3</v>
      </c>
      <c r="B116" s="6" t="s">
        <v>123</v>
      </c>
      <c r="C116" s="67" t="s">
        <v>18</v>
      </c>
      <c r="D116" s="67"/>
      <c r="E116" s="67"/>
      <c r="F116" s="67"/>
      <c r="G116" s="67"/>
      <c r="H116" s="68"/>
      <c r="I116" s="68"/>
      <c r="J116" s="68"/>
      <c r="K116" s="69"/>
    </row>
    <row r="117" spans="1:11" ht="24" thickBot="1">
      <c r="A117" s="50">
        <v>4</v>
      </c>
      <c r="B117" s="43" t="s">
        <v>124</v>
      </c>
      <c r="C117" s="70" t="s">
        <v>17</v>
      </c>
      <c r="D117" s="70"/>
      <c r="E117" s="70"/>
      <c r="F117" s="70"/>
      <c r="G117" s="70"/>
      <c r="H117" s="71"/>
      <c r="I117" s="71"/>
      <c r="J117" s="71"/>
      <c r="K117" s="72"/>
    </row>
    <row r="118" spans="1:11" ht="12.75" customHeight="1" thickBot="1">
      <c r="A118" s="63" t="s">
        <v>125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5"/>
    </row>
    <row r="119" spans="1:11" ht="12.75">
      <c r="A119" s="39">
        <v>1</v>
      </c>
      <c r="B119" s="42" t="s">
        <v>126</v>
      </c>
      <c r="C119" s="73" t="s">
        <v>18</v>
      </c>
      <c r="D119" s="73"/>
      <c r="E119" s="73"/>
      <c r="F119" s="73"/>
      <c r="G119" s="73"/>
      <c r="H119" s="74"/>
      <c r="I119" s="74"/>
      <c r="J119" s="74"/>
      <c r="K119" s="75"/>
    </row>
    <row r="120" spans="1:11" ht="12.75">
      <c r="A120" s="7">
        <v>2</v>
      </c>
      <c r="B120" s="15" t="s">
        <v>127</v>
      </c>
      <c r="C120" s="67" t="s">
        <v>18</v>
      </c>
      <c r="D120" s="67"/>
      <c r="E120" s="67"/>
      <c r="F120" s="67"/>
      <c r="G120" s="67"/>
      <c r="H120" s="68"/>
      <c r="I120" s="68"/>
      <c r="J120" s="68"/>
      <c r="K120" s="69"/>
    </row>
    <row r="121" spans="1:11" ht="12.75">
      <c r="A121" s="7">
        <v>3</v>
      </c>
      <c r="B121" s="15" t="s">
        <v>128</v>
      </c>
      <c r="C121" s="67" t="s">
        <v>18</v>
      </c>
      <c r="D121" s="67"/>
      <c r="E121" s="67"/>
      <c r="F121" s="67"/>
      <c r="G121" s="67"/>
      <c r="H121" s="68"/>
      <c r="I121" s="68"/>
      <c r="J121" s="68"/>
      <c r="K121" s="69"/>
    </row>
    <row r="122" spans="1:11" ht="36" customHeight="1">
      <c r="A122" s="66">
        <v>4</v>
      </c>
      <c r="B122" s="14" t="s">
        <v>129</v>
      </c>
      <c r="C122" s="76" t="s">
        <v>11</v>
      </c>
      <c r="D122" s="76"/>
      <c r="E122" s="76"/>
      <c r="F122" s="76"/>
      <c r="G122" s="76"/>
      <c r="H122" s="77" t="s">
        <v>11</v>
      </c>
      <c r="I122" s="77"/>
      <c r="J122" s="77"/>
      <c r="K122" s="78"/>
    </row>
    <row r="123" spans="1:11" ht="12.75">
      <c r="A123" s="66"/>
      <c r="B123" s="14" t="s">
        <v>130</v>
      </c>
      <c r="C123" s="67" t="s">
        <v>17</v>
      </c>
      <c r="D123" s="67"/>
      <c r="E123" s="67"/>
      <c r="F123" s="67"/>
      <c r="G123" s="67"/>
      <c r="H123" s="68"/>
      <c r="I123" s="68"/>
      <c r="J123" s="68"/>
      <c r="K123" s="69"/>
    </row>
    <row r="124" spans="1:11" ht="12.75">
      <c r="A124" s="66"/>
      <c r="B124" s="14" t="s">
        <v>131</v>
      </c>
      <c r="C124" s="67" t="s">
        <v>17</v>
      </c>
      <c r="D124" s="67"/>
      <c r="E124" s="67"/>
      <c r="F124" s="67"/>
      <c r="G124" s="67"/>
      <c r="H124" s="68"/>
      <c r="I124" s="68"/>
      <c r="J124" s="68"/>
      <c r="K124" s="69"/>
    </row>
    <row r="125" spans="1:11" ht="12.75">
      <c r="A125" s="66"/>
      <c r="B125" s="14" t="s">
        <v>132</v>
      </c>
      <c r="C125" s="67" t="s">
        <v>17</v>
      </c>
      <c r="D125" s="67"/>
      <c r="E125" s="67"/>
      <c r="F125" s="67"/>
      <c r="G125" s="67"/>
      <c r="H125" s="68"/>
      <c r="I125" s="68"/>
      <c r="J125" s="68"/>
      <c r="K125" s="69"/>
    </row>
    <row r="126" spans="1:11" ht="18" customHeight="1">
      <c r="A126" s="7">
        <v>8</v>
      </c>
      <c r="B126" s="14" t="s">
        <v>133</v>
      </c>
      <c r="C126" s="67" t="s">
        <v>17</v>
      </c>
      <c r="D126" s="67"/>
      <c r="E126" s="67"/>
      <c r="F126" s="67"/>
      <c r="G126" s="67"/>
      <c r="H126" s="68"/>
      <c r="I126" s="68"/>
      <c r="J126" s="68"/>
      <c r="K126" s="69"/>
    </row>
    <row r="127" spans="1:11" ht="24">
      <c r="A127" s="7">
        <v>9</v>
      </c>
      <c r="B127" s="14" t="s">
        <v>134</v>
      </c>
      <c r="C127" s="67" t="s">
        <v>17</v>
      </c>
      <c r="D127" s="67"/>
      <c r="E127" s="67"/>
      <c r="F127" s="67"/>
      <c r="G127" s="67"/>
      <c r="H127" s="68"/>
      <c r="I127" s="68"/>
      <c r="J127" s="68"/>
      <c r="K127" s="69"/>
    </row>
    <row r="128" spans="1:11" ht="12.75">
      <c r="A128" s="7">
        <v>10</v>
      </c>
      <c r="B128" s="15" t="s">
        <v>135</v>
      </c>
      <c r="C128" s="67" t="s">
        <v>18</v>
      </c>
      <c r="D128" s="67"/>
      <c r="E128" s="67"/>
      <c r="F128" s="67"/>
      <c r="G128" s="67"/>
      <c r="H128" s="68"/>
      <c r="I128" s="68"/>
      <c r="J128" s="68"/>
      <c r="K128" s="69"/>
    </row>
    <row r="129" spans="1:11" ht="24.75" customHeight="1" thickBot="1">
      <c r="A129" s="27">
        <v>11</v>
      </c>
      <c r="B129" s="43" t="s">
        <v>136</v>
      </c>
      <c r="C129" s="70" t="s">
        <v>17</v>
      </c>
      <c r="D129" s="70"/>
      <c r="E129" s="70"/>
      <c r="F129" s="70"/>
      <c r="G129" s="70"/>
      <c r="H129" s="71"/>
      <c r="I129" s="71"/>
      <c r="J129" s="71"/>
      <c r="K129" s="72"/>
    </row>
    <row r="130" spans="1:11" ht="12.75" customHeight="1" thickBot="1">
      <c r="A130" s="60" t="s">
        <v>137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2"/>
    </row>
    <row r="131" spans="1:11" ht="36">
      <c r="A131" s="39">
        <v>1</v>
      </c>
      <c r="B131" s="46" t="s">
        <v>138</v>
      </c>
      <c r="C131" s="73" t="s">
        <v>17</v>
      </c>
      <c r="D131" s="73"/>
      <c r="E131" s="73"/>
      <c r="F131" s="73"/>
      <c r="G131" s="73"/>
      <c r="H131" s="74"/>
      <c r="I131" s="74"/>
      <c r="J131" s="74"/>
      <c r="K131" s="75"/>
    </row>
    <row r="132" spans="1:11" ht="24">
      <c r="A132" s="7">
        <v>2</v>
      </c>
      <c r="B132" s="20" t="s">
        <v>139</v>
      </c>
      <c r="C132" s="67" t="s">
        <v>18</v>
      </c>
      <c r="D132" s="67"/>
      <c r="E132" s="67"/>
      <c r="F132" s="67"/>
      <c r="G132" s="67"/>
      <c r="H132" s="68"/>
      <c r="I132" s="68"/>
      <c r="J132" s="68"/>
      <c r="K132" s="69"/>
    </row>
    <row r="133" spans="1:11" ht="12.75">
      <c r="A133" s="7">
        <v>3</v>
      </c>
      <c r="B133" s="21" t="s">
        <v>140</v>
      </c>
      <c r="C133" s="67" t="s">
        <v>18</v>
      </c>
      <c r="D133" s="67"/>
      <c r="E133" s="67"/>
      <c r="F133" s="67"/>
      <c r="G133" s="67"/>
      <c r="H133" s="68"/>
      <c r="I133" s="68"/>
      <c r="J133" s="68"/>
      <c r="K133" s="69"/>
    </row>
    <row r="134" spans="1:11" ht="12.75">
      <c r="A134" s="7">
        <v>4</v>
      </c>
      <c r="B134" s="21" t="s">
        <v>141</v>
      </c>
      <c r="C134" s="67" t="s">
        <v>18</v>
      </c>
      <c r="D134" s="67"/>
      <c r="E134" s="67"/>
      <c r="F134" s="67"/>
      <c r="G134" s="67"/>
      <c r="H134" s="68"/>
      <c r="I134" s="68"/>
      <c r="J134" s="68"/>
      <c r="K134" s="69"/>
    </row>
    <row r="135" spans="1:11" ht="12.75">
      <c r="A135" s="7">
        <v>5</v>
      </c>
      <c r="B135" s="21" t="s">
        <v>142</v>
      </c>
      <c r="C135" s="67" t="s">
        <v>18</v>
      </c>
      <c r="D135" s="67"/>
      <c r="E135" s="67"/>
      <c r="F135" s="67"/>
      <c r="G135" s="67"/>
      <c r="H135" s="68"/>
      <c r="I135" s="68"/>
      <c r="J135" s="68"/>
      <c r="K135" s="69"/>
    </row>
    <row r="136" spans="1:11" ht="12.75">
      <c r="A136" s="7">
        <v>6</v>
      </c>
      <c r="B136" s="21" t="s">
        <v>143</v>
      </c>
      <c r="C136" s="67" t="s">
        <v>18</v>
      </c>
      <c r="D136" s="67"/>
      <c r="E136" s="67"/>
      <c r="F136" s="67"/>
      <c r="G136" s="67"/>
      <c r="H136" s="68"/>
      <c r="I136" s="68"/>
      <c r="J136" s="68"/>
      <c r="K136" s="69"/>
    </row>
    <row r="137" spans="1:11" ht="12.75">
      <c r="A137" s="7">
        <v>7</v>
      </c>
      <c r="B137" s="21" t="s">
        <v>144</v>
      </c>
      <c r="C137" s="67" t="s">
        <v>18</v>
      </c>
      <c r="D137" s="67"/>
      <c r="E137" s="67"/>
      <c r="F137" s="67"/>
      <c r="G137" s="67"/>
      <c r="H137" s="68"/>
      <c r="I137" s="68"/>
      <c r="J137" s="68"/>
      <c r="K137" s="69"/>
    </row>
    <row r="138" spans="1:11" ht="24">
      <c r="A138" s="7">
        <v>8</v>
      </c>
      <c r="B138" s="15" t="s">
        <v>145</v>
      </c>
      <c r="C138" s="67" t="s">
        <v>18</v>
      </c>
      <c r="D138" s="67"/>
      <c r="E138" s="67"/>
      <c r="F138" s="67"/>
      <c r="G138" s="67"/>
      <c r="H138" s="68"/>
      <c r="I138" s="68"/>
      <c r="J138" s="68"/>
      <c r="K138" s="69"/>
    </row>
    <row r="139" spans="1:11" ht="36">
      <c r="A139" s="7">
        <v>9</v>
      </c>
      <c r="B139" s="15" t="s">
        <v>146</v>
      </c>
      <c r="C139" s="67" t="s">
        <v>18</v>
      </c>
      <c r="D139" s="67"/>
      <c r="E139" s="67"/>
      <c r="F139" s="67"/>
      <c r="G139" s="67"/>
      <c r="H139" s="68"/>
      <c r="I139" s="68"/>
      <c r="J139" s="68"/>
      <c r="K139" s="69"/>
    </row>
    <row r="140" spans="1:11" ht="36">
      <c r="A140" s="7">
        <v>10</v>
      </c>
      <c r="B140" s="15" t="s">
        <v>147</v>
      </c>
      <c r="C140" s="67" t="s">
        <v>18</v>
      </c>
      <c r="D140" s="67"/>
      <c r="E140" s="67"/>
      <c r="F140" s="67"/>
      <c r="G140" s="67"/>
      <c r="H140" s="68"/>
      <c r="I140" s="68"/>
      <c r="J140" s="68"/>
      <c r="K140" s="69"/>
    </row>
    <row r="141" spans="1:11" ht="13.5" thickBot="1">
      <c r="A141" s="16">
        <v>11</v>
      </c>
      <c r="B141" s="17" t="s">
        <v>148</v>
      </c>
      <c r="C141" s="57" t="s">
        <v>18</v>
      </c>
      <c r="D141" s="57"/>
      <c r="E141" s="57"/>
      <c r="F141" s="57"/>
      <c r="G141" s="57"/>
      <c r="H141" s="58"/>
      <c r="I141" s="58"/>
      <c r="J141" s="58"/>
      <c r="K141" s="59"/>
    </row>
    <row r="142" ht="13.5" thickBot="1"/>
    <row r="143" spans="1:11" ht="13.5" customHeight="1" thickBot="1">
      <c r="A143" s="51" t="s">
        <v>154</v>
      </c>
      <c r="B143" s="52"/>
      <c r="C143" s="52"/>
      <c r="D143" s="52"/>
      <c r="E143" s="52"/>
      <c r="F143" s="53"/>
      <c r="G143" s="9">
        <f>F4</f>
        <v>0</v>
      </c>
      <c r="H143" s="10" t="s">
        <v>11</v>
      </c>
      <c r="I143" s="9">
        <f>I4</f>
        <v>0</v>
      </c>
      <c r="J143" s="55"/>
      <c r="K143" s="56"/>
    </row>
    <row r="144" spans="1:8" ht="12.75">
      <c r="A144" s="11"/>
      <c r="B144" s="12"/>
      <c r="C144" s="11"/>
      <c r="D144" s="11"/>
      <c r="E144" s="11"/>
      <c r="F144" s="11"/>
      <c r="G144" s="11"/>
      <c r="H144" s="11"/>
    </row>
    <row r="147" spans="1:8" ht="12.75">
      <c r="A147"/>
      <c r="B147"/>
      <c r="C147" s="54" t="s">
        <v>19</v>
      </c>
      <c r="D147" s="54"/>
      <c r="E147" s="54"/>
      <c r="F147" s="54"/>
      <c r="G147" s="54"/>
      <c r="H147" s="54"/>
    </row>
    <row r="148" spans="3:8" ht="12.75">
      <c r="C148" s="54"/>
      <c r="D148" s="54"/>
      <c r="E148" s="54"/>
      <c r="F148" s="54"/>
      <c r="G148" s="54"/>
      <c r="H148" s="54"/>
    </row>
    <row r="149" spans="3:8" ht="12.75">
      <c r="C149" s="54"/>
      <c r="D149" s="54"/>
      <c r="E149" s="54"/>
      <c r="F149" s="54"/>
      <c r="G149" s="54"/>
      <c r="H149" s="54"/>
    </row>
  </sheetData>
  <sheetProtection selectLockedCells="1" selectUnlockedCells="1"/>
  <mergeCells count="266">
    <mergeCell ref="C20:G20"/>
    <mergeCell ref="C21:G21"/>
    <mergeCell ref="C11:G11"/>
    <mergeCell ref="H11:K11"/>
    <mergeCell ref="C13:G13"/>
    <mergeCell ref="C14:G14"/>
    <mergeCell ref="C15:G15"/>
    <mergeCell ref="H17:K17"/>
    <mergeCell ref="H18:K18"/>
    <mergeCell ref="C16:G16"/>
    <mergeCell ref="C17:G17"/>
    <mergeCell ref="C18:G18"/>
    <mergeCell ref="C19:G19"/>
    <mergeCell ref="H23:K23"/>
    <mergeCell ref="H24:K24"/>
    <mergeCell ref="C22:G22"/>
    <mergeCell ref="C23:G23"/>
    <mergeCell ref="C24:G24"/>
    <mergeCell ref="C25:G25"/>
    <mergeCell ref="A9:K9"/>
    <mergeCell ref="A10:K10"/>
    <mergeCell ref="H19:K19"/>
    <mergeCell ref="H20:K20"/>
    <mergeCell ref="H21:K21"/>
    <mergeCell ref="H22:K22"/>
    <mergeCell ref="H13:K13"/>
    <mergeCell ref="H14:K14"/>
    <mergeCell ref="H15:K15"/>
    <mergeCell ref="H16:K16"/>
    <mergeCell ref="C31:G31"/>
    <mergeCell ref="A1:K1"/>
    <mergeCell ref="A2:K2"/>
    <mergeCell ref="A5:F5"/>
    <mergeCell ref="J5:K5"/>
    <mergeCell ref="A6:K6"/>
    <mergeCell ref="H25:K25"/>
    <mergeCell ref="A12:K12"/>
    <mergeCell ref="A7:K7"/>
    <mergeCell ref="A8:K8"/>
    <mergeCell ref="C26:G26"/>
    <mergeCell ref="C27:G27"/>
    <mergeCell ref="C28:G28"/>
    <mergeCell ref="H26:K26"/>
    <mergeCell ref="H27:K27"/>
    <mergeCell ref="H28:K28"/>
    <mergeCell ref="H29:K29"/>
    <mergeCell ref="H30:K30"/>
    <mergeCell ref="H31:K31"/>
    <mergeCell ref="C33:G33"/>
    <mergeCell ref="H33:K33"/>
    <mergeCell ref="C34:G34"/>
    <mergeCell ref="H34:K34"/>
    <mergeCell ref="A32:K32"/>
    <mergeCell ref="C29:G29"/>
    <mergeCell ref="C30:G30"/>
    <mergeCell ref="A45:K45"/>
    <mergeCell ref="A58:K58"/>
    <mergeCell ref="C46:G46"/>
    <mergeCell ref="H46:K46"/>
    <mergeCell ref="C47:G47"/>
    <mergeCell ref="H47:K47"/>
    <mergeCell ref="C35:G35"/>
    <mergeCell ref="H35:K35"/>
    <mergeCell ref="C36:G36"/>
    <mergeCell ref="H36:K36"/>
    <mergeCell ref="C37:G37"/>
    <mergeCell ref="H37:K37"/>
    <mergeCell ref="H38:K38"/>
    <mergeCell ref="C39:G39"/>
    <mergeCell ref="H39:K39"/>
    <mergeCell ref="C40:G40"/>
    <mergeCell ref="H40:K40"/>
    <mergeCell ref="C41:G41"/>
    <mergeCell ref="H41:K41"/>
    <mergeCell ref="C38:G38"/>
    <mergeCell ref="C42:G42"/>
    <mergeCell ref="H42:K42"/>
    <mergeCell ref="C43:G43"/>
    <mergeCell ref="H43:K43"/>
    <mergeCell ref="C44:G44"/>
    <mergeCell ref="H44:K44"/>
    <mergeCell ref="C48:G48"/>
    <mergeCell ref="H48:K48"/>
    <mergeCell ref="C49:G49"/>
    <mergeCell ref="H49:K49"/>
    <mergeCell ref="C50:G50"/>
    <mergeCell ref="H50:K50"/>
    <mergeCell ref="C51:G51"/>
    <mergeCell ref="H51:K51"/>
    <mergeCell ref="C52:G52"/>
    <mergeCell ref="H52:K52"/>
    <mergeCell ref="C53:G53"/>
    <mergeCell ref="H53:K53"/>
    <mergeCell ref="C54:G54"/>
    <mergeCell ref="H54:K54"/>
    <mergeCell ref="C55:G55"/>
    <mergeCell ref="H55:K55"/>
    <mergeCell ref="C56:G56"/>
    <mergeCell ref="H56:K56"/>
    <mergeCell ref="C57:G57"/>
    <mergeCell ref="H57:K57"/>
    <mergeCell ref="C59:G59"/>
    <mergeCell ref="H59:K59"/>
    <mergeCell ref="C60:G60"/>
    <mergeCell ref="H60:K60"/>
    <mergeCell ref="C61:G61"/>
    <mergeCell ref="H61:K61"/>
    <mergeCell ref="C62:G62"/>
    <mergeCell ref="H62:K62"/>
    <mergeCell ref="C63:G63"/>
    <mergeCell ref="H63:K63"/>
    <mergeCell ref="C64:G64"/>
    <mergeCell ref="H64:K64"/>
    <mergeCell ref="C65:G65"/>
    <mergeCell ref="H65:K65"/>
    <mergeCell ref="C66:G66"/>
    <mergeCell ref="H66:K66"/>
    <mergeCell ref="C67:G67"/>
    <mergeCell ref="H67:K67"/>
    <mergeCell ref="C68:G68"/>
    <mergeCell ref="H68:K68"/>
    <mergeCell ref="C69:G69"/>
    <mergeCell ref="H69:K69"/>
    <mergeCell ref="C70:G70"/>
    <mergeCell ref="H70:K70"/>
    <mergeCell ref="C71:G71"/>
    <mergeCell ref="H71:K71"/>
    <mergeCell ref="C72:G72"/>
    <mergeCell ref="H72:K72"/>
    <mergeCell ref="C73:G73"/>
    <mergeCell ref="H73:K73"/>
    <mergeCell ref="C74:G74"/>
    <mergeCell ref="H74:K74"/>
    <mergeCell ref="C75:G75"/>
    <mergeCell ref="H75:K75"/>
    <mergeCell ref="C76:G76"/>
    <mergeCell ref="H76:K76"/>
    <mergeCell ref="C77:G77"/>
    <mergeCell ref="H77:K77"/>
    <mergeCell ref="A78:K78"/>
    <mergeCell ref="C79:G79"/>
    <mergeCell ref="H79:K79"/>
    <mergeCell ref="C80:G80"/>
    <mergeCell ref="H80:K80"/>
    <mergeCell ref="C81:G81"/>
    <mergeCell ref="H81:K81"/>
    <mergeCell ref="C82:G82"/>
    <mergeCell ref="H82:K82"/>
    <mergeCell ref="C83:G83"/>
    <mergeCell ref="H83:K83"/>
    <mergeCell ref="C84:G84"/>
    <mergeCell ref="H84:K84"/>
    <mergeCell ref="C85:G85"/>
    <mergeCell ref="H85:K85"/>
    <mergeCell ref="C86:G86"/>
    <mergeCell ref="H86:K86"/>
    <mergeCell ref="C87:G87"/>
    <mergeCell ref="H87:K87"/>
    <mergeCell ref="C88:G88"/>
    <mergeCell ref="H88:K88"/>
    <mergeCell ref="C89:G89"/>
    <mergeCell ref="H89:K89"/>
    <mergeCell ref="C90:G90"/>
    <mergeCell ref="H90:K90"/>
    <mergeCell ref="C91:G91"/>
    <mergeCell ref="H91:K91"/>
    <mergeCell ref="A92:K92"/>
    <mergeCell ref="C93:G93"/>
    <mergeCell ref="H93:K93"/>
    <mergeCell ref="H94:K94"/>
    <mergeCell ref="H95:K95"/>
    <mergeCell ref="H96:K96"/>
    <mergeCell ref="H97:K97"/>
    <mergeCell ref="C94:G94"/>
    <mergeCell ref="C95:G95"/>
    <mergeCell ref="C96:G96"/>
    <mergeCell ref="C97:G97"/>
    <mergeCell ref="C98:G98"/>
    <mergeCell ref="H98:K98"/>
    <mergeCell ref="C99:G99"/>
    <mergeCell ref="H99:K99"/>
    <mergeCell ref="C100:G100"/>
    <mergeCell ref="H100:K100"/>
    <mergeCell ref="C101:G101"/>
    <mergeCell ref="H101:K101"/>
    <mergeCell ref="C102:G102"/>
    <mergeCell ref="H102:K102"/>
    <mergeCell ref="C103:G103"/>
    <mergeCell ref="H103:K103"/>
    <mergeCell ref="C104:G104"/>
    <mergeCell ref="H104:K104"/>
    <mergeCell ref="C105:G105"/>
    <mergeCell ref="H105:K105"/>
    <mergeCell ref="C106:G106"/>
    <mergeCell ref="H106:K106"/>
    <mergeCell ref="C107:G107"/>
    <mergeCell ref="H107:K107"/>
    <mergeCell ref="C108:G108"/>
    <mergeCell ref="H108:K108"/>
    <mergeCell ref="C109:G109"/>
    <mergeCell ref="H109:K109"/>
    <mergeCell ref="C110:G110"/>
    <mergeCell ref="H110:K110"/>
    <mergeCell ref="C111:G111"/>
    <mergeCell ref="H111:K111"/>
    <mergeCell ref="C112:G112"/>
    <mergeCell ref="H112:K112"/>
    <mergeCell ref="C114:G114"/>
    <mergeCell ref="H114:K114"/>
    <mergeCell ref="C115:G115"/>
    <mergeCell ref="H115:K115"/>
    <mergeCell ref="C116:G116"/>
    <mergeCell ref="H116:K116"/>
    <mergeCell ref="C117:G117"/>
    <mergeCell ref="H117:K117"/>
    <mergeCell ref="C119:G119"/>
    <mergeCell ref="H119:K119"/>
    <mergeCell ref="C120:G120"/>
    <mergeCell ref="H120:K120"/>
    <mergeCell ref="C121:G121"/>
    <mergeCell ref="H121:K121"/>
    <mergeCell ref="C122:G122"/>
    <mergeCell ref="H122:K122"/>
    <mergeCell ref="C123:G123"/>
    <mergeCell ref="H123:K123"/>
    <mergeCell ref="C124:G124"/>
    <mergeCell ref="H124:K124"/>
    <mergeCell ref="C125:G125"/>
    <mergeCell ref="H125:K125"/>
    <mergeCell ref="C126:G126"/>
    <mergeCell ref="H126:K126"/>
    <mergeCell ref="C127:G127"/>
    <mergeCell ref="H127:K127"/>
    <mergeCell ref="C128:G128"/>
    <mergeCell ref="H128:K128"/>
    <mergeCell ref="C129:G129"/>
    <mergeCell ref="H129:K129"/>
    <mergeCell ref="C131:G131"/>
    <mergeCell ref="H131:K131"/>
    <mergeCell ref="H137:K137"/>
    <mergeCell ref="C132:G132"/>
    <mergeCell ref="H132:K132"/>
    <mergeCell ref="C133:G133"/>
    <mergeCell ref="H133:K133"/>
    <mergeCell ref="C134:G134"/>
    <mergeCell ref="H134:K134"/>
    <mergeCell ref="A118:K118"/>
    <mergeCell ref="A113:K113"/>
    <mergeCell ref="A122:A125"/>
    <mergeCell ref="C138:G138"/>
    <mergeCell ref="H138:K138"/>
    <mergeCell ref="C139:G139"/>
    <mergeCell ref="H139:K139"/>
    <mergeCell ref="C135:G135"/>
    <mergeCell ref="H135:K135"/>
    <mergeCell ref="C136:G136"/>
    <mergeCell ref="A143:F143"/>
    <mergeCell ref="C147:H149"/>
    <mergeCell ref="J143:K143"/>
    <mergeCell ref="C141:G141"/>
    <mergeCell ref="H141:K141"/>
    <mergeCell ref="A130:K130"/>
    <mergeCell ref="C140:G140"/>
    <mergeCell ref="H140:K140"/>
    <mergeCell ref="H136:K136"/>
    <mergeCell ref="C137:G137"/>
  </mergeCells>
  <printOptions horizontalCentered="1"/>
  <pageMargins left="0.25" right="0.25" top="0.75" bottom="0.75" header="0.5118110236220472" footer="0.3"/>
  <pageSetup fitToHeight="0" fitToWidth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Wandowska</dc:creator>
  <cp:keywords/>
  <dc:description/>
  <cp:lastModifiedBy>Marcin Ciećwierz</cp:lastModifiedBy>
  <cp:lastPrinted>2024-05-13T12:52:13Z</cp:lastPrinted>
  <dcterms:created xsi:type="dcterms:W3CDTF">2014-12-18T08:47:58Z</dcterms:created>
  <dcterms:modified xsi:type="dcterms:W3CDTF">2024-05-13T12:55:22Z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5E587CB70B794B269D2E2CBB4820880E_13</vt:lpwstr>
  </property>
  <property fmtid="{D5CDD505-2E9C-101B-9397-08002B2CF9AE}" pid="3" name="KSOProductBuildVer">
    <vt:lpwstr>1045-12.2.0.13266</vt:lpwstr>
  </property>
</Properties>
</file>