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Zad. nr 1 - warzywa Świdwin" sheetId="1" r:id="rId1"/>
    <sheet name="Zad. nr 2 - owoce t. Świdwin" sheetId="2" r:id="rId2"/>
    <sheet name="Zad. nr 3 - owoce k. Świdwin" sheetId="3" r:id="rId3"/>
    <sheet name="Zad. nr 4 - warzywa Trzebiatów" sheetId="4" r:id="rId4"/>
    <sheet name="Zad. nr 5 - owoce t. Trzebiatów" sheetId="5" r:id="rId5"/>
    <sheet name="Zad. nr 6 - owoce k. Trzebiatów" sheetId="6" r:id="rId6"/>
    <sheet name="Zad. nr 7 - warzywa Mirosław" sheetId="7" r:id="rId7"/>
    <sheet name="Zad. nr 8 - owoce t. Mirosławie" sheetId="8" r:id="rId8"/>
    <sheet name="Zad. nr 9 - owoce k. Mirosławie" sheetId="9" r:id="rId9"/>
  </sheets>
  <definedNames>
    <definedName name="_xlnm.Print_Area" localSheetId="0">'Zad. nr 1 - warzywa Świdwin'!$A$1:$H$64</definedName>
    <definedName name="_xlnm.Print_Area" localSheetId="1">'Zad. nr 2 - owoce t. Świdwin'!$A$1:$H$35</definedName>
    <definedName name="_xlnm.Print_Area" localSheetId="2">'Zad. nr 3 - owoce k. Świdwin'!$A$1:$H$33</definedName>
    <definedName name="_xlnm.Print_Area" localSheetId="3">'Zad. nr 4 - warzywa Trzebiatów'!$A$1:$H$62</definedName>
    <definedName name="_xlnm.Print_Area" localSheetId="4">'Zad. nr 5 - owoce t. Trzebiatów'!$A$1:$H$34</definedName>
    <definedName name="_xlnm.Print_Area" localSheetId="5">'Zad. nr 6 - owoce k. Trzebiatów'!$A$1:$H$30</definedName>
    <definedName name="_xlnm.Print_Area" localSheetId="6">'Zad. nr 7 - warzywa Mirosław'!$A$1:$H$64</definedName>
    <definedName name="_xlnm.Print_Area" localSheetId="7">'Zad. nr 8 - owoce t. Mirosławie'!$A$1:$H$35</definedName>
    <definedName name="_xlnm.Print_Area" localSheetId="8">'Zad. nr 9 - owoce k. Mirosławie'!$A$1:$H$26</definedName>
  </definedNames>
  <calcPr fullCalcOnLoad="1"/>
</workbook>
</file>

<file path=xl/sharedStrings.xml><?xml version="1.0" encoding="utf-8"?>
<sst xmlns="http://schemas.openxmlformats.org/spreadsheetml/2006/main" count="594" uniqueCount="149">
  <si>
    <t>L.p.</t>
  </si>
  <si>
    <t>Nazwa produktu</t>
  </si>
  <si>
    <t>JM</t>
  </si>
  <si>
    <t>Potrzeby ogółem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</si>
  <si>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</si>
  <si>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</si>
  <si>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</si>
  <si>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</si>
  <si>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</si>
  <si>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</si>
  <si>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</si>
  <si>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</si>
  <si>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</si>
  <si>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</si>
  <si>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</si>
  <si>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</si>
  <si>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</si>
  <si>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</si>
  <si>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</si>
  <si>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</si>
  <si>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</si>
  <si>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</si>
  <si>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</si>
  <si>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</si>
  <si>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</si>
  <si>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</si>
  <si>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</si>
  <si>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</si>
  <si>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</si>
  <si>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</si>
  <si>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Ziemniaki jadalne</t>
  </si>
  <si>
    <t>Buraki ćwikłowe</t>
  </si>
  <si>
    <t>Marchew</t>
  </si>
  <si>
    <t>Pietruszka korzeniowa</t>
  </si>
  <si>
    <t>Seler korzeniowy</t>
  </si>
  <si>
    <t>Cebula</t>
  </si>
  <si>
    <t>Cebula czerowna</t>
  </si>
  <si>
    <t>Por</t>
  </si>
  <si>
    <t>Kapusta biała</t>
  </si>
  <si>
    <t>Kapusta czerwona</t>
  </si>
  <si>
    <t>Czarna rzepa</t>
  </si>
  <si>
    <t>Fasola szparagowa</t>
  </si>
  <si>
    <t>Papryka słodka</t>
  </si>
  <si>
    <t>Pomidory</t>
  </si>
  <si>
    <t>Pomidorki cherry</t>
  </si>
  <si>
    <t>Ogórki</t>
  </si>
  <si>
    <t>Sałata</t>
  </si>
  <si>
    <t>Sałata lodowa</t>
  </si>
  <si>
    <t>Sałata karbowana</t>
  </si>
  <si>
    <t>Rukola</t>
  </si>
  <si>
    <t>Brokuły</t>
  </si>
  <si>
    <t>Kapusta włoska</t>
  </si>
  <si>
    <t>Kapusta pekińska</t>
  </si>
  <si>
    <t>Kapusta brukselska</t>
  </si>
  <si>
    <t>Kalafior</t>
  </si>
  <si>
    <t>Rzodkiewka</t>
  </si>
  <si>
    <t>Natka pietruszki</t>
  </si>
  <si>
    <t>Koperek zielony</t>
  </si>
  <si>
    <t>Szczypiorek</t>
  </si>
  <si>
    <t>Botwina</t>
  </si>
  <si>
    <t>Czosnek</t>
  </si>
  <si>
    <t xml:space="preserve">Pieczarki </t>
  </si>
  <si>
    <t>Cukinia</t>
  </si>
  <si>
    <t>Bakłażan</t>
  </si>
  <si>
    <t>Szparagi</t>
  </si>
  <si>
    <t>Banany</t>
  </si>
  <si>
    <t>Cytryny</t>
  </si>
  <si>
    <t>Pomarańcze</t>
  </si>
  <si>
    <t>Mandarynki</t>
  </si>
  <si>
    <t>Grejpfruty</t>
  </si>
  <si>
    <t>Arbuz</t>
  </si>
  <si>
    <t>Kiwi</t>
  </si>
  <si>
    <t>Morele</t>
  </si>
  <si>
    <t>Brzoskwinie</t>
  </si>
  <si>
    <t>Winogrona</t>
  </si>
  <si>
    <t>Jabłka</t>
  </si>
  <si>
    <t xml:space="preserve">Gruszki </t>
  </si>
  <si>
    <t>Nektarynki</t>
  </si>
  <si>
    <t>Cykoria</t>
  </si>
  <si>
    <t>Roszponka</t>
  </si>
  <si>
    <t>Rabarbar</t>
  </si>
  <si>
    <t>Kiełki rzodkiewki</t>
  </si>
  <si>
    <t>26.</t>
  </si>
  <si>
    <t>27.</t>
  </si>
  <si>
    <t>28.</t>
  </si>
  <si>
    <t>29.</t>
  </si>
  <si>
    <t>30.</t>
  </si>
  <si>
    <t>31.</t>
  </si>
  <si>
    <t>32.</t>
  </si>
  <si>
    <t>33.</t>
  </si>
  <si>
    <t>Kiełki słonecznika</t>
  </si>
  <si>
    <t>34.</t>
  </si>
  <si>
    <t>35.</t>
  </si>
  <si>
    <t>36.</t>
  </si>
  <si>
    <t>37.</t>
  </si>
  <si>
    <t>38.</t>
  </si>
  <si>
    <t>39.</t>
  </si>
  <si>
    <t>40.</t>
  </si>
  <si>
    <t>WARZYWA</t>
  </si>
  <si>
    <t>Zadanie nr 1 - warzywa Świdwin</t>
  </si>
  <si>
    <t>Załącznik nr 7a do SIWZ</t>
  </si>
  <si>
    <t>RAZEM</t>
  </si>
  <si>
    <t>Zadanie nr 2 - owoce tropikalne Świdwin</t>
  </si>
  <si>
    <t>OWOCE KRAJOWE</t>
  </si>
  <si>
    <t>OWOCE TROPIKALNE</t>
  </si>
  <si>
    <t>Załącznik nr 7 b do SIWZ</t>
  </si>
  <si>
    <t>Załącznik nr 7 c do SIWZ</t>
  </si>
  <si>
    <t>Zadanie nr 4 - warzywa Trzebiatów</t>
  </si>
  <si>
    <t>Załącznik nr 7 d do SIWZ</t>
  </si>
  <si>
    <t>Załącznik nr 7 e do SIWZ</t>
  </si>
  <si>
    <t>Zadanie nr 5 - owoce tropikalne Trzebiatów</t>
  </si>
  <si>
    <t>Zadanie nr 6 - owoce krajowe Trzebiatów</t>
  </si>
  <si>
    <t>Zadanie nr 7 - warzywa Mirosławiec</t>
  </si>
  <si>
    <t>Załącznik nr 7 g do SIWZ</t>
  </si>
  <si>
    <t>Zadanie nr 8 - owoce tropikalne Mirosławiec</t>
  </si>
  <si>
    <t>Załącznik nr 7 h do SIWZ</t>
  </si>
  <si>
    <t>Załącznik nr 7 i do SIWZ</t>
  </si>
  <si>
    <t>Załącznik nr 7 f do SIWZ</t>
  </si>
  <si>
    <t>Stawka VAT       (w %)</t>
  </si>
  <si>
    <t>Wartość jednostkowa brutto           (w zł)</t>
  </si>
  <si>
    <t>Stawka VAT                                                                        (w %)</t>
  </si>
  <si>
    <t>Wartość jednostkowa brutto                        (w zł)</t>
  </si>
  <si>
    <t>Stawka VAT                         (w %)</t>
  </si>
  <si>
    <t>Wartość jednostkowa brutto                             (w zł)</t>
  </si>
  <si>
    <t>Wartość jednostkowa brutto                              (w zł)</t>
  </si>
  <si>
    <t>Stawka VAT                      (w %)</t>
  </si>
  <si>
    <t>Wartość jednostkowa brutto                            (w zł)</t>
  </si>
  <si>
    <t>Stawka VAT     (w %)</t>
  </si>
  <si>
    <t>Wartość jednostkowa brutto                               (w zł)</t>
  </si>
  <si>
    <t>Stawka VAT                           (w %)</t>
  </si>
  <si>
    <t>Wartość jednostkowa brutto                  (w zł)</t>
  </si>
  <si>
    <t>Stawka VAT     (%)</t>
  </si>
  <si>
    <t>Wartość jednostkowa brutto                                  (w zł)</t>
  </si>
  <si>
    <t>Wartość jednostkowa brutto                                   (w zł)</t>
  </si>
  <si>
    <t>Stawka VAT                                         (w %)</t>
  </si>
  <si>
    <t>Zadanie nr 9 - owoce krajowe Mirosławiec</t>
  </si>
  <si>
    <t>Zadanie nr 3 - owoce krajowe Świdwin</t>
  </si>
  <si>
    <t>Wartość jednostkowa netto                 (w zł)</t>
  </si>
  <si>
    <t xml:space="preserve">Wartość brutto ogółem                       (w zł)                                            (kol. 4 * kol. 6)                </t>
  </si>
  <si>
    <t>Uwaga! Oświadczenie należy podpisać przy użyciu kwalifikowanego podpisu elektronicznego</t>
  </si>
  <si>
    <t>Zamawiający, korzystając z prawa opcji, gwarantuje realizację zamówienia, w ramach 50 % wartości wyrażonej w formularzu cenowym i ofercie Wykonawcy. Pozostałe 50% stanowią opcję, które zostaną zrealizowane zgodnie z potrzebami i możliwościami finansowymi Zamawiającego.</t>
  </si>
  <si>
    <t>Wartość ogółem brutto                                      (w zł)                                 (kol. 4 * kol. 6)</t>
  </si>
  <si>
    <t xml:space="preserve">Wartość brutto ogółem                                         (w zł)                                           (kol. 4 * kol. 6)                                 </t>
  </si>
  <si>
    <t>Wartość brutto ogółem                                            (w zł)                              (kol. 4 * kol. 6)</t>
  </si>
  <si>
    <t>Wartość brutto ogółem          (w zł)                                          (kol. 4 * kol. 6)</t>
  </si>
  <si>
    <t>Wartość brutto ogółem                       (w zł)                                                                   (kol. 4 * kol. 6)</t>
  </si>
  <si>
    <t>Wartość brutto ogółem                            (w zł)                                                (kol. 4 * kol. 6)</t>
  </si>
  <si>
    <t>Wartość ogółem brutto                            (w zł)                    (kol. 4 * kol. 6)</t>
  </si>
  <si>
    <t>Wartość brutto ogółem                           (w zł)                                                            (kol. 4 * kol. 6)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</si>
</sst>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0" fillId="8" borderId="10" xfId="0" applyFont="1" applyFill="1" applyBorder="1" applyAlignment="1">
      <alignment horizontal="center" vertical="center" wrapText="1"/>
    </xf>
    <xf numFmtId="4" fontId="50" fillId="8" borderId="10" xfId="0" applyNumberFormat="1" applyFont="1" applyFill="1" applyBorder="1" applyAlignment="1">
      <alignment horizontal="center" vertical="center" wrapText="1"/>
    </xf>
    <xf numFmtId="3" fontId="50" fillId="8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0" xfId="51" applyFont="1" applyFill="1" applyBorder="1" applyAlignment="1" applyProtection="1">
      <alignment horizontal="left" vertical="center" wrapText="1"/>
      <protection hidden="1"/>
    </xf>
    <xf numFmtId="3" fontId="50" fillId="0" borderId="10" xfId="0" applyNumberFormat="1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right" vertical="center"/>
    </xf>
    <xf numFmtId="2" fontId="51" fillId="34" borderId="10" xfId="0" applyNumberFormat="1" applyFont="1" applyFill="1" applyBorder="1" applyAlignment="1">
      <alignment horizontal="right" vertical="center"/>
    </xf>
    <xf numFmtId="4" fontId="51" fillId="0" borderId="12" xfId="0" applyNumberFormat="1" applyFont="1" applyBorder="1" applyAlignment="1">
      <alignment horizontal="right" vertical="center"/>
    </xf>
    <xf numFmtId="3" fontId="51" fillId="0" borderId="12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34" borderId="11" xfId="0" applyFont="1" applyFill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2" fillId="0" borderId="12" xfId="51" applyFont="1" applyFill="1" applyBorder="1" applyAlignment="1" applyProtection="1">
      <alignment horizontal="left" vertical="center" wrapText="1"/>
      <protection hidden="1"/>
    </xf>
    <xf numFmtId="3" fontId="50" fillId="0" borderId="12" xfId="0" applyNumberFormat="1" applyFont="1" applyBorder="1" applyAlignment="1">
      <alignment horizontal="right" vertical="center"/>
    </xf>
    <xf numFmtId="0" fontId="50" fillId="0" borderId="13" xfId="0" applyFont="1" applyFill="1" applyBorder="1" applyAlignment="1">
      <alignment/>
    </xf>
    <xf numFmtId="3" fontId="51" fillId="0" borderId="13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44" fontId="51" fillId="34" borderId="10" xfId="0" applyNumberFormat="1" applyFont="1" applyFill="1" applyBorder="1" applyAlignment="1">
      <alignment horizontal="center" vertical="center"/>
    </xf>
    <xf numFmtId="44" fontId="51" fillId="34" borderId="12" xfId="0" applyNumberFormat="1" applyFont="1" applyFill="1" applyBorder="1" applyAlignment="1">
      <alignment horizontal="center" vertical="center"/>
    </xf>
    <xf numFmtId="44" fontId="50" fillId="35" borderId="14" xfId="0" applyNumberFormat="1" applyFont="1" applyFill="1" applyBorder="1" applyAlignment="1">
      <alignment horizontal="right" vertical="center"/>
    </xf>
    <xf numFmtId="44" fontId="51" fillId="0" borderId="10" xfId="0" applyNumberFormat="1" applyFont="1" applyBorder="1" applyAlignment="1">
      <alignment horizontal="right" vertical="center"/>
    </xf>
    <xf numFmtId="44" fontId="51" fillId="0" borderId="12" xfId="0" applyNumberFormat="1" applyFont="1" applyBorder="1" applyAlignment="1">
      <alignment horizontal="right" vertical="center"/>
    </xf>
    <xf numFmtId="44" fontId="54" fillId="35" borderId="14" xfId="0" applyNumberFormat="1" applyFont="1" applyFill="1" applyBorder="1" applyAlignment="1">
      <alignment/>
    </xf>
    <xf numFmtId="44" fontId="50" fillId="35" borderId="14" xfId="0" applyNumberFormat="1" applyFont="1" applyFill="1" applyBorder="1" applyAlignment="1">
      <alignment/>
    </xf>
    <xf numFmtId="44" fontId="0" fillId="0" borderId="14" xfId="0" applyNumberFormat="1" applyBorder="1" applyAlignment="1">
      <alignment/>
    </xf>
    <xf numFmtId="3" fontId="51" fillId="0" borderId="0" xfId="0" applyNumberFormat="1" applyFont="1" applyBorder="1" applyAlignment="1">
      <alignment vertical="center"/>
    </xf>
    <xf numFmtId="0" fontId="55" fillId="8" borderId="10" xfId="0" applyFont="1" applyFill="1" applyBorder="1" applyAlignment="1">
      <alignment horizontal="center" vertical="center" wrapText="1"/>
    </xf>
    <xf numFmtId="4" fontId="55" fillId="8" borderId="10" xfId="0" applyNumberFormat="1" applyFont="1" applyFill="1" applyBorder="1" applyAlignment="1">
      <alignment horizontal="center" vertical="center" wrapText="1"/>
    </xf>
    <xf numFmtId="3" fontId="55" fillId="8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0" fillId="0" borderId="0" xfId="0" applyFont="1" applyFill="1" applyBorder="1" applyAlignment="1">
      <alignment/>
    </xf>
    <xf numFmtId="0" fontId="56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/>
    </xf>
    <xf numFmtId="0" fontId="58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50" fillId="35" borderId="17" xfId="0" applyFont="1" applyFill="1" applyBorder="1" applyAlignment="1">
      <alignment horizontal="left" vertical="center"/>
    </xf>
    <xf numFmtId="0" fontId="50" fillId="35" borderId="18" xfId="0" applyFont="1" applyFill="1" applyBorder="1" applyAlignment="1">
      <alignment horizontal="left" vertical="center"/>
    </xf>
    <xf numFmtId="0" fontId="50" fillId="35" borderId="11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0" fontId="53" fillId="0" borderId="0" xfId="0" applyFont="1" applyAlignment="1">
      <alignment horizontal="center"/>
    </xf>
    <xf numFmtId="3" fontId="50" fillId="35" borderId="15" xfId="0" applyNumberFormat="1" applyFont="1" applyFill="1" applyBorder="1" applyAlignment="1">
      <alignment horizontal="center" vertical="center"/>
    </xf>
    <xf numFmtId="3" fontId="50" fillId="35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W1106 Olszty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31">
      <selection activeCell="E66" sqref="E66"/>
    </sheetView>
  </sheetViews>
  <sheetFormatPr defaultColWidth="9.140625" defaultRowHeight="15"/>
  <cols>
    <col min="1" max="1" width="4.140625" style="0" customWidth="1"/>
    <col min="2" max="2" width="27.57421875" style="0" customWidth="1"/>
    <col min="3" max="3" width="5.28125" style="0" customWidth="1"/>
    <col min="4" max="5" width="12.140625" style="0" customWidth="1"/>
    <col min="6" max="6" width="13.140625" style="0" customWidth="1"/>
    <col min="7" max="7" width="8.140625" style="0" customWidth="1"/>
    <col min="8" max="8" width="14.28125" style="0" customWidth="1"/>
  </cols>
  <sheetData>
    <row r="1" spans="7:8" ht="15">
      <c r="G1" s="49" t="s">
        <v>100</v>
      </c>
      <c r="H1" s="49"/>
    </row>
    <row r="3" spans="1:2" ht="15">
      <c r="A3" s="18"/>
      <c r="B3" s="17"/>
    </row>
    <row r="4" spans="1:2" ht="15">
      <c r="A4" s="18"/>
      <c r="B4" s="17"/>
    </row>
    <row r="5" spans="1:8" ht="15">
      <c r="A5" s="52"/>
      <c r="B5" s="52"/>
      <c r="C5" s="52"/>
      <c r="D5" s="52"/>
      <c r="E5" s="52"/>
      <c r="F5" s="52"/>
      <c r="G5" s="52"/>
      <c r="H5" s="52"/>
    </row>
    <row r="6" spans="1:8" ht="18.75">
      <c r="A6" s="53" t="s">
        <v>99</v>
      </c>
      <c r="B6" s="53"/>
      <c r="C6" s="53"/>
      <c r="D6" s="53"/>
      <c r="E6" s="53"/>
      <c r="F6" s="53"/>
      <c r="G6" s="53"/>
      <c r="H6" s="53"/>
    </row>
    <row r="7" spans="1:8" ht="54.7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119</v>
      </c>
      <c r="G7" s="3" t="s">
        <v>118</v>
      </c>
      <c r="H7" s="2" t="s">
        <v>144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98</v>
      </c>
      <c r="B9" s="55"/>
      <c r="C9" s="56"/>
      <c r="D9" s="54"/>
      <c r="E9" s="55"/>
      <c r="F9" s="55"/>
      <c r="G9" s="55"/>
      <c r="H9" s="56"/>
    </row>
    <row r="10" spans="1:8" ht="15">
      <c r="A10" s="4" t="s">
        <v>5</v>
      </c>
      <c r="B10" s="5" t="s">
        <v>30</v>
      </c>
      <c r="C10" s="4" t="s">
        <v>4</v>
      </c>
      <c r="D10" s="6">
        <v>1100</v>
      </c>
      <c r="E10" s="6"/>
      <c r="F10" s="7"/>
      <c r="G10" s="8"/>
      <c r="H10" s="31">
        <f aca="true" t="shared" si="0" ref="H10:H49">D10*F10</f>
        <v>0</v>
      </c>
    </row>
    <row r="11" spans="1:8" ht="15">
      <c r="A11" s="4" t="s">
        <v>6</v>
      </c>
      <c r="B11" s="5" t="s">
        <v>31</v>
      </c>
      <c r="C11" s="4" t="s">
        <v>4</v>
      </c>
      <c r="D11" s="6">
        <v>4000</v>
      </c>
      <c r="E11" s="6"/>
      <c r="F11" s="7"/>
      <c r="G11" s="8"/>
      <c r="H11" s="31">
        <f t="shared" si="0"/>
        <v>0</v>
      </c>
    </row>
    <row r="12" spans="1:8" ht="15">
      <c r="A12" s="4" t="s">
        <v>7</v>
      </c>
      <c r="B12" s="5" t="s">
        <v>32</v>
      </c>
      <c r="C12" s="4" t="s">
        <v>4</v>
      </c>
      <c r="D12" s="6">
        <v>6100</v>
      </c>
      <c r="E12" s="6"/>
      <c r="F12" s="7"/>
      <c r="G12" s="8"/>
      <c r="H12" s="31">
        <f t="shared" si="0"/>
        <v>0</v>
      </c>
    </row>
    <row r="13" spans="1:8" ht="15">
      <c r="A13" s="4" t="s">
        <v>8</v>
      </c>
      <c r="B13" s="5" t="s">
        <v>33</v>
      </c>
      <c r="C13" s="4" t="s">
        <v>4</v>
      </c>
      <c r="D13" s="6">
        <v>2100</v>
      </c>
      <c r="E13" s="6"/>
      <c r="F13" s="7"/>
      <c r="G13" s="8"/>
      <c r="H13" s="31">
        <f t="shared" si="0"/>
        <v>0</v>
      </c>
    </row>
    <row r="14" spans="1:8" ht="15">
      <c r="A14" s="4" t="s">
        <v>9</v>
      </c>
      <c r="B14" s="5" t="s">
        <v>34</v>
      </c>
      <c r="C14" s="4" t="s">
        <v>4</v>
      </c>
      <c r="D14" s="6">
        <v>3000</v>
      </c>
      <c r="E14" s="6"/>
      <c r="F14" s="7"/>
      <c r="G14" s="8"/>
      <c r="H14" s="31">
        <f t="shared" si="0"/>
        <v>0</v>
      </c>
    </row>
    <row r="15" spans="1:8" ht="15">
      <c r="A15" s="4" t="s">
        <v>10</v>
      </c>
      <c r="B15" s="5" t="s">
        <v>35</v>
      </c>
      <c r="C15" s="4" t="s">
        <v>4</v>
      </c>
      <c r="D15" s="6">
        <v>5000</v>
      </c>
      <c r="E15" s="6"/>
      <c r="F15" s="7"/>
      <c r="G15" s="8"/>
      <c r="H15" s="31">
        <f t="shared" si="0"/>
        <v>0</v>
      </c>
    </row>
    <row r="16" spans="1:8" ht="15">
      <c r="A16" s="4" t="s">
        <v>11</v>
      </c>
      <c r="B16" s="5" t="s">
        <v>36</v>
      </c>
      <c r="C16" s="4" t="s">
        <v>4</v>
      </c>
      <c r="D16" s="6">
        <v>500</v>
      </c>
      <c r="E16" s="6"/>
      <c r="F16" s="7"/>
      <c r="G16" s="8"/>
      <c r="H16" s="31">
        <f t="shared" si="0"/>
        <v>0</v>
      </c>
    </row>
    <row r="17" spans="1:8" ht="15">
      <c r="A17" s="4" t="s">
        <v>12</v>
      </c>
      <c r="B17" s="5" t="s">
        <v>37</v>
      </c>
      <c r="C17" s="4" t="s">
        <v>4</v>
      </c>
      <c r="D17" s="6">
        <v>1900</v>
      </c>
      <c r="E17" s="6"/>
      <c r="F17" s="7"/>
      <c r="G17" s="8"/>
      <c r="H17" s="31">
        <f t="shared" si="0"/>
        <v>0</v>
      </c>
    </row>
    <row r="18" spans="1:8" ht="15">
      <c r="A18" s="4" t="s">
        <v>13</v>
      </c>
      <c r="B18" s="5" t="s">
        <v>38</v>
      </c>
      <c r="C18" s="4" t="s">
        <v>4</v>
      </c>
      <c r="D18" s="6">
        <v>2700</v>
      </c>
      <c r="E18" s="6"/>
      <c r="F18" s="7"/>
      <c r="G18" s="8"/>
      <c r="H18" s="31">
        <f t="shared" si="0"/>
        <v>0</v>
      </c>
    </row>
    <row r="19" spans="1:8" ht="15">
      <c r="A19" s="4" t="s">
        <v>14</v>
      </c>
      <c r="B19" s="5" t="s">
        <v>39</v>
      </c>
      <c r="C19" s="4" t="s">
        <v>4</v>
      </c>
      <c r="D19" s="6">
        <v>800</v>
      </c>
      <c r="E19" s="6"/>
      <c r="F19" s="7"/>
      <c r="G19" s="8"/>
      <c r="H19" s="31">
        <f t="shared" si="0"/>
        <v>0</v>
      </c>
    </row>
    <row r="20" spans="1:8" ht="15">
      <c r="A20" s="4" t="s">
        <v>15</v>
      </c>
      <c r="B20" s="5" t="s">
        <v>40</v>
      </c>
      <c r="C20" s="4" t="s">
        <v>4</v>
      </c>
      <c r="D20" s="6">
        <v>600</v>
      </c>
      <c r="E20" s="6"/>
      <c r="F20" s="7"/>
      <c r="G20" s="8"/>
      <c r="H20" s="31">
        <f t="shared" si="0"/>
        <v>0</v>
      </c>
    </row>
    <row r="21" spans="1:8" ht="15">
      <c r="A21" s="4" t="s">
        <v>16</v>
      </c>
      <c r="B21" s="5" t="s">
        <v>41</v>
      </c>
      <c r="C21" s="4" t="s">
        <v>4</v>
      </c>
      <c r="D21" s="6">
        <v>400</v>
      </c>
      <c r="E21" s="6"/>
      <c r="F21" s="7"/>
      <c r="G21" s="8"/>
      <c r="H21" s="31">
        <f t="shared" si="0"/>
        <v>0</v>
      </c>
    </row>
    <row r="22" spans="1:8" ht="15">
      <c r="A22" s="4" t="s">
        <v>17</v>
      </c>
      <c r="B22" s="5" t="s">
        <v>42</v>
      </c>
      <c r="C22" s="4" t="s">
        <v>4</v>
      </c>
      <c r="D22" s="6">
        <v>1900</v>
      </c>
      <c r="E22" s="6"/>
      <c r="F22" s="7"/>
      <c r="G22" s="8"/>
      <c r="H22" s="31">
        <f t="shared" si="0"/>
        <v>0</v>
      </c>
    </row>
    <row r="23" spans="1:8" ht="15">
      <c r="A23" s="4" t="s">
        <v>18</v>
      </c>
      <c r="B23" s="5" t="s">
        <v>43</v>
      </c>
      <c r="C23" s="4" t="s">
        <v>4</v>
      </c>
      <c r="D23" s="6">
        <v>3000</v>
      </c>
      <c r="E23" s="6"/>
      <c r="F23" s="7"/>
      <c r="G23" s="8"/>
      <c r="H23" s="31">
        <f t="shared" si="0"/>
        <v>0</v>
      </c>
    </row>
    <row r="24" spans="1:8" ht="15">
      <c r="A24" s="4" t="s">
        <v>19</v>
      </c>
      <c r="B24" s="5" t="s">
        <v>44</v>
      </c>
      <c r="C24" s="4" t="s">
        <v>4</v>
      </c>
      <c r="D24" s="6">
        <v>190</v>
      </c>
      <c r="E24" s="6"/>
      <c r="F24" s="7"/>
      <c r="G24" s="8"/>
      <c r="H24" s="31">
        <f t="shared" si="0"/>
        <v>0</v>
      </c>
    </row>
    <row r="25" spans="1:8" ht="15">
      <c r="A25" s="4" t="s">
        <v>20</v>
      </c>
      <c r="B25" s="5" t="s">
        <v>45</v>
      </c>
      <c r="C25" s="4" t="s">
        <v>4</v>
      </c>
      <c r="D25" s="6">
        <v>3100</v>
      </c>
      <c r="E25" s="6"/>
      <c r="F25" s="7"/>
      <c r="G25" s="8"/>
      <c r="H25" s="31">
        <f t="shared" si="0"/>
        <v>0</v>
      </c>
    </row>
    <row r="26" spans="1:8" ht="15">
      <c r="A26" s="4" t="s">
        <v>21</v>
      </c>
      <c r="B26" s="5" t="s">
        <v>46</v>
      </c>
      <c r="C26" s="4" t="s">
        <v>4</v>
      </c>
      <c r="D26" s="6">
        <v>1300</v>
      </c>
      <c r="E26" s="6"/>
      <c r="F26" s="7"/>
      <c r="G26" s="8"/>
      <c r="H26" s="31">
        <f t="shared" si="0"/>
        <v>0</v>
      </c>
    </row>
    <row r="27" spans="1:8" ht="15">
      <c r="A27" s="4" t="s">
        <v>22</v>
      </c>
      <c r="B27" s="5" t="s">
        <v>47</v>
      </c>
      <c r="C27" s="4" t="s">
        <v>4</v>
      </c>
      <c r="D27" s="6">
        <v>800</v>
      </c>
      <c r="E27" s="6"/>
      <c r="F27" s="7"/>
      <c r="G27" s="8"/>
      <c r="H27" s="31">
        <f t="shared" si="0"/>
        <v>0</v>
      </c>
    </row>
    <row r="28" spans="1:8" ht="15">
      <c r="A28" s="4" t="s">
        <v>23</v>
      </c>
      <c r="B28" s="5" t="s">
        <v>48</v>
      </c>
      <c r="C28" s="4" t="s">
        <v>4</v>
      </c>
      <c r="D28" s="6">
        <v>50</v>
      </c>
      <c r="E28" s="6"/>
      <c r="F28" s="7"/>
      <c r="G28" s="8"/>
      <c r="H28" s="31">
        <f t="shared" si="0"/>
        <v>0</v>
      </c>
    </row>
    <row r="29" spans="1:8" ht="15">
      <c r="A29" s="4" t="s">
        <v>24</v>
      </c>
      <c r="B29" s="5" t="s">
        <v>79</v>
      </c>
      <c r="C29" s="4" t="s">
        <v>4</v>
      </c>
      <c r="D29" s="6">
        <v>20</v>
      </c>
      <c r="E29" s="6"/>
      <c r="F29" s="7"/>
      <c r="G29" s="8"/>
      <c r="H29" s="31">
        <f t="shared" si="0"/>
        <v>0</v>
      </c>
    </row>
    <row r="30" spans="1:8" ht="15">
      <c r="A30" s="4" t="s">
        <v>25</v>
      </c>
      <c r="B30" s="5" t="s">
        <v>78</v>
      </c>
      <c r="C30" s="4" t="s">
        <v>4</v>
      </c>
      <c r="D30" s="6">
        <v>30</v>
      </c>
      <c r="E30" s="6"/>
      <c r="F30" s="7"/>
      <c r="G30" s="8"/>
      <c r="H30" s="31">
        <f t="shared" si="0"/>
        <v>0</v>
      </c>
    </row>
    <row r="31" spans="1:8" ht="15">
      <c r="A31" s="4" t="s">
        <v>26</v>
      </c>
      <c r="B31" s="5" t="s">
        <v>49</v>
      </c>
      <c r="C31" s="4" t="s">
        <v>4</v>
      </c>
      <c r="D31" s="6">
        <v>185</v>
      </c>
      <c r="E31" s="6"/>
      <c r="F31" s="7"/>
      <c r="G31" s="8"/>
      <c r="H31" s="31">
        <f t="shared" si="0"/>
        <v>0</v>
      </c>
    </row>
    <row r="32" spans="1:8" ht="15">
      <c r="A32" s="4" t="s">
        <v>27</v>
      </c>
      <c r="B32" s="5" t="s">
        <v>50</v>
      </c>
      <c r="C32" s="4" t="s">
        <v>4</v>
      </c>
      <c r="D32" s="6">
        <v>800</v>
      </c>
      <c r="E32" s="6"/>
      <c r="F32" s="7"/>
      <c r="G32" s="8"/>
      <c r="H32" s="31">
        <f t="shared" si="0"/>
        <v>0</v>
      </c>
    </row>
    <row r="33" spans="1:8" ht="15">
      <c r="A33" s="4" t="s">
        <v>28</v>
      </c>
      <c r="B33" s="5" t="s">
        <v>51</v>
      </c>
      <c r="C33" s="4" t="s">
        <v>4</v>
      </c>
      <c r="D33" s="6">
        <v>550</v>
      </c>
      <c r="E33" s="6"/>
      <c r="F33" s="7"/>
      <c r="G33" s="8"/>
      <c r="H33" s="31">
        <f t="shared" si="0"/>
        <v>0</v>
      </c>
    </row>
    <row r="34" spans="1:8" ht="15">
      <c r="A34" s="4" t="s">
        <v>29</v>
      </c>
      <c r="B34" s="5" t="s">
        <v>52</v>
      </c>
      <c r="C34" s="4" t="s">
        <v>4</v>
      </c>
      <c r="D34" s="6">
        <v>700</v>
      </c>
      <c r="E34" s="6"/>
      <c r="F34" s="7"/>
      <c r="G34" s="8"/>
      <c r="H34" s="31">
        <f t="shared" si="0"/>
        <v>0</v>
      </c>
    </row>
    <row r="35" spans="1:8" ht="15">
      <c r="A35" s="4" t="s">
        <v>82</v>
      </c>
      <c r="B35" s="5" t="s">
        <v>53</v>
      </c>
      <c r="C35" s="4" t="s">
        <v>4</v>
      </c>
      <c r="D35" s="6">
        <v>400</v>
      </c>
      <c r="E35" s="6"/>
      <c r="F35" s="7"/>
      <c r="G35" s="8"/>
      <c r="H35" s="31">
        <f t="shared" si="0"/>
        <v>0</v>
      </c>
    </row>
    <row r="36" spans="1:8" ht="15">
      <c r="A36" s="4" t="s">
        <v>83</v>
      </c>
      <c r="B36" s="5" t="s">
        <v>54</v>
      </c>
      <c r="C36" s="4" t="s">
        <v>4</v>
      </c>
      <c r="D36" s="6">
        <v>700</v>
      </c>
      <c r="E36" s="6"/>
      <c r="F36" s="7"/>
      <c r="G36" s="8"/>
      <c r="H36" s="31">
        <f t="shared" si="0"/>
        <v>0</v>
      </c>
    </row>
    <row r="37" spans="1:8" ht="15">
      <c r="A37" s="4" t="s">
        <v>84</v>
      </c>
      <c r="B37" s="5" t="s">
        <v>55</v>
      </c>
      <c r="C37" s="4" t="s">
        <v>4</v>
      </c>
      <c r="D37" s="6">
        <v>700</v>
      </c>
      <c r="E37" s="6"/>
      <c r="F37" s="7"/>
      <c r="G37" s="8"/>
      <c r="H37" s="31">
        <f t="shared" si="0"/>
        <v>0</v>
      </c>
    </row>
    <row r="38" spans="1:8" ht="15">
      <c r="A38" s="4" t="s">
        <v>85</v>
      </c>
      <c r="B38" s="5" t="s">
        <v>80</v>
      </c>
      <c r="C38" s="4" t="s">
        <v>4</v>
      </c>
      <c r="D38" s="6">
        <v>50</v>
      </c>
      <c r="E38" s="6"/>
      <c r="F38" s="7"/>
      <c r="G38" s="8"/>
      <c r="H38" s="31">
        <f t="shared" si="0"/>
        <v>0</v>
      </c>
    </row>
    <row r="39" spans="1:8" ht="15">
      <c r="A39" s="4" t="s">
        <v>86</v>
      </c>
      <c r="B39" s="5" t="s">
        <v>56</v>
      </c>
      <c r="C39" s="4" t="s">
        <v>4</v>
      </c>
      <c r="D39" s="6">
        <v>300</v>
      </c>
      <c r="E39" s="6"/>
      <c r="F39" s="7"/>
      <c r="G39" s="8"/>
      <c r="H39" s="31">
        <f t="shared" si="0"/>
        <v>0</v>
      </c>
    </row>
    <row r="40" spans="1:8" ht="15">
      <c r="A40" s="4" t="s">
        <v>87</v>
      </c>
      <c r="B40" s="5" t="s">
        <v>57</v>
      </c>
      <c r="C40" s="4" t="s">
        <v>4</v>
      </c>
      <c r="D40" s="6">
        <v>380</v>
      </c>
      <c r="E40" s="6"/>
      <c r="F40" s="7"/>
      <c r="G40" s="8"/>
      <c r="H40" s="31">
        <f t="shared" si="0"/>
        <v>0</v>
      </c>
    </row>
    <row r="41" spans="1:8" ht="15">
      <c r="A41" s="4" t="s">
        <v>88</v>
      </c>
      <c r="B41" s="5" t="s">
        <v>58</v>
      </c>
      <c r="C41" s="4" t="s">
        <v>4</v>
      </c>
      <c r="D41" s="6">
        <v>200</v>
      </c>
      <c r="E41" s="6"/>
      <c r="F41" s="7"/>
      <c r="G41" s="8"/>
      <c r="H41" s="31">
        <f t="shared" si="0"/>
        <v>0</v>
      </c>
    </row>
    <row r="42" spans="1:8" ht="15">
      <c r="A42" s="4" t="s">
        <v>89</v>
      </c>
      <c r="B42" s="5" t="s">
        <v>59</v>
      </c>
      <c r="C42" s="4" t="s">
        <v>4</v>
      </c>
      <c r="D42" s="6">
        <v>80</v>
      </c>
      <c r="E42" s="6"/>
      <c r="F42" s="7"/>
      <c r="G42" s="8"/>
      <c r="H42" s="31">
        <f t="shared" si="0"/>
        <v>0</v>
      </c>
    </row>
    <row r="43" spans="1:8" ht="15">
      <c r="A43" s="4" t="s">
        <v>91</v>
      </c>
      <c r="B43" s="5" t="s">
        <v>81</v>
      </c>
      <c r="C43" s="4" t="s">
        <v>4</v>
      </c>
      <c r="D43" s="6">
        <v>10</v>
      </c>
      <c r="E43" s="6"/>
      <c r="F43" s="7"/>
      <c r="G43" s="8"/>
      <c r="H43" s="31">
        <f t="shared" si="0"/>
        <v>0</v>
      </c>
    </row>
    <row r="44" spans="1:8" ht="15">
      <c r="A44" s="4" t="s">
        <v>92</v>
      </c>
      <c r="B44" s="5" t="s">
        <v>90</v>
      </c>
      <c r="C44" s="4" t="s">
        <v>4</v>
      </c>
      <c r="D44" s="6">
        <v>10</v>
      </c>
      <c r="E44" s="6"/>
      <c r="F44" s="7"/>
      <c r="G44" s="8"/>
      <c r="H44" s="31">
        <f t="shared" si="0"/>
        <v>0</v>
      </c>
    </row>
    <row r="45" spans="1:8" ht="15">
      <c r="A45" s="4" t="s">
        <v>93</v>
      </c>
      <c r="B45" s="5" t="s">
        <v>60</v>
      </c>
      <c r="C45" s="4" t="s">
        <v>4</v>
      </c>
      <c r="D45" s="6">
        <v>150</v>
      </c>
      <c r="E45" s="6"/>
      <c r="F45" s="7"/>
      <c r="G45" s="8"/>
      <c r="H45" s="31">
        <f t="shared" si="0"/>
        <v>0</v>
      </c>
    </row>
    <row r="46" spans="1:8" ht="15">
      <c r="A46" s="4" t="s">
        <v>94</v>
      </c>
      <c r="B46" s="5" t="s">
        <v>61</v>
      </c>
      <c r="C46" s="4" t="s">
        <v>4</v>
      </c>
      <c r="D46" s="6">
        <v>960</v>
      </c>
      <c r="E46" s="6"/>
      <c r="F46" s="7"/>
      <c r="G46" s="8"/>
      <c r="H46" s="31">
        <f t="shared" si="0"/>
        <v>0</v>
      </c>
    </row>
    <row r="47" spans="1:8" ht="15">
      <c r="A47" s="4" t="s">
        <v>95</v>
      </c>
      <c r="B47" s="5" t="s">
        <v>62</v>
      </c>
      <c r="C47" s="4" t="s">
        <v>4</v>
      </c>
      <c r="D47" s="6">
        <v>460</v>
      </c>
      <c r="E47" s="6"/>
      <c r="F47" s="7"/>
      <c r="G47" s="8"/>
      <c r="H47" s="31">
        <f t="shared" si="0"/>
        <v>0</v>
      </c>
    </row>
    <row r="48" spans="1:8" ht="15">
      <c r="A48" s="4" t="s">
        <v>96</v>
      </c>
      <c r="B48" s="5" t="s">
        <v>63</v>
      </c>
      <c r="C48" s="4" t="s">
        <v>4</v>
      </c>
      <c r="D48" s="6">
        <v>200</v>
      </c>
      <c r="E48" s="6"/>
      <c r="F48" s="7"/>
      <c r="G48" s="8"/>
      <c r="H48" s="31">
        <f t="shared" si="0"/>
        <v>0</v>
      </c>
    </row>
    <row r="49" spans="1:8" ht="15.75" thickBot="1">
      <c r="A49" s="4" t="s">
        <v>97</v>
      </c>
      <c r="B49" s="5" t="s">
        <v>64</v>
      </c>
      <c r="C49" s="4" t="s">
        <v>4</v>
      </c>
      <c r="D49" s="6">
        <v>400</v>
      </c>
      <c r="E49" s="6"/>
      <c r="F49" s="15"/>
      <c r="G49" s="16"/>
      <c r="H49" s="32">
        <f t="shared" si="0"/>
        <v>0</v>
      </c>
    </row>
    <row r="50" spans="6:8" ht="15.75" thickBot="1">
      <c r="F50" s="47" t="s">
        <v>101</v>
      </c>
      <c r="G50" s="48"/>
      <c r="H50" s="33">
        <f>SUM(H10:H49)</f>
        <v>0</v>
      </c>
    </row>
    <row r="54" spans="2:8" ht="15">
      <c r="B54" s="45" t="s">
        <v>139</v>
      </c>
      <c r="C54" s="46"/>
      <c r="D54" s="46"/>
      <c r="E54" s="46"/>
      <c r="F54" s="46"/>
      <c r="G54" s="46"/>
      <c r="H54" s="46"/>
    </row>
    <row r="55" spans="6:8" ht="15">
      <c r="F55" s="50"/>
      <c r="G55" s="50"/>
      <c r="H55" s="50"/>
    </row>
    <row r="56" spans="6:8" ht="15">
      <c r="F56" s="17"/>
      <c r="G56" s="17"/>
      <c r="H56" s="17"/>
    </row>
    <row r="57" spans="1:8" ht="12" customHeight="1">
      <c r="A57" s="51" t="s">
        <v>140</v>
      </c>
      <c r="B57" s="51"/>
      <c r="C57" s="51"/>
      <c r="D57" s="51"/>
      <c r="E57" s="51"/>
      <c r="F57" s="51"/>
      <c r="G57" s="51"/>
      <c r="H57" s="51"/>
    </row>
    <row r="58" spans="1:8" ht="12" customHeight="1">
      <c r="A58" s="51"/>
      <c r="B58" s="51"/>
      <c r="C58" s="51"/>
      <c r="D58" s="51"/>
      <c r="E58" s="51"/>
      <c r="F58" s="51"/>
      <c r="G58" s="51"/>
      <c r="H58" s="51"/>
    </row>
    <row r="59" spans="1:8" ht="12" customHeight="1">
      <c r="A59" s="51"/>
      <c r="B59" s="51"/>
      <c r="C59" s="51"/>
      <c r="D59" s="51"/>
      <c r="E59" s="51"/>
      <c r="F59" s="51"/>
      <c r="G59" s="51"/>
      <c r="H59" s="51"/>
    </row>
    <row r="60" spans="1:8" ht="15" hidden="1">
      <c r="A60" s="51"/>
      <c r="B60" s="51"/>
      <c r="C60" s="51"/>
      <c r="D60" s="51"/>
      <c r="E60" s="51"/>
      <c r="F60" s="51"/>
      <c r="G60" s="51"/>
      <c r="H60" s="51"/>
    </row>
    <row r="61" spans="1:8" ht="15">
      <c r="A61" s="43"/>
      <c r="B61" s="43"/>
      <c r="C61" s="43"/>
      <c r="D61" s="43"/>
      <c r="E61" s="43"/>
      <c r="F61" s="43"/>
      <c r="G61" s="43"/>
      <c r="H61" s="43"/>
    </row>
    <row r="62" spans="1:8" ht="15">
      <c r="A62" s="43"/>
      <c r="B62" s="43"/>
      <c r="C62" s="43"/>
      <c r="D62" s="43"/>
      <c r="E62" s="43"/>
      <c r="F62" s="43"/>
      <c r="G62" s="43"/>
      <c r="H62" s="43"/>
    </row>
    <row r="63" spans="1:8" ht="15">
      <c r="A63" s="43"/>
      <c r="B63" s="43"/>
      <c r="C63" s="43"/>
      <c r="D63" s="43"/>
      <c r="E63" s="43"/>
      <c r="F63" s="43"/>
      <c r="G63" s="43"/>
      <c r="H63" s="43"/>
    </row>
  </sheetData>
  <sheetProtection/>
  <mergeCells count="9">
    <mergeCell ref="B54:H54"/>
    <mergeCell ref="F50:G50"/>
    <mergeCell ref="G1:H1"/>
    <mergeCell ref="F55:H55"/>
    <mergeCell ref="A57:H60"/>
    <mergeCell ref="A5:H5"/>
    <mergeCell ref="A6:H6"/>
    <mergeCell ref="A9:C9"/>
    <mergeCell ref="D9:H9"/>
  </mergeCells>
  <printOptions/>
  <pageMargins left="1.06" right="0.2362204724409449" top="0.47" bottom="0.15748031496062992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140625" style="0" customWidth="1"/>
    <col min="2" max="2" width="26.8515625" style="0" customWidth="1"/>
    <col min="3" max="3" width="5.28125" style="0" customWidth="1"/>
    <col min="4" max="5" width="12.140625" style="0" customWidth="1"/>
    <col min="6" max="6" width="13.140625" style="0" customWidth="1"/>
    <col min="7" max="7" width="10.140625" style="0" customWidth="1"/>
    <col min="8" max="8" width="20.28125" style="0" customWidth="1"/>
  </cols>
  <sheetData>
    <row r="1" spans="7:8" ht="15">
      <c r="G1" s="49" t="s">
        <v>105</v>
      </c>
      <c r="H1" s="49"/>
    </row>
    <row r="3" spans="1:2" ht="15">
      <c r="A3" s="18"/>
      <c r="B3" s="27"/>
    </row>
    <row r="4" spans="1:2" ht="15">
      <c r="A4" s="18"/>
      <c r="B4" s="27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8.75">
      <c r="A6" s="64" t="s">
        <v>102</v>
      </c>
      <c r="B6" s="64"/>
      <c r="C6" s="64"/>
      <c r="D6" s="64"/>
      <c r="E6" s="64"/>
      <c r="F6" s="64"/>
      <c r="G6" s="64"/>
      <c r="H6" s="64"/>
    </row>
    <row r="7" spans="1:8" ht="54.7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123</v>
      </c>
      <c r="G7" s="3" t="s">
        <v>120</v>
      </c>
      <c r="H7" s="2" t="s">
        <v>145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104</v>
      </c>
      <c r="B9" s="55"/>
      <c r="C9" s="56"/>
      <c r="D9" s="61"/>
      <c r="E9" s="62"/>
      <c r="F9" s="62"/>
      <c r="G9" s="62"/>
      <c r="H9" s="63"/>
    </row>
    <row r="10" spans="1:8" ht="15">
      <c r="A10" s="4" t="s">
        <v>5</v>
      </c>
      <c r="B10" s="5" t="s">
        <v>65</v>
      </c>
      <c r="C10" s="4" t="s">
        <v>4</v>
      </c>
      <c r="D10" s="6">
        <v>1600</v>
      </c>
      <c r="E10" s="6"/>
      <c r="F10" s="7"/>
      <c r="G10" s="8"/>
      <c r="H10" s="31">
        <f>D10*F10</f>
        <v>0</v>
      </c>
    </row>
    <row r="11" spans="1:8" ht="15">
      <c r="A11" s="4" t="s">
        <v>6</v>
      </c>
      <c r="B11" s="5" t="s">
        <v>66</v>
      </c>
      <c r="C11" s="4" t="s">
        <v>4</v>
      </c>
      <c r="D11" s="6">
        <v>750</v>
      </c>
      <c r="E11" s="6"/>
      <c r="F11" s="7"/>
      <c r="G11" s="8"/>
      <c r="H11" s="31">
        <f aca="true" t="shared" si="0" ref="H11:H20">D11*F11</f>
        <v>0</v>
      </c>
    </row>
    <row r="12" spans="1:8" ht="15">
      <c r="A12" s="4" t="s">
        <v>7</v>
      </c>
      <c r="B12" s="5" t="s">
        <v>67</v>
      </c>
      <c r="C12" s="4" t="s">
        <v>4</v>
      </c>
      <c r="D12" s="6">
        <v>900</v>
      </c>
      <c r="E12" s="6"/>
      <c r="F12" s="7"/>
      <c r="G12" s="8"/>
      <c r="H12" s="31">
        <f t="shared" si="0"/>
        <v>0</v>
      </c>
    </row>
    <row r="13" spans="1:8" ht="15">
      <c r="A13" s="4" t="s">
        <v>8</v>
      </c>
      <c r="B13" s="5" t="s">
        <v>68</v>
      </c>
      <c r="C13" s="4" t="s">
        <v>4</v>
      </c>
      <c r="D13" s="6">
        <v>1000</v>
      </c>
      <c r="E13" s="6"/>
      <c r="F13" s="7"/>
      <c r="G13" s="8"/>
      <c r="H13" s="31">
        <f t="shared" si="0"/>
        <v>0</v>
      </c>
    </row>
    <row r="14" spans="1:8" ht="15">
      <c r="A14" s="4" t="s">
        <v>9</v>
      </c>
      <c r="B14" s="5" t="s">
        <v>69</v>
      </c>
      <c r="C14" s="4" t="s">
        <v>4</v>
      </c>
      <c r="D14" s="6">
        <v>100</v>
      </c>
      <c r="E14" s="6"/>
      <c r="F14" s="7"/>
      <c r="G14" s="8"/>
      <c r="H14" s="31">
        <f t="shared" si="0"/>
        <v>0</v>
      </c>
    </row>
    <row r="15" spans="1:8" ht="15">
      <c r="A15" s="4" t="s">
        <v>10</v>
      </c>
      <c r="B15" s="5" t="s">
        <v>70</v>
      </c>
      <c r="C15" s="4" t="s">
        <v>4</v>
      </c>
      <c r="D15" s="6">
        <v>320</v>
      </c>
      <c r="E15" s="6"/>
      <c r="F15" s="7"/>
      <c r="G15" s="8"/>
      <c r="H15" s="31">
        <f t="shared" si="0"/>
        <v>0</v>
      </c>
    </row>
    <row r="16" spans="1:8" ht="15">
      <c r="A16" s="4" t="s">
        <v>11</v>
      </c>
      <c r="B16" s="5" t="s">
        <v>71</v>
      </c>
      <c r="C16" s="4" t="s">
        <v>4</v>
      </c>
      <c r="D16" s="6">
        <v>600</v>
      </c>
      <c r="E16" s="6"/>
      <c r="F16" s="7"/>
      <c r="G16" s="8"/>
      <c r="H16" s="31">
        <f t="shared" si="0"/>
        <v>0</v>
      </c>
    </row>
    <row r="17" spans="1:8" ht="15">
      <c r="A17" s="4" t="s">
        <v>12</v>
      </c>
      <c r="B17" s="5" t="s">
        <v>72</v>
      </c>
      <c r="C17" s="4" t="s">
        <v>4</v>
      </c>
      <c r="D17" s="6">
        <v>120</v>
      </c>
      <c r="E17" s="6"/>
      <c r="F17" s="7"/>
      <c r="G17" s="8"/>
      <c r="H17" s="31">
        <f t="shared" si="0"/>
        <v>0</v>
      </c>
    </row>
    <row r="18" spans="1:8" ht="15">
      <c r="A18" s="4" t="s">
        <v>13</v>
      </c>
      <c r="B18" s="5" t="s">
        <v>73</v>
      </c>
      <c r="C18" s="4" t="s">
        <v>4</v>
      </c>
      <c r="D18" s="6">
        <v>300</v>
      </c>
      <c r="E18" s="6"/>
      <c r="F18" s="7"/>
      <c r="G18" s="8"/>
      <c r="H18" s="31">
        <f t="shared" si="0"/>
        <v>0</v>
      </c>
    </row>
    <row r="19" spans="1:8" ht="15">
      <c r="A19" s="4" t="s">
        <v>14</v>
      </c>
      <c r="B19" s="5" t="s">
        <v>74</v>
      </c>
      <c r="C19" s="4" t="s">
        <v>4</v>
      </c>
      <c r="D19" s="6">
        <v>190</v>
      </c>
      <c r="E19" s="6"/>
      <c r="F19" s="7"/>
      <c r="G19" s="8"/>
      <c r="H19" s="31">
        <f t="shared" si="0"/>
        <v>0</v>
      </c>
    </row>
    <row r="20" spans="1:8" ht="15.75" thickBot="1">
      <c r="A20" s="4" t="s">
        <v>15</v>
      </c>
      <c r="B20" s="5" t="s">
        <v>77</v>
      </c>
      <c r="C20" s="4" t="s">
        <v>4</v>
      </c>
      <c r="D20" s="6">
        <v>250</v>
      </c>
      <c r="E20" s="6"/>
      <c r="F20" s="15"/>
      <c r="G20" s="16"/>
      <c r="H20" s="32">
        <f t="shared" si="0"/>
        <v>0</v>
      </c>
    </row>
    <row r="21" spans="6:8" ht="15.75" thickBot="1">
      <c r="F21" s="47" t="s">
        <v>101</v>
      </c>
      <c r="G21" s="48"/>
      <c r="H21" s="33">
        <f>SUM(H10:H20)</f>
        <v>0</v>
      </c>
    </row>
    <row r="25" spans="6:8" ht="15">
      <c r="F25" s="40"/>
      <c r="G25" s="40"/>
      <c r="H25" s="40"/>
    </row>
    <row r="26" spans="6:8" ht="15">
      <c r="F26" s="40"/>
      <c r="G26" s="40"/>
      <c r="H26" s="40"/>
    </row>
    <row r="28" spans="1:8" ht="15" customHeight="1">
      <c r="A28" s="59" t="s">
        <v>139</v>
      </c>
      <c r="B28" s="60"/>
      <c r="C28" s="60"/>
      <c r="D28" s="60"/>
      <c r="E28" s="60"/>
      <c r="F28" s="60"/>
      <c r="G28" s="60"/>
      <c r="H28" s="60"/>
    </row>
    <row r="29" spans="1:8" ht="14.25" customHeight="1">
      <c r="A29" s="60"/>
      <c r="B29" s="60"/>
      <c r="C29" s="60"/>
      <c r="D29" s="60"/>
      <c r="E29" s="60"/>
      <c r="F29" s="60"/>
      <c r="G29" s="60"/>
      <c r="H29" s="60"/>
    </row>
    <row r="30" spans="1:8" ht="15.75" customHeight="1">
      <c r="A30" s="60"/>
      <c r="B30" s="60"/>
      <c r="C30" s="60"/>
      <c r="D30" s="60"/>
      <c r="E30" s="60"/>
      <c r="F30" s="60"/>
      <c r="G30" s="60"/>
      <c r="H30" s="60"/>
    </row>
    <row r="31" spans="1:8" ht="13.5" customHeight="1">
      <c r="A31" s="60"/>
      <c r="B31" s="60"/>
      <c r="C31" s="60"/>
      <c r="D31" s="60"/>
      <c r="E31" s="60"/>
      <c r="F31" s="60"/>
      <c r="G31" s="60"/>
      <c r="H31" s="60"/>
    </row>
    <row r="32" spans="1:8" ht="15" customHeight="1">
      <c r="A32" s="57" t="s">
        <v>140</v>
      </c>
      <c r="B32" s="58"/>
      <c r="C32" s="58"/>
      <c r="D32" s="58"/>
      <c r="E32" s="58"/>
      <c r="F32" s="58"/>
      <c r="G32" s="58"/>
      <c r="H32" s="58"/>
    </row>
    <row r="33" spans="1:8" ht="15">
      <c r="A33" s="58"/>
      <c r="B33" s="58"/>
      <c r="C33" s="58"/>
      <c r="D33" s="58"/>
      <c r="E33" s="58"/>
      <c r="F33" s="58"/>
      <c r="G33" s="58"/>
      <c r="H33" s="58"/>
    </row>
    <row r="34" spans="1:8" ht="15">
      <c r="A34" s="58"/>
      <c r="B34" s="58"/>
      <c r="C34" s="58"/>
      <c r="D34" s="58"/>
      <c r="E34" s="58"/>
      <c r="F34" s="58"/>
      <c r="G34" s="58"/>
      <c r="H34" s="58"/>
    </row>
  </sheetData>
  <sheetProtection/>
  <mergeCells count="7">
    <mergeCell ref="A32:H34"/>
    <mergeCell ref="G1:H1"/>
    <mergeCell ref="A28:H31"/>
    <mergeCell ref="A9:C9"/>
    <mergeCell ref="D9:H9"/>
    <mergeCell ref="A6:H6"/>
    <mergeCell ref="F21:G21"/>
  </mergeCells>
  <printOptions/>
  <pageMargins left="0.7" right="0.24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140625" style="0" customWidth="1"/>
    <col min="2" max="2" width="26.28125" style="0" customWidth="1"/>
    <col min="3" max="4" width="9.140625" style="0" customWidth="1"/>
    <col min="5" max="5" width="12.140625" style="0" customWidth="1"/>
    <col min="6" max="6" width="13.140625" style="0" customWidth="1"/>
    <col min="7" max="7" width="8.140625" style="0" customWidth="1"/>
    <col min="8" max="8" width="16.140625" style="0" customWidth="1"/>
  </cols>
  <sheetData>
    <row r="1" spans="7:8" ht="15">
      <c r="G1" s="49" t="s">
        <v>106</v>
      </c>
      <c r="H1" s="49"/>
    </row>
    <row r="3" spans="1:3" ht="15">
      <c r="A3" s="50"/>
      <c r="B3" s="50"/>
      <c r="C3" s="50"/>
    </row>
    <row r="4" spans="1:3" ht="15">
      <c r="A4" s="50"/>
      <c r="B4" s="50"/>
      <c r="C4" s="50"/>
    </row>
    <row r="5" spans="1:8" ht="15">
      <c r="A5" s="65"/>
      <c r="B5" s="65"/>
      <c r="C5" s="65"/>
      <c r="D5" s="19"/>
      <c r="E5" s="19"/>
      <c r="F5" s="19"/>
      <c r="G5" s="19"/>
      <c r="H5" s="19"/>
    </row>
    <row r="6" spans="1:8" ht="18.75">
      <c r="A6" s="53" t="s">
        <v>136</v>
      </c>
      <c r="B6" s="53"/>
      <c r="C6" s="53"/>
      <c r="D6" s="53"/>
      <c r="E6" s="53"/>
      <c r="F6" s="53"/>
      <c r="G6" s="53"/>
      <c r="H6" s="53"/>
    </row>
    <row r="7" spans="1:8" ht="56.2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121</v>
      </c>
      <c r="G7" s="3" t="s">
        <v>122</v>
      </c>
      <c r="H7" s="2" t="s">
        <v>146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103</v>
      </c>
      <c r="B9" s="55"/>
      <c r="C9" s="56"/>
      <c r="D9" s="61"/>
      <c r="E9" s="62"/>
      <c r="F9" s="62"/>
      <c r="G9" s="62"/>
      <c r="H9" s="63"/>
    </row>
    <row r="10" spans="1:8" ht="15">
      <c r="A10" s="4" t="s">
        <v>5</v>
      </c>
      <c r="B10" s="5" t="s">
        <v>75</v>
      </c>
      <c r="C10" s="4" t="s">
        <v>4</v>
      </c>
      <c r="D10" s="6">
        <v>7000</v>
      </c>
      <c r="E10" s="6"/>
      <c r="F10" s="7"/>
      <c r="G10" s="8"/>
      <c r="H10" s="31">
        <f>D10*F10</f>
        <v>0</v>
      </c>
    </row>
    <row r="11" spans="1:8" ht="15.75" thickBot="1">
      <c r="A11" s="4" t="s">
        <v>6</v>
      </c>
      <c r="B11" s="5" t="s">
        <v>76</v>
      </c>
      <c r="C11" s="4" t="s">
        <v>4</v>
      </c>
      <c r="D11" s="6">
        <v>650</v>
      </c>
      <c r="E11" s="6"/>
      <c r="F11" s="15"/>
      <c r="G11" s="16"/>
      <c r="H11" s="32">
        <f>D11*F11</f>
        <v>0</v>
      </c>
    </row>
    <row r="12" spans="6:8" ht="15.75" thickBot="1">
      <c r="F12" s="47" t="s">
        <v>101</v>
      </c>
      <c r="G12" s="48"/>
      <c r="H12" s="33">
        <f>SUM(H10:H11)</f>
        <v>0</v>
      </c>
    </row>
    <row r="16" spans="6:8" ht="15">
      <c r="F16" s="50"/>
      <c r="G16" s="50"/>
      <c r="H16" s="50"/>
    </row>
    <row r="17" spans="6:8" ht="15">
      <c r="F17" s="50"/>
      <c r="G17" s="50"/>
      <c r="H17" s="50"/>
    </row>
    <row r="19" spans="1:8" ht="15" customHeight="1">
      <c r="A19" s="59" t="s">
        <v>139</v>
      </c>
      <c r="B19" s="60"/>
      <c r="C19" s="60"/>
      <c r="D19" s="60"/>
      <c r="E19" s="60"/>
      <c r="F19" s="60"/>
      <c r="G19" s="60"/>
      <c r="H19" s="60"/>
    </row>
    <row r="20" spans="1:8" ht="15">
      <c r="A20" s="60"/>
      <c r="B20" s="60"/>
      <c r="C20" s="60"/>
      <c r="D20" s="60"/>
      <c r="E20" s="60"/>
      <c r="F20" s="60"/>
      <c r="G20" s="60"/>
      <c r="H20" s="60"/>
    </row>
    <row r="21" spans="1:8" ht="9.75" customHeight="1">
      <c r="A21" s="60"/>
      <c r="B21" s="60"/>
      <c r="C21" s="60"/>
      <c r="D21" s="60"/>
      <c r="E21" s="60"/>
      <c r="F21" s="60"/>
      <c r="G21" s="60"/>
      <c r="H21" s="60"/>
    </row>
    <row r="22" spans="1:8" ht="15" customHeight="1" hidden="1">
      <c r="A22" s="60"/>
      <c r="B22" s="60"/>
      <c r="C22" s="60"/>
      <c r="D22" s="60"/>
      <c r="E22" s="60"/>
      <c r="F22" s="60"/>
      <c r="G22" s="60"/>
      <c r="H22" s="60"/>
    </row>
    <row r="23" spans="1:8" ht="15">
      <c r="A23" s="57" t="s">
        <v>140</v>
      </c>
      <c r="B23" s="58"/>
      <c r="C23" s="58"/>
      <c r="D23" s="58"/>
      <c r="E23" s="58"/>
      <c r="F23" s="58"/>
      <c r="G23" s="58"/>
      <c r="H23" s="58"/>
    </row>
    <row r="24" spans="1:8" ht="15">
      <c r="A24" s="58"/>
      <c r="B24" s="58"/>
      <c r="C24" s="58"/>
      <c r="D24" s="58"/>
      <c r="E24" s="58"/>
      <c r="F24" s="58"/>
      <c r="G24" s="58"/>
      <c r="H24" s="58"/>
    </row>
    <row r="25" spans="1:8" ht="15">
      <c r="A25" s="58"/>
      <c r="B25" s="58"/>
      <c r="C25" s="58"/>
      <c r="D25" s="58"/>
      <c r="E25" s="58"/>
      <c r="F25" s="58"/>
      <c r="G25" s="58"/>
      <c r="H25" s="58"/>
    </row>
  </sheetData>
  <sheetProtection/>
  <mergeCells count="12">
    <mergeCell ref="A6:H6"/>
    <mergeCell ref="A3:C3"/>
    <mergeCell ref="A5:C5"/>
    <mergeCell ref="A4:C4"/>
    <mergeCell ref="G1:H1"/>
    <mergeCell ref="F16:H16"/>
    <mergeCell ref="F17:H17"/>
    <mergeCell ref="A23:H25"/>
    <mergeCell ref="F12:G12"/>
    <mergeCell ref="A19:H22"/>
    <mergeCell ref="A9:C9"/>
    <mergeCell ref="D9:H9"/>
  </mergeCells>
  <printOptions/>
  <pageMargins left="0.7" right="0.24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">
      <selection activeCell="B49" sqref="B49"/>
    </sheetView>
  </sheetViews>
  <sheetFormatPr defaultColWidth="9.140625" defaultRowHeight="15"/>
  <cols>
    <col min="1" max="1" width="4.140625" style="0" customWidth="1"/>
    <col min="2" max="2" width="27.57421875" style="0" customWidth="1"/>
    <col min="5" max="5" width="12.57421875" style="0" customWidth="1"/>
    <col min="6" max="6" width="13.140625" style="0" customWidth="1"/>
    <col min="7" max="7" width="8.140625" style="0" customWidth="1"/>
    <col min="8" max="8" width="14.421875" style="0" customWidth="1"/>
  </cols>
  <sheetData>
    <row r="1" spans="6:8" ht="15">
      <c r="F1" s="49" t="s">
        <v>108</v>
      </c>
      <c r="G1" s="49"/>
      <c r="H1" s="49"/>
    </row>
    <row r="3" spans="1:3" ht="15">
      <c r="A3" s="50"/>
      <c r="B3" s="50"/>
      <c r="C3" s="50"/>
    </row>
    <row r="4" spans="1:3" ht="15">
      <c r="A4" s="50"/>
      <c r="B4" s="50"/>
      <c r="C4" s="50"/>
    </row>
    <row r="5" spans="1:6" ht="15">
      <c r="A5" s="65"/>
      <c r="B5" s="65"/>
      <c r="C5" s="65"/>
      <c r="D5" s="19"/>
      <c r="E5" s="19"/>
      <c r="F5" s="19"/>
    </row>
    <row r="6" spans="1:8" ht="18.75">
      <c r="A6" s="53" t="s">
        <v>107</v>
      </c>
      <c r="B6" s="53"/>
      <c r="C6" s="53"/>
      <c r="D6" s="53"/>
      <c r="E6" s="53"/>
      <c r="F6" s="53"/>
      <c r="G6" s="53"/>
      <c r="H6" s="53"/>
    </row>
    <row r="7" spans="1:8" ht="55.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124</v>
      </c>
      <c r="G7" s="3" t="s">
        <v>125</v>
      </c>
      <c r="H7" s="2" t="s">
        <v>147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98</v>
      </c>
      <c r="B9" s="55"/>
      <c r="C9" s="56"/>
      <c r="D9" s="54"/>
      <c r="E9" s="55"/>
      <c r="F9" s="55"/>
      <c r="G9" s="55"/>
      <c r="H9" s="56"/>
    </row>
    <row r="10" spans="1:8" ht="15" customHeight="1">
      <c r="A10" s="10" t="s">
        <v>5</v>
      </c>
      <c r="B10" s="11" t="s">
        <v>30</v>
      </c>
      <c r="C10" s="20" t="s">
        <v>4</v>
      </c>
      <c r="D10" s="12">
        <v>500</v>
      </c>
      <c r="E10" s="12"/>
      <c r="F10" s="14"/>
      <c r="G10" s="13"/>
      <c r="H10" s="28">
        <f>D10*F10</f>
        <v>0</v>
      </c>
    </row>
    <row r="11" spans="1:8" ht="15" customHeight="1">
      <c r="A11" s="10" t="s">
        <v>6</v>
      </c>
      <c r="B11" s="5" t="s">
        <v>31</v>
      </c>
      <c r="C11" s="4" t="s">
        <v>4</v>
      </c>
      <c r="D11" s="6">
        <v>900</v>
      </c>
      <c r="E11" s="6"/>
      <c r="F11" s="7"/>
      <c r="G11" s="8"/>
      <c r="H11" s="28">
        <f aca="true" t="shared" si="0" ref="H11:H48">D11*F11</f>
        <v>0</v>
      </c>
    </row>
    <row r="12" spans="1:8" ht="15" customHeight="1">
      <c r="A12" s="10" t="s">
        <v>7</v>
      </c>
      <c r="B12" s="5" t="s">
        <v>32</v>
      </c>
      <c r="C12" s="4" t="s">
        <v>4</v>
      </c>
      <c r="D12" s="6">
        <v>800</v>
      </c>
      <c r="E12" s="6"/>
      <c r="F12" s="7"/>
      <c r="G12" s="8"/>
      <c r="H12" s="28">
        <f t="shared" si="0"/>
        <v>0</v>
      </c>
    </row>
    <row r="13" spans="1:8" ht="15" customHeight="1">
      <c r="A13" s="10" t="s">
        <v>8</v>
      </c>
      <c r="B13" s="5" t="s">
        <v>33</v>
      </c>
      <c r="C13" s="4" t="s">
        <v>4</v>
      </c>
      <c r="D13" s="6">
        <v>500</v>
      </c>
      <c r="E13" s="6"/>
      <c r="F13" s="7"/>
      <c r="G13" s="8"/>
      <c r="H13" s="28">
        <f t="shared" si="0"/>
        <v>0</v>
      </c>
    </row>
    <row r="14" spans="1:8" ht="15" customHeight="1">
      <c r="A14" s="10" t="s">
        <v>9</v>
      </c>
      <c r="B14" s="5" t="s">
        <v>34</v>
      </c>
      <c r="C14" s="4" t="s">
        <v>4</v>
      </c>
      <c r="D14" s="6">
        <v>500</v>
      </c>
      <c r="E14" s="6"/>
      <c r="F14" s="7"/>
      <c r="G14" s="8"/>
      <c r="H14" s="28">
        <f t="shared" si="0"/>
        <v>0</v>
      </c>
    </row>
    <row r="15" spans="1:8" ht="15" customHeight="1">
      <c r="A15" s="10" t="s">
        <v>10</v>
      </c>
      <c r="B15" s="5" t="s">
        <v>35</v>
      </c>
      <c r="C15" s="4" t="s">
        <v>4</v>
      </c>
      <c r="D15" s="6">
        <v>500</v>
      </c>
      <c r="E15" s="6"/>
      <c r="F15" s="7"/>
      <c r="G15" s="8"/>
      <c r="H15" s="28">
        <f t="shared" si="0"/>
        <v>0</v>
      </c>
    </row>
    <row r="16" spans="1:8" ht="15" customHeight="1">
      <c r="A16" s="10" t="s">
        <v>11</v>
      </c>
      <c r="B16" s="5" t="s">
        <v>36</v>
      </c>
      <c r="C16" s="4" t="s">
        <v>4</v>
      </c>
      <c r="D16" s="6">
        <v>40</v>
      </c>
      <c r="E16" s="6"/>
      <c r="F16" s="7"/>
      <c r="G16" s="8"/>
      <c r="H16" s="28">
        <f t="shared" si="0"/>
        <v>0</v>
      </c>
    </row>
    <row r="17" spans="1:8" ht="15" customHeight="1">
      <c r="A17" s="10" t="s">
        <v>12</v>
      </c>
      <c r="B17" s="5" t="s">
        <v>37</v>
      </c>
      <c r="C17" s="4" t="s">
        <v>4</v>
      </c>
      <c r="D17" s="6">
        <v>400</v>
      </c>
      <c r="E17" s="6"/>
      <c r="F17" s="7"/>
      <c r="G17" s="8"/>
      <c r="H17" s="28">
        <f t="shared" si="0"/>
        <v>0</v>
      </c>
    </row>
    <row r="18" spans="1:8" ht="15" customHeight="1">
      <c r="A18" s="10" t="s">
        <v>13</v>
      </c>
      <c r="B18" s="5" t="s">
        <v>38</v>
      </c>
      <c r="C18" s="4" t="s">
        <v>4</v>
      </c>
      <c r="D18" s="6">
        <v>500</v>
      </c>
      <c r="E18" s="6"/>
      <c r="F18" s="7"/>
      <c r="G18" s="8"/>
      <c r="H18" s="28">
        <f t="shared" si="0"/>
        <v>0</v>
      </c>
    </row>
    <row r="19" spans="1:8" ht="15" customHeight="1">
      <c r="A19" s="10" t="s">
        <v>14</v>
      </c>
      <c r="B19" s="5" t="s">
        <v>39</v>
      </c>
      <c r="C19" s="4" t="s">
        <v>4</v>
      </c>
      <c r="D19" s="6">
        <v>100</v>
      </c>
      <c r="E19" s="6"/>
      <c r="F19" s="7"/>
      <c r="G19" s="8"/>
      <c r="H19" s="28">
        <f t="shared" si="0"/>
        <v>0</v>
      </c>
    </row>
    <row r="20" spans="1:8" ht="15" customHeight="1">
      <c r="A20" s="10" t="s">
        <v>15</v>
      </c>
      <c r="B20" s="5" t="s">
        <v>40</v>
      </c>
      <c r="C20" s="4" t="s">
        <v>4</v>
      </c>
      <c r="D20" s="6">
        <v>80</v>
      </c>
      <c r="E20" s="6"/>
      <c r="F20" s="7"/>
      <c r="G20" s="8"/>
      <c r="H20" s="28">
        <f t="shared" si="0"/>
        <v>0</v>
      </c>
    </row>
    <row r="21" spans="1:8" ht="15" customHeight="1">
      <c r="A21" s="10" t="s">
        <v>16</v>
      </c>
      <c r="B21" s="5" t="s">
        <v>41</v>
      </c>
      <c r="C21" s="4" t="s">
        <v>4</v>
      </c>
      <c r="D21" s="6">
        <v>100</v>
      </c>
      <c r="E21" s="6"/>
      <c r="F21" s="7"/>
      <c r="G21" s="8"/>
      <c r="H21" s="28">
        <f t="shared" si="0"/>
        <v>0</v>
      </c>
    </row>
    <row r="22" spans="1:8" ht="15" customHeight="1">
      <c r="A22" s="10" t="s">
        <v>17</v>
      </c>
      <c r="B22" s="5" t="s">
        <v>42</v>
      </c>
      <c r="C22" s="4" t="s">
        <v>4</v>
      </c>
      <c r="D22" s="6">
        <v>800</v>
      </c>
      <c r="E22" s="6"/>
      <c r="F22" s="7"/>
      <c r="G22" s="8"/>
      <c r="H22" s="28">
        <f t="shared" si="0"/>
        <v>0</v>
      </c>
    </row>
    <row r="23" spans="1:8" ht="15" customHeight="1">
      <c r="A23" s="10" t="s">
        <v>18</v>
      </c>
      <c r="B23" s="5" t="s">
        <v>43</v>
      </c>
      <c r="C23" s="4" t="s">
        <v>4</v>
      </c>
      <c r="D23" s="6">
        <v>1800</v>
      </c>
      <c r="E23" s="6"/>
      <c r="F23" s="7"/>
      <c r="G23" s="8"/>
      <c r="H23" s="28">
        <f t="shared" si="0"/>
        <v>0</v>
      </c>
    </row>
    <row r="24" spans="1:8" ht="15" customHeight="1">
      <c r="A24" s="10" t="s">
        <v>19</v>
      </c>
      <c r="B24" s="5" t="s">
        <v>44</v>
      </c>
      <c r="C24" s="4" t="s">
        <v>4</v>
      </c>
      <c r="D24" s="6">
        <v>80</v>
      </c>
      <c r="E24" s="6"/>
      <c r="F24" s="7"/>
      <c r="G24" s="8"/>
      <c r="H24" s="28">
        <f t="shared" si="0"/>
        <v>0</v>
      </c>
    </row>
    <row r="25" spans="1:8" ht="15" customHeight="1">
      <c r="A25" s="10" t="s">
        <v>20</v>
      </c>
      <c r="B25" s="5" t="s">
        <v>45</v>
      </c>
      <c r="C25" s="4" t="s">
        <v>4</v>
      </c>
      <c r="D25" s="6">
        <v>900</v>
      </c>
      <c r="E25" s="6"/>
      <c r="F25" s="7"/>
      <c r="G25" s="8"/>
      <c r="H25" s="28">
        <f t="shared" si="0"/>
        <v>0</v>
      </c>
    </row>
    <row r="26" spans="1:8" ht="15" customHeight="1">
      <c r="A26" s="10" t="s">
        <v>21</v>
      </c>
      <c r="B26" s="5" t="s">
        <v>46</v>
      </c>
      <c r="C26" s="4" t="s">
        <v>4</v>
      </c>
      <c r="D26" s="6">
        <v>200</v>
      </c>
      <c r="E26" s="6"/>
      <c r="F26" s="7"/>
      <c r="G26" s="8"/>
      <c r="H26" s="28">
        <f t="shared" si="0"/>
        <v>0</v>
      </c>
    </row>
    <row r="27" spans="1:8" ht="15" customHeight="1">
      <c r="A27" s="10" t="s">
        <v>22</v>
      </c>
      <c r="B27" s="5" t="s">
        <v>47</v>
      </c>
      <c r="C27" s="4" t="s">
        <v>4</v>
      </c>
      <c r="D27" s="6">
        <v>380</v>
      </c>
      <c r="E27" s="6"/>
      <c r="F27" s="7"/>
      <c r="G27" s="8"/>
      <c r="H27" s="28">
        <f t="shared" si="0"/>
        <v>0</v>
      </c>
    </row>
    <row r="28" spans="1:8" ht="15" customHeight="1">
      <c r="A28" s="10" t="s">
        <v>23</v>
      </c>
      <c r="B28" s="5" t="s">
        <v>48</v>
      </c>
      <c r="C28" s="4" t="s">
        <v>4</v>
      </c>
      <c r="D28" s="6">
        <v>30</v>
      </c>
      <c r="E28" s="6"/>
      <c r="F28" s="7"/>
      <c r="G28" s="8"/>
      <c r="H28" s="28">
        <f t="shared" si="0"/>
        <v>0</v>
      </c>
    </row>
    <row r="29" spans="1:8" ht="15" customHeight="1">
      <c r="A29" s="10" t="s">
        <v>24</v>
      </c>
      <c r="B29" s="5" t="s">
        <v>79</v>
      </c>
      <c r="C29" s="4" t="s">
        <v>4</v>
      </c>
      <c r="D29" s="6">
        <v>10</v>
      </c>
      <c r="E29" s="6"/>
      <c r="F29" s="7"/>
      <c r="G29" s="8"/>
      <c r="H29" s="28">
        <f t="shared" si="0"/>
        <v>0</v>
      </c>
    </row>
    <row r="30" spans="1:8" ht="15" customHeight="1">
      <c r="A30" s="10" t="s">
        <v>25</v>
      </c>
      <c r="B30" s="5" t="s">
        <v>78</v>
      </c>
      <c r="C30" s="4" t="s">
        <v>4</v>
      </c>
      <c r="D30" s="6">
        <v>10</v>
      </c>
      <c r="E30" s="6"/>
      <c r="F30" s="7"/>
      <c r="G30" s="8"/>
      <c r="H30" s="28">
        <f t="shared" si="0"/>
        <v>0</v>
      </c>
    </row>
    <row r="31" spans="1:8" ht="15" customHeight="1">
      <c r="A31" s="10" t="s">
        <v>26</v>
      </c>
      <c r="B31" s="5" t="s">
        <v>49</v>
      </c>
      <c r="C31" s="4" t="s">
        <v>4</v>
      </c>
      <c r="D31" s="6">
        <v>15</v>
      </c>
      <c r="E31" s="6"/>
      <c r="F31" s="7"/>
      <c r="G31" s="8"/>
      <c r="H31" s="28">
        <f t="shared" si="0"/>
        <v>0</v>
      </c>
    </row>
    <row r="32" spans="1:8" ht="15" customHeight="1">
      <c r="A32" s="10" t="s">
        <v>27</v>
      </c>
      <c r="B32" s="5" t="s">
        <v>50</v>
      </c>
      <c r="C32" s="4" t="s">
        <v>4</v>
      </c>
      <c r="D32" s="6">
        <v>200</v>
      </c>
      <c r="E32" s="6"/>
      <c r="F32" s="7"/>
      <c r="G32" s="8"/>
      <c r="H32" s="28">
        <f t="shared" si="0"/>
        <v>0</v>
      </c>
    </row>
    <row r="33" spans="1:8" ht="15" customHeight="1">
      <c r="A33" s="10" t="s">
        <v>28</v>
      </c>
      <c r="B33" s="5" t="s">
        <v>51</v>
      </c>
      <c r="C33" s="4" t="s">
        <v>4</v>
      </c>
      <c r="D33" s="6">
        <v>250</v>
      </c>
      <c r="E33" s="6"/>
      <c r="F33" s="7"/>
      <c r="G33" s="8"/>
      <c r="H33" s="28">
        <f t="shared" si="0"/>
        <v>0</v>
      </c>
    </row>
    <row r="34" spans="1:8" ht="15" customHeight="1">
      <c r="A34" s="10" t="s">
        <v>29</v>
      </c>
      <c r="B34" s="5" t="s">
        <v>52</v>
      </c>
      <c r="C34" s="4" t="s">
        <v>4</v>
      </c>
      <c r="D34" s="6">
        <v>300</v>
      </c>
      <c r="E34" s="6"/>
      <c r="F34" s="7"/>
      <c r="G34" s="8"/>
      <c r="H34" s="28">
        <f t="shared" si="0"/>
        <v>0</v>
      </c>
    </row>
    <row r="35" spans="1:8" ht="15" customHeight="1">
      <c r="A35" s="10" t="s">
        <v>82</v>
      </c>
      <c r="B35" s="5" t="s">
        <v>53</v>
      </c>
      <c r="C35" s="4" t="s">
        <v>4</v>
      </c>
      <c r="D35" s="6">
        <v>100</v>
      </c>
      <c r="E35" s="6"/>
      <c r="F35" s="7"/>
      <c r="G35" s="8"/>
      <c r="H35" s="28">
        <f t="shared" si="0"/>
        <v>0</v>
      </c>
    </row>
    <row r="36" spans="1:8" ht="15" customHeight="1">
      <c r="A36" s="10" t="s">
        <v>83</v>
      </c>
      <c r="B36" s="5" t="s">
        <v>54</v>
      </c>
      <c r="C36" s="4" t="s">
        <v>4</v>
      </c>
      <c r="D36" s="6">
        <v>300</v>
      </c>
      <c r="E36" s="6"/>
      <c r="F36" s="7"/>
      <c r="G36" s="8"/>
      <c r="H36" s="28">
        <f t="shared" si="0"/>
        <v>0</v>
      </c>
    </row>
    <row r="37" spans="1:8" ht="15" customHeight="1">
      <c r="A37" s="10" t="s">
        <v>84</v>
      </c>
      <c r="B37" s="5" t="s">
        <v>55</v>
      </c>
      <c r="C37" s="4" t="s">
        <v>4</v>
      </c>
      <c r="D37" s="6">
        <v>200</v>
      </c>
      <c r="E37" s="6"/>
      <c r="F37" s="7"/>
      <c r="G37" s="8"/>
      <c r="H37" s="28">
        <f t="shared" si="0"/>
        <v>0</v>
      </c>
    </row>
    <row r="38" spans="1:8" ht="15" customHeight="1">
      <c r="A38" s="10" t="s">
        <v>85</v>
      </c>
      <c r="B38" s="5" t="s">
        <v>80</v>
      </c>
      <c r="C38" s="4" t="s">
        <v>4</v>
      </c>
      <c r="D38" s="6">
        <v>30</v>
      </c>
      <c r="E38" s="6"/>
      <c r="F38" s="7"/>
      <c r="G38" s="8"/>
      <c r="H38" s="28">
        <f t="shared" si="0"/>
        <v>0</v>
      </c>
    </row>
    <row r="39" spans="1:8" ht="15" customHeight="1">
      <c r="A39" s="10" t="s">
        <v>86</v>
      </c>
      <c r="B39" s="5" t="s">
        <v>56</v>
      </c>
      <c r="C39" s="4" t="s">
        <v>4</v>
      </c>
      <c r="D39" s="6">
        <v>80</v>
      </c>
      <c r="E39" s="6"/>
      <c r="F39" s="7"/>
      <c r="G39" s="8"/>
      <c r="H39" s="28">
        <f t="shared" si="0"/>
        <v>0</v>
      </c>
    </row>
    <row r="40" spans="1:8" ht="15" customHeight="1">
      <c r="A40" s="10" t="s">
        <v>87</v>
      </c>
      <c r="B40" s="5" t="s">
        <v>57</v>
      </c>
      <c r="C40" s="4" t="s">
        <v>4</v>
      </c>
      <c r="D40" s="6">
        <v>60</v>
      </c>
      <c r="E40" s="6"/>
      <c r="F40" s="7"/>
      <c r="G40" s="8"/>
      <c r="H40" s="28">
        <f t="shared" si="0"/>
        <v>0</v>
      </c>
    </row>
    <row r="41" spans="1:8" ht="15" customHeight="1">
      <c r="A41" s="10" t="s">
        <v>88</v>
      </c>
      <c r="B41" s="5" t="s">
        <v>58</v>
      </c>
      <c r="C41" s="4" t="s">
        <v>4</v>
      </c>
      <c r="D41" s="6">
        <v>60</v>
      </c>
      <c r="E41" s="6"/>
      <c r="F41" s="7"/>
      <c r="G41" s="8"/>
      <c r="H41" s="28">
        <f t="shared" si="0"/>
        <v>0</v>
      </c>
    </row>
    <row r="42" spans="1:8" ht="15" customHeight="1">
      <c r="A42" s="10" t="s">
        <v>89</v>
      </c>
      <c r="B42" s="5" t="s">
        <v>59</v>
      </c>
      <c r="C42" s="4" t="s">
        <v>4</v>
      </c>
      <c r="D42" s="6">
        <v>20</v>
      </c>
      <c r="E42" s="6"/>
      <c r="F42" s="7"/>
      <c r="G42" s="8"/>
      <c r="H42" s="28">
        <f t="shared" si="0"/>
        <v>0</v>
      </c>
    </row>
    <row r="43" spans="1:8" ht="15" customHeight="1">
      <c r="A43" s="10" t="s">
        <v>91</v>
      </c>
      <c r="B43" s="5" t="s">
        <v>81</v>
      </c>
      <c r="C43" s="4" t="s">
        <v>4</v>
      </c>
      <c r="D43" s="6">
        <v>2</v>
      </c>
      <c r="E43" s="6"/>
      <c r="F43" s="7"/>
      <c r="G43" s="8"/>
      <c r="H43" s="28">
        <f t="shared" si="0"/>
        <v>0</v>
      </c>
    </row>
    <row r="44" spans="1:8" ht="15" customHeight="1">
      <c r="A44" s="10" t="s">
        <v>92</v>
      </c>
      <c r="B44" s="5" t="s">
        <v>90</v>
      </c>
      <c r="C44" s="4" t="s">
        <v>4</v>
      </c>
      <c r="D44" s="6">
        <v>2</v>
      </c>
      <c r="E44" s="6"/>
      <c r="F44" s="7"/>
      <c r="G44" s="8"/>
      <c r="H44" s="28">
        <f t="shared" si="0"/>
        <v>0</v>
      </c>
    </row>
    <row r="45" spans="1:8" ht="15" customHeight="1">
      <c r="A45" s="10" t="s">
        <v>93</v>
      </c>
      <c r="B45" s="5" t="s">
        <v>60</v>
      </c>
      <c r="C45" s="4" t="s">
        <v>4</v>
      </c>
      <c r="D45" s="6">
        <v>40</v>
      </c>
      <c r="E45" s="6"/>
      <c r="F45" s="7"/>
      <c r="G45" s="8"/>
      <c r="H45" s="28">
        <f t="shared" si="0"/>
        <v>0</v>
      </c>
    </row>
    <row r="46" spans="1:8" ht="15" customHeight="1">
      <c r="A46" s="10" t="s">
        <v>94</v>
      </c>
      <c r="B46" s="5" t="s">
        <v>61</v>
      </c>
      <c r="C46" s="4" t="s">
        <v>4</v>
      </c>
      <c r="D46" s="6">
        <v>350</v>
      </c>
      <c r="E46" s="6"/>
      <c r="F46" s="7"/>
      <c r="G46" s="8"/>
      <c r="H46" s="28">
        <f t="shared" si="0"/>
        <v>0</v>
      </c>
    </row>
    <row r="47" spans="1:8" ht="15" customHeight="1">
      <c r="A47" s="10" t="s">
        <v>95</v>
      </c>
      <c r="B47" s="5" t="s">
        <v>62</v>
      </c>
      <c r="C47" s="4" t="s">
        <v>4</v>
      </c>
      <c r="D47" s="6">
        <v>40</v>
      </c>
      <c r="E47" s="6"/>
      <c r="F47" s="7"/>
      <c r="G47" s="8"/>
      <c r="H47" s="28">
        <f t="shared" si="0"/>
        <v>0</v>
      </c>
    </row>
    <row r="48" spans="1:8" ht="15" customHeight="1" thickBot="1">
      <c r="A48" s="10" t="s">
        <v>96</v>
      </c>
      <c r="B48" s="5" t="s">
        <v>64</v>
      </c>
      <c r="C48" s="4" t="s">
        <v>4</v>
      </c>
      <c r="D48" s="6">
        <v>40</v>
      </c>
      <c r="E48" s="6"/>
      <c r="F48" s="15"/>
      <c r="G48" s="16"/>
      <c r="H48" s="29">
        <f t="shared" si="0"/>
        <v>0</v>
      </c>
    </row>
    <row r="49" spans="1:8" ht="15" customHeight="1" thickBot="1">
      <c r="A49" s="21"/>
      <c r="B49" s="21"/>
      <c r="C49" s="21"/>
      <c r="D49" s="21"/>
      <c r="E49" s="41"/>
      <c r="F49" s="66" t="s">
        <v>101</v>
      </c>
      <c r="G49" s="67"/>
      <c r="H49" s="30">
        <f>SUM(H10:H48)</f>
        <v>0</v>
      </c>
    </row>
    <row r="53" spans="6:8" ht="15">
      <c r="F53" s="50"/>
      <c r="G53" s="50"/>
      <c r="H53" s="50"/>
    </row>
    <row r="54" spans="6:8" ht="15">
      <c r="F54" s="50"/>
      <c r="G54" s="50"/>
      <c r="H54" s="50"/>
    </row>
    <row r="56" spans="1:8" ht="15" customHeight="1">
      <c r="A56" s="59" t="s">
        <v>139</v>
      </c>
      <c r="B56" s="60"/>
      <c r="C56" s="60"/>
      <c r="D56" s="60"/>
      <c r="E56" s="60"/>
      <c r="F56" s="60"/>
      <c r="G56" s="60"/>
      <c r="H56" s="60"/>
    </row>
    <row r="57" spans="1:8" ht="16.5" customHeight="1">
      <c r="A57" s="60"/>
      <c r="B57" s="60"/>
      <c r="C57" s="60"/>
      <c r="D57" s="60"/>
      <c r="E57" s="60"/>
      <c r="F57" s="60"/>
      <c r="G57" s="60"/>
      <c r="H57" s="60"/>
    </row>
    <row r="58" spans="1:8" ht="2.25" customHeight="1">
      <c r="A58" s="60"/>
      <c r="B58" s="60"/>
      <c r="C58" s="60"/>
      <c r="D58" s="60"/>
      <c r="E58" s="60"/>
      <c r="F58" s="60"/>
      <c r="G58" s="60"/>
      <c r="H58" s="60"/>
    </row>
    <row r="59" spans="1:8" ht="15" customHeight="1" hidden="1">
      <c r="A59" s="60"/>
      <c r="B59" s="60"/>
      <c r="C59" s="60"/>
      <c r="D59" s="60"/>
      <c r="E59" s="60"/>
      <c r="F59" s="60"/>
      <c r="G59" s="60"/>
      <c r="H59" s="60"/>
    </row>
    <row r="60" spans="1:8" ht="15" customHeight="1">
      <c r="A60" s="57" t="s">
        <v>140</v>
      </c>
      <c r="B60" s="58"/>
      <c r="C60" s="58"/>
      <c r="D60" s="58"/>
      <c r="E60" s="58"/>
      <c r="F60" s="58"/>
      <c r="G60" s="58"/>
      <c r="H60" s="58"/>
    </row>
    <row r="61" spans="1:8" ht="15">
      <c r="A61" s="58"/>
      <c r="B61" s="58"/>
      <c r="C61" s="58"/>
      <c r="D61" s="58"/>
      <c r="E61" s="58"/>
      <c r="F61" s="58"/>
      <c r="G61" s="58"/>
      <c r="H61" s="58"/>
    </row>
    <row r="62" spans="1:8" ht="15">
      <c r="A62" s="58"/>
      <c r="B62" s="58"/>
      <c r="C62" s="58"/>
      <c r="D62" s="58"/>
      <c r="E62" s="58"/>
      <c r="F62" s="58"/>
      <c r="G62" s="58"/>
      <c r="H62" s="58"/>
    </row>
  </sheetData>
  <sheetProtection/>
  <mergeCells count="12">
    <mergeCell ref="F1:H1"/>
    <mergeCell ref="A3:C3"/>
    <mergeCell ref="A4:C4"/>
    <mergeCell ref="A5:C5"/>
    <mergeCell ref="A9:C9"/>
    <mergeCell ref="D9:H9"/>
    <mergeCell ref="F49:G49"/>
    <mergeCell ref="F53:H53"/>
    <mergeCell ref="F54:H54"/>
    <mergeCell ref="A56:H59"/>
    <mergeCell ref="A60:H62"/>
    <mergeCell ref="A6:H6"/>
  </mergeCells>
  <printOptions/>
  <pageMargins left="1.01" right="0.7086614173228347" top="0.2362204724409449" bottom="0.35433070866141736" header="0.15748031496062992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140625" style="0" customWidth="1"/>
    <col min="2" max="2" width="27.57421875" style="0" customWidth="1"/>
    <col min="5" max="5" width="11.421875" style="0" customWidth="1"/>
    <col min="6" max="6" width="13.140625" style="0" customWidth="1"/>
    <col min="7" max="7" width="8.140625" style="0" customWidth="1"/>
    <col min="8" max="8" width="14.421875" style="0" customWidth="1"/>
  </cols>
  <sheetData>
    <row r="1" spans="6:8" ht="15">
      <c r="F1" s="49" t="s">
        <v>109</v>
      </c>
      <c r="G1" s="49"/>
      <c r="H1" s="49"/>
    </row>
    <row r="3" spans="1:3" ht="15">
      <c r="A3" s="50"/>
      <c r="B3" s="50"/>
      <c r="C3" s="50"/>
    </row>
    <row r="4" spans="1:3" ht="15">
      <c r="A4" s="50"/>
      <c r="B4" s="50"/>
      <c r="C4" s="50"/>
    </row>
    <row r="5" spans="1:5" ht="15">
      <c r="A5" s="65"/>
      <c r="B5" s="65"/>
      <c r="C5" s="65"/>
      <c r="D5" s="19"/>
      <c r="E5" s="19"/>
    </row>
    <row r="6" spans="1:8" ht="18.75">
      <c r="A6" s="64" t="s">
        <v>110</v>
      </c>
      <c r="B6" s="64"/>
      <c r="C6" s="64"/>
      <c r="D6" s="64"/>
      <c r="E6" s="64"/>
      <c r="F6" s="64"/>
      <c r="G6" s="64"/>
      <c r="H6" s="64"/>
    </row>
    <row r="7" spans="1:8" ht="55.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126</v>
      </c>
      <c r="G7" s="3" t="s">
        <v>127</v>
      </c>
      <c r="H7" s="2" t="s">
        <v>148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104</v>
      </c>
      <c r="B9" s="55"/>
      <c r="C9" s="56"/>
      <c r="D9" s="61"/>
      <c r="E9" s="62"/>
      <c r="F9" s="62"/>
      <c r="G9" s="62"/>
      <c r="H9" s="63"/>
    </row>
    <row r="10" spans="1:8" ht="15" customHeight="1">
      <c r="A10" s="4" t="s">
        <v>5</v>
      </c>
      <c r="B10" s="5" t="s">
        <v>65</v>
      </c>
      <c r="C10" s="4" t="s">
        <v>4</v>
      </c>
      <c r="D10" s="6">
        <v>600</v>
      </c>
      <c r="E10" s="6"/>
      <c r="F10" s="7"/>
      <c r="G10" s="8"/>
      <c r="H10" s="31">
        <f>F10*D10</f>
        <v>0</v>
      </c>
    </row>
    <row r="11" spans="1:8" ht="15" customHeight="1">
      <c r="A11" s="4" t="s">
        <v>6</v>
      </c>
      <c r="B11" s="5" t="s">
        <v>66</v>
      </c>
      <c r="C11" s="4" t="s">
        <v>4</v>
      </c>
      <c r="D11" s="6">
        <v>200</v>
      </c>
      <c r="E11" s="6"/>
      <c r="F11" s="7"/>
      <c r="G11" s="8"/>
      <c r="H11" s="31">
        <f aca="true" t="shared" si="0" ref="H11:H18">F11*D11</f>
        <v>0</v>
      </c>
    </row>
    <row r="12" spans="1:8" ht="15" customHeight="1">
      <c r="A12" s="4" t="s">
        <v>7</v>
      </c>
      <c r="B12" s="5" t="s">
        <v>67</v>
      </c>
      <c r="C12" s="4" t="s">
        <v>4</v>
      </c>
      <c r="D12" s="6">
        <v>100</v>
      </c>
      <c r="E12" s="6"/>
      <c r="F12" s="7"/>
      <c r="G12" s="8"/>
      <c r="H12" s="31">
        <f t="shared" si="0"/>
        <v>0</v>
      </c>
    </row>
    <row r="13" spans="1:8" ht="15" customHeight="1">
      <c r="A13" s="4" t="s">
        <v>8</v>
      </c>
      <c r="B13" s="5" t="s">
        <v>68</v>
      </c>
      <c r="C13" s="4" t="s">
        <v>4</v>
      </c>
      <c r="D13" s="6">
        <v>300</v>
      </c>
      <c r="E13" s="6"/>
      <c r="F13" s="7"/>
      <c r="G13" s="8"/>
      <c r="H13" s="31">
        <f t="shared" si="0"/>
        <v>0</v>
      </c>
    </row>
    <row r="14" spans="1:8" ht="15" customHeight="1">
      <c r="A14" s="4" t="s">
        <v>9</v>
      </c>
      <c r="B14" s="5" t="s">
        <v>71</v>
      </c>
      <c r="C14" s="4" t="s">
        <v>4</v>
      </c>
      <c r="D14" s="6">
        <v>100</v>
      </c>
      <c r="E14" s="6"/>
      <c r="F14" s="7"/>
      <c r="G14" s="8"/>
      <c r="H14" s="31">
        <f t="shared" si="0"/>
        <v>0</v>
      </c>
    </row>
    <row r="15" spans="1:8" ht="15" customHeight="1">
      <c r="A15" s="4" t="s">
        <v>10</v>
      </c>
      <c r="B15" s="5" t="s">
        <v>72</v>
      </c>
      <c r="C15" s="4" t="s">
        <v>4</v>
      </c>
      <c r="D15" s="6">
        <v>20</v>
      </c>
      <c r="E15" s="6"/>
      <c r="F15" s="7"/>
      <c r="G15" s="8"/>
      <c r="H15" s="31">
        <f t="shared" si="0"/>
        <v>0</v>
      </c>
    </row>
    <row r="16" spans="1:8" ht="15" customHeight="1">
      <c r="A16" s="4" t="s">
        <v>11</v>
      </c>
      <c r="B16" s="5" t="s">
        <v>73</v>
      </c>
      <c r="C16" s="4" t="s">
        <v>4</v>
      </c>
      <c r="D16" s="6">
        <v>60</v>
      </c>
      <c r="E16" s="6"/>
      <c r="F16" s="7"/>
      <c r="G16" s="8"/>
      <c r="H16" s="31">
        <f t="shared" si="0"/>
        <v>0</v>
      </c>
    </row>
    <row r="17" spans="1:8" ht="15" customHeight="1">
      <c r="A17" s="4" t="s">
        <v>12</v>
      </c>
      <c r="B17" s="5" t="s">
        <v>74</v>
      </c>
      <c r="C17" s="4" t="s">
        <v>4</v>
      </c>
      <c r="D17" s="6">
        <v>60</v>
      </c>
      <c r="E17" s="6"/>
      <c r="F17" s="7"/>
      <c r="G17" s="8"/>
      <c r="H17" s="31">
        <f t="shared" si="0"/>
        <v>0</v>
      </c>
    </row>
    <row r="18" spans="1:8" ht="15" customHeight="1" thickBot="1">
      <c r="A18" s="4" t="s">
        <v>13</v>
      </c>
      <c r="B18" s="5" t="s">
        <v>77</v>
      </c>
      <c r="C18" s="4" t="s">
        <v>4</v>
      </c>
      <c r="D18" s="6">
        <v>100</v>
      </c>
      <c r="E18" s="6"/>
      <c r="F18" s="15"/>
      <c r="G18" s="16"/>
      <c r="H18" s="32">
        <f t="shared" si="0"/>
        <v>0</v>
      </c>
    </row>
    <row r="19" spans="1:8" ht="15.75" thickBot="1">
      <c r="A19" s="25"/>
      <c r="B19" s="25"/>
      <c r="C19" s="25"/>
      <c r="D19" s="25"/>
      <c r="E19" s="42"/>
      <c r="F19" s="68" t="s">
        <v>101</v>
      </c>
      <c r="G19" s="69"/>
      <c r="H19" s="34">
        <f>SUM(H10:H18)</f>
        <v>0</v>
      </c>
    </row>
    <row r="23" spans="6:8" ht="15">
      <c r="F23" s="40"/>
      <c r="G23" s="40"/>
      <c r="H23" s="40"/>
    </row>
    <row r="24" spans="6:8" ht="15">
      <c r="F24" s="40"/>
      <c r="G24" s="40"/>
      <c r="H24" s="40"/>
    </row>
    <row r="26" spans="1:8" ht="15">
      <c r="A26" s="59" t="s">
        <v>139</v>
      </c>
      <c r="B26" s="60"/>
      <c r="C26" s="60"/>
      <c r="D26" s="60"/>
      <c r="E26" s="60"/>
      <c r="F26" s="60"/>
      <c r="G26" s="60"/>
      <c r="H26" s="60"/>
    </row>
    <row r="27" spans="1:8" ht="15">
      <c r="A27" s="60"/>
      <c r="B27" s="60"/>
      <c r="C27" s="60"/>
      <c r="D27" s="60"/>
      <c r="E27" s="60"/>
      <c r="F27" s="60"/>
      <c r="G27" s="60"/>
      <c r="H27" s="60"/>
    </row>
    <row r="28" spans="1:8" ht="13.5" customHeight="1">
      <c r="A28" s="60"/>
      <c r="B28" s="60"/>
      <c r="C28" s="60"/>
      <c r="D28" s="60"/>
      <c r="E28" s="60"/>
      <c r="F28" s="60"/>
      <c r="G28" s="60"/>
      <c r="H28" s="60"/>
    </row>
    <row r="29" spans="1:8" ht="15" customHeight="1" hidden="1">
      <c r="A29" s="60"/>
      <c r="B29" s="60"/>
      <c r="C29" s="60"/>
      <c r="D29" s="60"/>
      <c r="E29" s="60"/>
      <c r="F29" s="60"/>
      <c r="G29" s="60"/>
      <c r="H29" s="60"/>
    </row>
    <row r="30" spans="1:8" ht="15">
      <c r="A30" s="57" t="s">
        <v>140</v>
      </c>
      <c r="B30" s="58"/>
      <c r="C30" s="58"/>
      <c r="D30" s="58"/>
      <c r="E30" s="58"/>
      <c r="F30" s="58"/>
      <c r="G30" s="58"/>
      <c r="H30" s="58"/>
    </row>
    <row r="31" spans="1:8" ht="15">
      <c r="A31" s="58"/>
      <c r="B31" s="58"/>
      <c r="C31" s="58"/>
      <c r="D31" s="58"/>
      <c r="E31" s="58"/>
      <c r="F31" s="58"/>
      <c r="G31" s="58"/>
      <c r="H31" s="58"/>
    </row>
    <row r="32" spans="1:8" ht="15">
      <c r="A32" s="58"/>
      <c r="B32" s="58"/>
      <c r="C32" s="58"/>
      <c r="D32" s="58"/>
      <c r="E32" s="58"/>
      <c r="F32" s="58"/>
      <c r="G32" s="58"/>
      <c r="H32" s="58"/>
    </row>
  </sheetData>
  <sheetProtection/>
  <mergeCells count="10">
    <mergeCell ref="A30:H32"/>
    <mergeCell ref="F1:H1"/>
    <mergeCell ref="A6:H6"/>
    <mergeCell ref="F19:G19"/>
    <mergeCell ref="A26:H29"/>
    <mergeCell ref="A9:C9"/>
    <mergeCell ref="D9:H9"/>
    <mergeCell ref="A3:C3"/>
    <mergeCell ref="A4:C4"/>
    <mergeCell ref="A5:C5"/>
  </mergeCells>
  <printOptions/>
  <pageMargins left="0.7" right="0.7" top="0.4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140625" style="0" customWidth="1"/>
    <col min="2" max="2" width="27.57421875" style="0" customWidth="1"/>
    <col min="5" max="5" width="13.00390625" style="0" customWidth="1"/>
    <col min="6" max="6" width="13.140625" style="0" customWidth="1"/>
    <col min="7" max="7" width="8.140625" style="0" customWidth="1"/>
    <col min="8" max="8" width="14.421875" style="0" customWidth="1"/>
  </cols>
  <sheetData>
    <row r="1" spans="6:8" ht="15">
      <c r="F1" s="49" t="s">
        <v>117</v>
      </c>
      <c r="G1" s="49"/>
      <c r="H1" s="49"/>
    </row>
    <row r="3" spans="1:3" ht="15">
      <c r="A3" s="50"/>
      <c r="B3" s="50"/>
      <c r="C3" s="50"/>
    </row>
    <row r="4" spans="1:3" ht="15">
      <c r="A4" s="50"/>
      <c r="B4" s="50"/>
      <c r="C4" s="50"/>
    </row>
    <row r="5" spans="1:5" ht="15">
      <c r="A5" s="65"/>
      <c r="B5" s="65"/>
      <c r="C5" s="65"/>
      <c r="D5" s="19"/>
      <c r="E5" s="19"/>
    </row>
    <row r="6" spans="1:8" ht="18.75">
      <c r="A6" s="64" t="s">
        <v>111</v>
      </c>
      <c r="B6" s="64"/>
      <c r="C6" s="64"/>
      <c r="D6" s="64"/>
      <c r="E6" s="64"/>
      <c r="F6" s="64"/>
      <c r="G6" s="64"/>
      <c r="H6" s="64"/>
    </row>
    <row r="7" spans="1:8" ht="53.2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128</v>
      </c>
      <c r="G7" s="3" t="s">
        <v>129</v>
      </c>
      <c r="H7" s="2" t="s">
        <v>143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103</v>
      </c>
      <c r="B9" s="55"/>
      <c r="C9" s="56"/>
      <c r="D9" s="61"/>
      <c r="E9" s="62"/>
      <c r="F9" s="62"/>
      <c r="G9" s="62"/>
      <c r="H9" s="63"/>
    </row>
    <row r="10" spans="1:8" ht="15">
      <c r="A10" s="4" t="s">
        <v>5</v>
      </c>
      <c r="B10" s="5" t="s">
        <v>75</v>
      </c>
      <c r="C10" s="4" t="s">
        <v>4</v>
      </c>
      <c r="D10" s="6">
        <v>2000</v>
      </c>
      <c r="E10" s="6"/>
      <c r="F10" s="7"/>
      <c r="G10" s="8">
        <v>5</v>
      </c>
      <c r="H10" s="31">
        <f>D10*F10</f>
        <v>0</v>
      </c>
    </row>
    <row r="11" spans="1:8" ht="15.75" thickBot="1">
      <c r="A11" s="4" t="s">
        <v>6</v>
      </c>
      <c r="B11" s="5" t="s">
        <v>76</v>
      </c>
      <c r="C11" s="4" t="s">
        <v>4</v>
      </c>
      <c r="D11" s="6">
        <v>100</v>
      </c>
      <c r="E11" s="6"/>
      <c r="F11" s="15"/>
      <c r="G11" s="16">
        <v>5</v>
      </c>
      <c r="H11" s="32">
        <f>D11*F11</f>
        <v>0</v>
      </c>
    </row>
    <row r="12" spans="6:8" ht="15.75" thickBot="1">
      <c r="F12" s="70" t="s">
        <v>101</v>
      </c>
      <c r="G12" s="71"/>
      <c r="H12" s="35">
        <f>SUM(H10:H11)</f>
        <v>0</v>
      </c>
    </row>
    <row r="16" spans="6:8" ht="15">
      <c r="F16" s="40"/>
      <c r="G16" s="40"/>
      <c r="H16" s="40"/>
    </row>
    <row r="17" spans="6:8" ht="15">
      <c r="F17" s="40"/>
      <c r="G17" s="40"/>
      <c r="H17" s="40"/>
    </row>
    <row r="19" spans="1:8" ht="15">
      <c r="A19" s="59" t="s">
        <v>139</v>
      </c>
      <c r="B19" s="60"/>
      <c r="C19" s="60"/>
      <c r="D19" s="60"/>
      <c r="E19" s="60"/>
      <c r="F19" s="60"/>
      <c r="G19" s="60"/>
      <c r="H19" s="60"/>
    </row>
    <row r="20" spans="1:8" ht="15">
      <c r="A20" s="60"/>
      <c r="B20" s="60"/>
      <c r="C20" s="60"/>
      <c r="D20" s="60"/>
      <c r="E20" s="60"/>
      <c r="F20" s="60"/>
      <c r="G20" s="60"/>
      <c r="H20" s="60"/>
    </row>
    <row r="21" spans="1:8" ht="14.25" customHeight="1">
      <c r="A21" s="60"/>
      <c r="B21" s="60"/>
      <c r="C21" s="60"/>
      <c r="D21" s="60"/>
      <c r="E21" s="60"/>
      <c r="F21" s="60"/>
      <c r="G21" s="60"/>
      <c r="H21" s="60"/>
    </row>
    <row r="22" spans="1:8" ht="13.5" customHeight="1" hidden="1">
      <c r="A22" s="60"/>
      <c r="B22" s="60"/>
      <c r="C22" s="60"/>
      <c r="D22" s="60"/>
      <c r="E22" s="60"/>
      <c r="F22" s="60"/>
      <c r="G22" s="60"/>
      <c r="H22" s="60"/>
    </row>
    <row r="23" spans="1:8" ht="15">
      <c r="A23" s="57" t="s">
        <v>140</v>
      </c>
      <c r="B23" s="58"/>
      <c r="C23" s="58"/>
      <c r="D23" s="58"/>
      <c r="E23" s="58"/>
      <c r="F23" s="58"/>
      <c r="G23" s="58"/>
      <c r="H23" s="58"/>
    </row>
    <row r="24" spans="1:8" ht="15">
      <c r="A24" s="58"/>
      <c r="B24" s="58"/>
      <c r="C24" s="58"/>
      <c r="D24" s="58"/>
      <c r="E24" s="58"/>
      <c r="F24" s="58"/>
      <c r="G24" s="58"/>
      <c r="H24" s="58"/>
    </row>
    <row r="25" spans="1:8" ht="15">
      <c r="A25" s="58"/>
      <c r="B25" s="58"/>
      <c r="C25" s="58"/>
      <c r="D25" s="58"/>
      <c r="E25" s="58"/>
      <c r="F25" s="58"/>
      <c r="G25" s="58"/>
      <c r="H25" s="58"/>
    </row>
  </sheetData>
  <sheetProtection/>
  <mergeCells count="10">
    <mergeCell ref="A23:H25"/>
    <mergeCell ref="A3:C3"/>
    <mergeCell ref="F1:H1"/>
    <mergeCell ref="A4:C4"/>
    <mergeCell ref="A5:C5"/>
    <mergeCell ref="A6:H6"/>
    <mergeCell ref="A19:H22"/>
    <mergeCell ref="A9:C9"/>
    <mergeCell ref="D9:H9"/>
    <mergeCell ref="F12:G12"/>
  </mergeCells>
  <printOptions/>
  <pageMargins left="0.7" right="0.7" top="0.44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8">
      <selection activeCell="B50" sqref="B50"/>
    </sheetView>
  </sheetViews>
  <sheetFormatPr defaultColWidth="9.140625" defaultRowHeight="15"/>
  <cols>
    <col min="1" max="1" width="4.140625" style="0" customWidth="1"/>
    <col min="2" max="2" width="27.57421875" style="0" customWidth="1"/>
    <col min="5" max="5" width="11.28125" style="0" customWidth="1"/>
    <col min="6" max="6" width="13.140625" style="0" customWidth="1"/>
    <col min="7" max="7" width="8.140625" style="0" customWidth="1"/>
    <col min="8" max="8" width="14.421875" style="0" customWidth="1"/>
  </cols>
  <sheetData>
    <row r="1" spans="6:8" ht="15">
      <c r="F1" s="49" t="s">
        <v>113</v>
      </c>
      <c r="G1" s="49"/>
      <c r="H1" s="49"/>
    </row>
    <row r="3" spans="1:3" ht="15">
      <c r="A3" s="50"/>
      <c r="B3" s="50"/>
      <c r="C3" s="50"/>
    </row>
    <row r="4" spans="1:3" ht="15">
      <c r="A4" s="50"/>
      <c r="B4" s="50"/>
      <c r="C4" s="50"/>
    </row>
    <row r="5" spans="1:5" ht="15">
      <c r="A5" s="65"/>
      <c r="B5" s="65"/>
      <c r="C5" s="65"/>
      <c r="D5" s="19"/>
      <c r="E5" s="19"/>
    </row>
    <row r="6" spans="1:8" ht="18.75">
      <c r="A6" s="64" t="s">
        <v>112</v>
      </c>
      <c r="B6" s="64"/>
      <c r="C6" s="64"/>
      <c r="D6" s="64"/>
      <c r="E6" s="64"/>
      <c r="F6" s="64"/>
      <c r="G6" s="64"/>
      <c r="H6" s="64"/>
    </row>
    <row r="7" spans="1:8" ht="55.5" customHeight="1">
      <c r="A7" s="37" t="s">
        <v>0</v>
      </c>
      <c r="B7" s="37" t="s">
        <v>1</v>
      </c>
      <c r="C7" s="37" t="s">
        <v>2</v>
      </c>
      <c r="D7" s="37" t="s">
        <v>3</v>
      </c>
      <c r="E7" s="38" t="s">
        <v>137</v>
      </c>
      <c r="F7" s="38" t="s">
        <v>130</v>
      </c>
      <c r="G7" s="39" t="s">
        <v>131</v>
      </c>
      <c r="H7" s="38" t="s">
        <v>138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98</v>
      </c>
      <c r="B9" s="55"/>
      <c r="C9" s="56"/>
      <c r="D9" s="54"/>
      <c r="E9" s="55"/>
      <c r="F9" s="55"/>
      <c r="G9" s="55"/>
      <c r="H9" s="56"/>
    </row>
    <row r="10" spans="1:8" ht="15" customHeight="1">
      <c r="A10" s="4" t="s">
        <v>5</v>
      </c>
      <c r="B10" s="5" t="s">
        <v>30</v>
      </c>
      <c r="C10" s="4" t="s">
        <v>4</v>
      </c>
      <c r="D10" s="6">
        <v>3000</v>
      </c>
      <c r="E10" s="6"/>
      <c r="F10" s="7"/>
      <c r="G10" s="8"/>
      <c r="H10" s="31">
        <f aca="true" t="shared" si="0" ref="H10:H49">D10*F10</f>
        <v>0</v>
      </c>
    </row>
    <row r="11" spans="1:8" ht="15" customHeight="1">
      <c r="A11" s="4" t="s">
        <v>6</v>
      </c>
      <c r="B11" s="5" t="s">
        <v>31</v>
      </c>
      <c r="C11" s="4" t="s">
        <v>4</v>
      </c>
      <c r="D11" s="6">
        <v>3300</v>
      </c>
      <c r="E11" s="6"/>
      <c r="F11" s="7"/>
      <c r="G11" s="8"/>
      <c r="H11" s="31">
        <f t="shared" si="0"/>
        <v>0</v>
      </c>
    </row>
    <row r="12" spans="1:8" ht="15" customHeight="1">
      <c r="A12" s="4" t="s">
        <v>7</v>
      </c>
      <c r="B12" s="5" t="s">
        <v>32</v>
      </c>
      <c r="C12" s="4" t="s">
        <v>4</v>
      </c>
      <c r="D12" s="6">
        <v>5700</v>
      </c>
      <c r="E12" s="6"/>
      <c r="F12" s="7"/>
      <c r="G12" s="8"/>
      <c r="H12" s="31">
        <f t="shared" si="0"/>
        <v>0</v>
      </c>
    </row>
    <row r="13" spans="1:8" ht="15" customHeight="1">
      <c r="A13" s="4" t="s">
        <v>8</v>
      </c>
      <c r="B13" s="5" t="s">
        <v>33</v>
      </c>
      <c r="C13" s="4" t="s">
        <v>4</v>
      </c>
      <c r="D13" s="6">
        <v>1900</v>
      </c>
      <c r="E13" s="6"/>
      <c r="F13" s="7"/>
      <c r="G13" s="8"/>
      <c r="H13" s="31">
        <f t="shared" si="0"/>
        <v>0</v>
      </c>
    </row>
    <row r="14" spans="1:8" ht="15" customHeight="1">
      <c r="A14" s="4" t="s">
        <v>9</v>
      </c>
      <c r="B14" s="5" t="s">
        <v>34</v>
      </c>
      <c r="C14" s="4" t="s">
        <v>4</v>
      </c>
      <c r="D14" s="6">
        <v>2700</v>
      </c>
      <c r="E14" s="6"/>
      <c r="F14" s="7"/>
      <c r="G14" s="8"/>
      <c r="H14" s="31">
        <f t="shared" si="0"/>
        <v>0</v>
      </c>
    </row>
    <row r="15" spans="1:8" ht="15" customHeight="1">
      <c r="A15" s="4" t="s">
        <v>10</v>
      </c>
      <c r="B15" s="5" t="s">
        <v>35</v>
      </c>
      <c r="C15" s="4" t="s">
        <v>4</v>
      </c>
      <c r="D15" s="6">
        <v>4700</v>
      </c>
      <c r="E15" s="6"/>
      <c r="F15" s="7"/>
      <c r="G15" s="8"/>
      <c r="H15" s="31">
        <f t="shared" si="0"/>
        <v>0</v>
      </c>
    </row>
    <row r="16" spans="1:8" ht="15" customHeight="1">
      <c r="A16" s="4" t="s">
        <v>11</v>
      </c>
      <c r="B16" s="5" t="s">
        <v>36</v>
      </c>
      <c r="C16" s="4" t="s">
        <v>4</v>
      </c>
      <c r="D16" s="6">
        <v>460</v>
      </c>
      <c r="E16" s="6"/>
      <c r="F16" s="7"/>
      <c r="G16" s="8"/>
      <c r="H16" s="31">
        <f t="shared" si="0"/>
        <v>0</v>
      </c>
    </row>
    <row r="17" spans="1:8" ht="15" customHeight="1">
      <c r="A17" s="4" t="s">
        <v>12</v>
      </c>
      <c r="B17" s="5" t="s">
        <v>37</v>
      </c>
      <c r="C17" s="4" t="s">
        <v>4</v>
      </c>
      <c r="D17" s="6">
        <v>1900</v>
      </c>
      <c r="E17" s="6"/>
      <c r="F17" s="7"/>
      <c r="G17" s="8"/>
      <c r="H17" s="31">
        <f t="shared" si="0"/>
        <v>0</v>
      </c>
    </row>
    <row r="18" spans="1:8" ht="15" customHeight="1">
      <c r="A18" s="4" t="s">
        <v>13</v>
      </c>
      <c r="B18" s="5" t="s">
        <v>38</v>
      </c>
      <c r="C18" s="4" t="s">
        <v>4</v>
      </c>
      <c r="D18" s="6">
        <v>2400</v>
      </c>
      <c r="E18" s="6"/>
      <c r="F18" s="7"/>
      <c r="G18" s="8"/>
      <c r="H18" s="31">
        <f t="shared" si="0"/>
        <v>0</v>
      </c>
    </row>
    <row r="19" spans="1:8" ht="15" customHeight="1">
      <c r="A19" s="4" t="s">
        <v>14</v>
      </c>
      <c r="B19" s="5" t="s">
        <v>39</v>
      </c>
      <c r="C19" s="4" t="s">
        <v>4</v>
      </c>
      <c r="D19" s="6">
        <v>800</v>
      </c>
      <c r="E19" s="6"/>
      <c r="F19" s="7"/>
      <c r="G19" s="8"/>
      <c r="H19" s="31">
        <f t="shared" si="0"/>
        <v>0</v>
      </c>
    </row>
    <row r="20" spans="1:8" ht="15" customHeight="1">
      <c r="A20" s="4" t="s">
        <v>15</v>
      </c>
      <c r="B20" s="5" t="s">
        <v>40</v>
      </c>
      <c r="C20" s="4" t="s">
        <v>4</v>
      </c>
      <c r="D20" s="6">
        <v>520</v>
      </c>
      <c r="E20" s="6"/>
      <c r="F20" s="7"/>
      <c r="G20" s="8"/>
      <c r="H20" s="31">
        <f t="shared" si="0"/>
        <v>0</v>
      </c>
    </row>
    <row r="21" spans="1:8" ht="15" customHeight="1">
      <c r="A21" s="4" t="s">
        <v>16</v>
      </c>
      <c r="B21" s="5" t="s">
        <v>41</v>
      </c>
      <c r="C21" s="4" t="s">
        <v>4</v>
      </c>
      <c r="D21" s="6">
        <v>400</v>
      </c>
      <c r="E21" s="6"/>
      <c r="F21" s="7"/>
      <c r="G21" s="8"/>
      <c r="H21" s="31">
        <f t="shared" si="0"/>
        <v>0</v>
      </c>
    </row>
    <row r="22" spans="1:8" ht="15" customHeight="1">
      <c r="A22" s="4" t="s">
        <v>17</v>
      </c>
      <c r="B22" s="5" t="s">
        <v>42</v>
      </c>
      <c r="C22" s="4" t="s">
        <v>4</v>
      </c>
      <c r="D22" s="6">
        <v>1900</v>
      </c>
      <c r="E22" s="6"/>
      <c r="F22" s="7"/>
      <c r="G22" s="8"/>
      <c r="H22" s="31">
        <f t="shared" si="0"/>
        <v>0</v>
      </c>
    </row>
    <row r="23" spans="1:8" ht="15" customHeight="1">
      <c r="A23" s="4" t="s">
        <v>18</v>
      </c>
      <c r="B23" s="5" t="s">
        <v>43</v>
      </c>
      <c r="C23" s="4" t="s">
        <v>4</v>
      </c>
      <c r="D23" s="6">
        <v>3000</v>
      </c>
      <c r="E23" s="6"/>
      <c r="F23" s="7"/>
      <c r="G23" s="8"/>
      <c r="H23" s="31">
        <f t="shared" si="0"/>
        <v>0</v>
      </c>
    </row>
    <row r="24" spans="1:8" ht="15" customHeight="1">
      <c r="A24" s="4" t="s">
        <v>19</v>
      </c>
      <c r="B24" s="5" t="s">
        <v>44</v>
      </c>
      <c r="C24" s="4" t="s">
        <v>4</v>
      </c>
      <c r="D24" s="6">
        <v>330</v>
      </c>
      <c r="E24" s="6"/>
      <c r="F24" s="7"/>
      <c r="G24" s="8"/>
      <c r="H24" s="31">
        <f t="shared" si="0"/>
        <v>0</v>
      </c>
    </row>
    <row r="25" spans="1:8" ht="15" customHeight="1">
      <c r="A25" s="4" t="s">
        <v>20</v>
      </c>
      <c r="B25" s="5" t="s">
        <v>45</v>
      </c>
      <c r="C25" s="4" t="s">
        <v>4</v>
      </c>
      <c r="D25" s="6">
        <v>3100</v>
      </c>
      <c r="E25" s="6"/>
      <c r="F25" s="7"/>
      <c r="G25" s="8"/>
      <c r="H25" s="31">
        <f t="shared" si="0"/>
        <v>0</v>
      </c>
    </row>
    <row r="26" spans="1:8" ht="15" customHeight="1">
      <c r="A26" s="4" t="s">
        <v>21</v>
      </c>
      <c r="B26" s="5" t="s">
        <v>46</v>
      </c>
      <c r="C26" s="4" t="s">
        <v>4</v>
      </c>
      <c r="D26" s="6">
        <v>1300</v>
      </c>
      <c r="E26" s="6"/>
      <c r="F26" s="7"/>
      <c r="G26" s="8"/>
      <c r="H26" s="31">
        <f t="shared" si="0"/>
        <v>0</v>
      </c>
    </row>
    <row r="27" spans="1:8" ht="15" customHeight="1">
      <c r="A27" s="4" t="s">
        <v>22</v>
      </c>
      <c r="B27" s="5" t="s">
        <v>47</v>
      </c>
      <c r="C27" s="4" t="s">
        <v>4</v>
      </c>
      <c r="D27" s="6">
        <v>600</v>
      </c>
      <c r="E27" s="6"/>
      <c r="F27" s="7"/>
      <c r="G27" s="8"/>
      <c r="H27" s="31">
        <f t="shared" si="0"/>
        <v>0</v>
      </c>
    </row>
    <row r="28" spans="1:8" ht="15" customHeight="1">
      <c r="A28" s="4" t="s">
        <v>23</v>
      </c>
      <c r="B28" s="5" t="s">
        <v>48</v>
      </c>
      <c r="C28" s="4" t="s">
        <v>4</v>
      </c>
      <c r="D28" s="6">
        <v>140</v>
      </c>
      <c r="E28" s="6"/>
      <c r="F28" s="7"/>
      <c r="G28" s="8"/>
      <c r="H28" s="31">
        <f t="shared" si="0"/>
        <v>0</v>
      </c>
    </row>
    <row r="29" spans="1:8" ht="15" customHeight="1">
      <c r="A29" s="4" t="s">
        <v>24</v>
      </c>
      <c r="B29" s="5" t="s">
        <v>79</v>
      </c>
      <c r="C29" s="4" t="s">
        <v>4</v>
      </c>
      <c r="D29" s="6">
        <v>10</v>
      </c>
      <c r="E29" s="6"/>
      <c r="F29" s="7"/>
      <c r="G29" s="8"/>
      <c r="H29" s="31">
        <f t="shared" si="0"/>
        <v>0</v>
      </c>
    </row>
    <row r="30" spans="1:8" ht="15" customHeight="1">
      <c r="A30" s="4" t="s">
        <v>25</v>
      </c>
      <c r="B30" s="5" t="s">
        <v>78</v>
      </c>
      <c r="C30" s="4" t="s">
        <v>4</v>
      </c>
      <c r="D30" s="6">
        <v>20</v>
      </c>
      <c r="E30" s="6"/>
      <c r="F30" s="7"/>
      <c r="G30" s="8"/>
      <c r="H30" s="31">
        <f t="shared" si="0"/>
        <v>0</v>
      </c>
    </row>
    <row r="31" spans="1:8" ht="15" customHeight="1">
      <c r="A31" s="4" t="s">
        <v>26</v>
      </c>
      <c r="B31" s="5" t="s">
        <v>49</v>
      </c>
      <c r="C31" s="4" t="s">
        <v>4</v>
      </c>
      <c r="D31" s="6">
        <v>120</v>
      </c>
      <c r="E31" s="6"/>
      <c r="F31" s="7"/>
      <c r="G31" s="8"/>
      <c r="H31" s="31">
        <f t="shared" si="0"/>
        <v>0</v>
      </c>
    </row>
    <row r="32" spans="1:8" ht="15" customHeight="1">
      <c r="A32" s="4" t="s">
        <v>27</v>
      </c>
      <c r="B32" s="5" t="s">
        <v>50</v>
      </c>
      <c r="C32" s="4" t="s">
        <v>4</v>
      </c>
      <c r="D32" s="6">
        <v>800</v>
      </c>
      <c r="E32" s="6"/>
      <c r="F32" s="7"/>
      <c r="G32" s="8"/>
      <c r="H32" s="31">
        <f t="shared" si="0"/>
        <v>0</v>
      </c>
    </row>
    <row r="33" spans="1:8" ht="15" customHeight="1">
      <c r="A33" s="4" t="s">
        <v>28</v>
      </c>
      <c r="B33" s="5" t="s">
        <v>51</v>
      </c>
      <c r="C33" s="4" t="s">
        <v>4</v>
      </c>
      <c r="D33" s="6">
        <v>600</v>
      </c>
      <c r="E33" s="6"/>
      <c r="F33" s="7"/>
      <c r="G33" s="8"/>
      <c r="H33" s="31">
        <f t="shared" si="0"/>
        <v>0</v>
      </c>
    </row>
    <row r="34" spans="1:8" ht="15" customHeight="1">
      <c r="A34" s="4" t="s">
        <v>29</v>
      </c>
      <c r="B34" s="5" t="s">
        <v>52</v>
      </c>
      <c r="C34" s="4" t="s">
        <v>4</v>
      </c>
      <c r="D34" s="6">
        <v>700</v>
      </c>
      <c r="E34" s="6"/>
      <c r="F34" s="7"/>
      <c r="G34" s="8"/>
      <c r="H34" s="31">
        <f t="shared" si="0"/>
        <v>0</v>
      </c>
    </row>
    <row r="35" spans="1:8" ht="15" customHeight="1">
      <c r="A35" s="4" t="s">
        <v>82</v>
      </c>
      <c r="B35" s="5" t="s">
        <v>53</v>
      </c>
      <c r="C35" s="4" t="s">
        <v>4</v>
      </c>
      <c r="D35" s="6">
        <v>400</v>
      </c>
      <c r="E35" s="6"/>
      <c r="F35" s="7"/>
      <c r="G35" s="8"/>
      <c r="H35" s="31">
        <f t="shared" si="0"/>
        <v>0</v>
      </c>
    </row>
    <row r="36" spans="1:8" ht="15" customHeight="1">
      <c r="A36" s="4" t="s">
        <v>83</v>
      </c>
      <c r="B36" s="5" t="s">
        <v>54</v>
      </c>
      <c r="C36" s="4" t="s">
        <v>4</v>
      </c>
      <c r="D36" s="6">
        <v>400</v>
      </c>
      <c r="E36" s="6"/>
      <c r="F36" s="7"/>
      <c r="G36" s="8"/>
      <c r="H36" s="31">
        <f t="shared" si="0"/>
        <v>0</v>
      </c>
    </row>
    <row r="37" spans="1:8" ht="15" customHeight="1">
      <c r="A37" s="4" t="s">
        <v>84</v>
      </c>
      <c r="B37" s="5" t="s">
        <v>55</v>
      </c>
      <c r="C37" s="4" t="s">
        <v>4</v>
      </c>
      <c r="D37" s="6">
        <v>700</v>
      </c>
      <c r="E37" s="6"/>
      <c r="F37" s="7"/>
      <c r="G37" s="8"/>
      <c r="H37" s="31">
        <f t="shared" si="0"/>
        <v>0</v>
      </c>
    </row>
    <row r="38" spans="1:8" ht="15" customHeight="1">
      <c r="A38" s="4" t="s">
        <v>85</v>
      </c>
      <c r="B38" s="5" t="s">
        <v>80</v>
      </c>
      <c r="C38" s="4" t="s">
        <v>4</v>
      </c>
      <c r="D38" s="6">
        <v>40</v>
      </c>
      <c r="E38" s="6"/>
      <c r="F38" s="7"/>
      <c r="G38" s="8"/>
      <c r="H38" s="31">
        <f t="shared" si="0"/>
        <v>0</v>
      </c>
    </row>
    <row r="39" spans="1:8" ht="15" customHeight="1">
      <c r="A39" s="4" t="s">
        <v>86</v>
      </c>
      <c r="B39" s="5" t="s">
        <v>56</v>
      </c>
      <c r="C39" s="4" t="s">
        <v>4</v>
      </c>
      <c r="D39" s="6">
        <v>260</v>
      </c>
      <c r="E39" s="6"/>
      <c r="F39" s="7"/>
      <c r="G39" s="8"/>
      <c r="H39" s="31">
        <f t="shared" si="0"/>
        <v>0</v>
      </c>
    </row>
    <row r="40" spans="1:8" ht="15" customHeight="1">
      <c r="A40" s="4" t="s">
        <v>87</v>
      </c>
      <c r="B40" s="5" t="s">
        <v>57</v>
      </c>
      <c r="C40" s="4" t="s">
        <v>4</v>
      </c>
      <c r="D40" s="6">
        <v>380</v>
      </c>
      <c r="E40" s="6"/>
      <c r="F40" s="7"/>
      <c r="G40" s="8"/>
      <c r="H40" s="31">
        <f t="shared" si="0"/>
        <v>0</v>
      </c>
    </row>
    <row r="41" spans="1:8" ht="15" customHeight="1">
      <c r="A41" s="4" t="s">
        <v>88</v>
      </c>
      <c r="B41" s="5" t="s">
        <v>58</v>
      </c>
      <c r="C41" s="4" t="s">
        <v>4</v>
      </c>
      <c r="D41" s="6">
        <v>220</v>
      </c>
      <c r="E41" s="6"/>
      <c r="F41" s="7"/>
      <c r="G41" s="8"/>
      <c r="H41" s="31">
        <f t="shared" si="0"/>
        <v>0</v>
      </c>
    </row>
    <row r="42" spans="1:8" ht="15" customHeight="1">
      <c r="A42" s="4" t="s">
        <v>89</v>
      </c>
      <c r="B42" s="5" t="s">
        <v>59</v>
      </c>
      <c r="C42" s="4" t="s">
        <v>4</v>
      </c>
      <c r="D42" s="6">
        <v>80</v>
      </c>
      <c r="E42" s="6"/>
      <c r="F42" s="7"/>
      <c r="G42" s="8"/>
      <c r="H42" s="31">
        <f t="shared" si="0"/>
        <v>0</v>
      </c>
    </row>
    <row r="43" spans="1:8" ht="15" customHeight="1">
      <c r="A43" s="4" t="s">
        <v>91</v>
      </c>
      <c r="B43" s="5" t="s">
        <v>81</v>
      </c>
      <c r="C43" s="4" t="s">
        <v>4</v>
      </c>
      <c r="D43" s="6">
        <v>8</v>
      </c>
      <c r="E43" s="6"/>
      <c r="F43" s="7"/>
      <c r="G43" s="8"/>
      <c r="H43" s="31">
        <f t="shared" si="0"/>
        <v>0</v>
      </c>
    </row>
    <row r="44" spans="1:8" ht="15" customHeight="1">
      <c r="A44" s="4" t="s">
        <v>92</v>
      </c>
      <c r="B44" s="5" t="s">
        <v>90</v>
      </c>
      <c r="C44" s="4" t="s">
        <v>4</v>
      </c>
      <c r="D44" s="6">
        <v>8</v>
      </c>
      <c r="E44" s="6"/>
      <c r="F44" s="7"/>
      <c r="G44" s="8"/>
      <c r="H44" s="31">
        <f t="shared" si="0"/>
        <v>0</v>
      </c>
    </row>
    <row r="45" spans="1:8" ht="15" customHeight="1">
      <c r="A45" s="4" t="s">
        <v>93</v>
      </c>
      <c r="B45" s="5" t="s">
        <v>60</v>
      </c>
      <c r="C45" s="4" t="s">
        <v>4</v>
      </c>
      <c r="D45" s="6">
        <v>150</v>
      </c>
      <c r="E45" s="6"/>
      <c r="F45" s="7"/>
      <c r="G45" s="8"/>
      <c r="H45" s="31">
        <f t="shared" si="0"/>
        <v>0</v>
      </c>
    </row>
    <row r="46" spans="1:8" ht="15" customHeight="1">
      <c r="A46" s="4" t="s">
        <v>94</v>
      </c>
      <c r="B46" s="5" t="s">
        <v>61</v>
      </c>
      <c r="C46" s="4" t="s">
        <v>4</v>
      </c>
      <c r="D46" s="6">
        <v>890</v>
      </c>
      <c r="E46" s="6"/>
      <c r="F46" s="7"/>
      <c r="G46" s="8"/>
      <c r="H46" s="31">
        <f t="shared" si="0"/>
        <v>0</v>
      </c>
    </row>
    <row r="47" spans="1:8" ht="15" customHeight="1">
      <c r="A47" s="4" t="s">
        <v>95</v>
      </c>
      <c r="B47" s="5" t="s">
        <v>62</v>
      </c>
      <c r="C47" s="4" t="s">
        <v>4</v>
      </c>
      <c r="D47" s="6">
        <v>200</v>
      </c>
      <c r="E47" s="6"/>
      <c r="F47" s="7"/>
      <c r="G47" s="8"/>
      <c r="H47" s="31">
        <f t="shared" si="0"/>
        <v>0</v>
      </c>
    </row>
    <row r="48" spans="1:8" ht="15" customHeight="1">
      <c r="A48" s="4" t="s">
        <v>96</v>
      </c>
      <c r="B48" s="5" t="s">
        <v>63</v>
      </c>
      <c r="C48" s="4" t="s">
        <v>4</v>
      </c>
      <c r="D48" s="6">
        <v>360</v>
      </c>
      <c r="E48" s="6"/>
      <c r="F48" s="7"/>
      <c r="G48" s="8"/>
      <c r="H48" s="31">
        <f t="shared" si="0"/>
        <v>0</v>
      </c>
    </row>
    <row r="49" spans="1:8" ht="15" customHeight="1" thickBot="1">
      <c r="A49" s="4" t="s">
        <v>97</v>
      </c>
      <c r="B49" s="5" t="s">
        <v>64</v>
      </c>
      <c r="C49" s="4" t="s">
        <v>4</v>
      </c>
      <c r="D49" s="6">
        <v>160</v>
      </c>
      <c r="E49" s="6"/>
      <c r="F49" s="15"/>
      <c r="G49" s="16"/>
      <c r="H49" s="32">
        <f t="shared" si="0"/>
        <v>0</v>
      </c>
    </row>
    <row r="50" spans="1:8" ht="15" customHeight="1" thickBot="1">
      <c r="A50" s="26"/>
      <c r="B50" s="26"/>
      <c r="C50" s="26"/>
      <c r="D50" s="26"/>
      <c r="E50" s="36"/>
      <c r="F50" s="66" t="s">
        <v>101</v>
      </c>
      <c r="G50" s="67"/>
      <c r="H50" s="30">
        <f>SUM(H10:H49)</f>
        <v>0</v>
      </c>
    </row>
    <row r="54" spans="2:8" ht="15">
      <c r="B54" s="45" t="s">
        <v>139</v>
      </c>
      <c r="C54" s="46"/>
      <c r="D54" s="46"/>
      <c r="E54" s="46"/>
      <c r="F54" s="46"/>
      <c r="G54" s="46"/>
      <c r="H54" s="46"/>
    </row>
    <row r="55" spans="6:8" ht="15">
      <c r="F55" s="50"/>
      <c r="G55" s="50"/>
      <c r="H55" s="50"/>
    </row>
    <row r="57" spans="1:8" ht="15">
      <c r="A57" s="60" t="s">
        <v>140</v>
      </c>
      <c r="B57" s="60"/>
      <c r="C57" s="60"/>
      <c r="D57" s="60"/>
      <c r="E57" s="60"/>
      <c r="F57" s="60"/>
      <c r="G57" s="60"/>
      <c r="H57" s="60"/>
    </row>
    <row r="58" spans="1:8" ht="15">
      <c r="A58" s="60"/>
      <c r="B58" s="60"/>
      <c r="C58" s="60"/>
      <c r="D58" s="60"/>
      <c r="E58" s="60"/>
      <c r="F58" s="60"/>
      <c r="G58" s="60"/>
      <c r="H58" s="60"/>
    </row>
    <row r="59" spans="1:8" ht="6" customHeight="1">
      <c r="A59" s="60"/>
      <c r="B59" s="60"/>
      <c r="C59" s="60"/>
      <c r="D59" s="60"/>
      <c r="E59" s="60"/>
      <c r="F59" s="60"/>
      <c r="G59" s="60"/>
      <c r="H59" s="60"/>
    </row>
    <row r="60" spans="1:8" ht="15.75" customHeight="1">
      <c r="A60" s="60"/>
      <c r="B60" s="60"/>
      <c r="C60" s="60"/>
      <c r="D60" s="60"/>
      <c r="E60" s="60"/>
      <c r="F60" s="60"/>
      <c r="G60" s="60"/>
      <c r="H60" s="60"/>
    </row>
    <row r="61" spans="1:8" ht="15">
      <c r="A61" s="44"/>
      <c r="B61" s="44"/>
      <c r="C61" s="44"/>
      <c r="D61" s="44"/>
      <c r="E61" s="44"/>
      <c r="F61" s="44"/>
      <c r="G61" s="44"/>
      <c r="H61" s="44"/>
    </row>
    <row r="62" spans="1:8" ht="15">
      <c r="A62" s="44"/>
      <c r="B62" s="44"/>
      <c r="C62" s="44"/>
      <c r="D62" s="44"/>
      <c r="E62" s="44"/>
      <c r="F62" s="44"/>
      <c r="G62" s="44"/>
      <c r="H62" s="44"/>
    </row>
    <row r="63" spans="1:8" ht="15">
      <c r="A63" s="44"/>
      <c r="B63" s="44"/>
      <c r="C63" s="44"/>
      <c r="D63" s="44"/>
      <c r="E63" s="44"/>
      <c r="F63" s="44"/>
      <c r="G63" s="44"/>
      <c r="H63" s="44"/>
    </row>
  </sheetData>
  <sheetProtection/>
  <mergeCells count="11">
    <mergeCell ref="A3:C3"/>
    <mergeCell ref="F1:H1"/>
    <mergeCell ref="A4:C4"/>
    <mergeCell ref="A6:H6"/>
    <mergeCell ref="F55:H55"/>
    <mergeCell ref="A57:H60"/>
    <mergeCell ref="A9:C9"/>
    <mergeCell ref="D9:H9"/>
    <mergeCell ref="A5:C5"/>
    <mergeCell ref="F50:G50"/>
    <mergeCell ref="B54:H54"/>
  </mergeCells>
  <printOptions/>
  <pageMargins left="0.99" right="0.84" top="0.3937007874015748" bottom="0.35433070866141736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140625" style="0" customWidth="1"/>
    <col min="2" max="2" width="27.57421875" style="0" customWidth="1"/>
    <col min="5" max="5" width="11.421875" style="0" customWidth="1"/>
    <col min="6" max="6" width="13.140625" style="0" customWidth="1"/>
    <col min="7" max="7" width="8.140625" style="0" customWidth="1"/>
    <col min="8" max="8" width="14.421875" style="0" customWidth="1"/>
  </cols>
  <sheetData>
    <row r="1" spans="6:8" ht="15">
      <c r="F1" s="49" t="s">
        <v>115</v>
      </c>
      <c r="G1" s="49"/>
      <c r="H1" s="49"/>
    </row>
    <row r="3" spans="1:3" ht="15">
      <c r="A3" s="50"/>
      <c r="B3" s="50"/>
      <c r="C3" s="50"/>
    </row>
    <row r="4" spans="1:3" ht="15">
      <c r="A4" s="50"/>
      <c r="B4" s="50"/>
      <c r="C4" s="50"/>
    </row>
    <row r="5" spans="1:5" ht="15">
      <c r="A5" s="65"/>
      <c r="B5" s="65"/>
      <c r="C5" s="65"/>
      <c r="D5" s="19"/>
      <c r="E5" s="19"/>
    </row>
    <row r="6" spans="1:8" ht="18.75">
      <c r="A6" s="64" t="s">
        <v>114</v>
      </c>
      <c r="B6" s="64"/>
      <c r="C6" s="64"/>
      <c r="D6" s="64"/>
      <c r="E6" s="64"/>
      <c r="F6" s="64"/>
      <c r="G6" s="64"/>
      <c r="H6" s="64"/>
    </row>
    <row r="7" spans="1:8" ht="54.7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132</v>
      </c>
      <c r="G7" s="3" t="s">
        <v>125</v>
      </c>
      <c r="H7" s="2" t="s">
        <v>142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104</v>
      </c>
      <c r="B9" s="55"/>
      <c r="C9" s="56"/>
      <c r="D9" s="61"/>
      <c r="E9" s="62"/>
      <c r="F9" s="62"/>
      <c r="G9" s="62"/>
      <c r="H9" s="63"/>
    </row>
    <row r="10" spans="1:8" ht="15" customHeight="1">
      <c r="A10" s="4" t="s">
        <v>5</v>
      </c>
      <c r="B10" s="5" t="s">
        <v>65</v>
      </c>
      <c r="C10" s="4" t="s">
        <v>4</v>
      </c>
      <c r="D10" s="6">
        <v>1600</v>
      </c>
      <c r="E10" s="6"/>
      <c r="F10" s="7"/>
      <c r="G10" s="8"/>
      <c r="H10" s="31"/>
    </row>
    <row r="11" spans="1:8" ht="15" customHeight="1">
      <c r="A11" s="4" t="s">
        <v>6</v>
      </c>
      <c r="B11" s="5" t="s">
        <v>66</v>
      </c>
      <c r="C11" s="4" t="s">
        <v>4</v>
      </c>
      <c r="D11" s="6">
        <v>750</v>
      </c>
      <c r="E11" s="6"/>
      <c r="F11" s="7"/>
      <c r="G11" s="8"/>
      <c r="H11" s="31"/>
    </row>
    <row r="12" spans="1:8" ht="15" customHeight="1">
      <c r="A12" s="4" t="s">
        <v>7</v>
      </c>
      <c r="B12" s="5" t="s">
        <v>67</v>
      </c>
      <c r="C12" s="4" t="s">
        <v>4</v>
      </c>
      <c r="D12" s="6">
        <v>800</v>
      </c>
      <c r="E12" s="6"/>
      <c r="F12" s="7"/>
      <c r="G12" s="8"/>
      <c r="H12" s="31"/>
    </row>
    <row r="13" spans="1:8" ht="15" customHeight="1">
      <c r="A13" s="4" t="s">
        <v>8</v>
      </c>
      <c r="B13" s="5" t="s">
        <v>68</v>
      </c>
      <c r="C13" s="4" t="s">
        <v>4</v>
      </c>
      <c r="D13" s="6">
        <v>1000</v>
      </c>
      <c r="E13" s="6"/>
      <c r="F13" s="7"/>
      <c r="G13" s="8"/>
      <c r="H13" s="31"/>
    </row>
    <row r="14" spans="1:8" ht="15" customHeight="1">
      <c r="A14" s="4" t="s">
        <v>9</v>
      </c>
      <c r="B14" s="5" t="s">
        <v>69</v>
      </c>
      <c r="C14" s="4" t="s">
        <v>4</v>
      </c>
      <c r="D14" s="6">
        <v>300</v>
      </c>
      <c r="E14" s="6"/>
      <c r="F14" s="7"/>
      <c r="G14" s="8"/>
      <c r="H14" s="31"/>
    </row>
    <row r="15" spans="1:8" ht="15" customHeight="1">
      <c r="A15" s="4" t="s">
        <v>10</v>
      </c>
      <c r="B15" s="5" t="s">
        <v>70</v>
      </c>
      <c r="C15" s="4" t="s">
        <v>4</v>
      </c>
      <c r="D15" s="6">
        <v>320</v>
      </c>
      <c r="E15" s="6"/>
      <c r="F15" s="7"/>
      <c r="G15" s="8"/>
      <c r="H15" s="31"/>
    </row>
    <row r="16" spans="1:8" ht="15" customHeight="1">
      <c r="A16" s="4" t="s">
        <v>11</v>
      </c>
      <c r="B16" s="5" t="s">
        <v>71</v>
      </c>
      <c r="C16" s="4" t="s">
        <v>4</v>
      </c>
      <c r="D16" s="6">
        <v>700</v>
      </c>
      <c r="E16" s="6"/>
      <c r="F16" s="7"/>
      <c r="G16" s="8"/>
      <c r="H16" s="31"/>
    </row>
    <row r="17" spans="1:8" ht="15" customHeight="1">
      <c r="A17" s="4" t="s">
        <v>12</v>
      </c>
      <c r="B17" s="5" t="s">
        <v>72</v>
      </c>
      <c r="C17" s="4" t="s">
        <v>4</v>
      </c>
      <c r="D17" s="6">
        <v>200</v>
      </c>
      <c r="E17" s="6"/>
      <c r="F17" s="7"/>
      <c r="G17" s="8"/>
      <c r="H17" s="31"/>
    </row>
    <row r="18" spans="1:8" ht="15" customHeight="1">
      <c r="A18" s="4" t="s">
        <v>13</v>
      </c>
      <c r="B18" s="5" t="s">
        <v>73</v>
      </c>
      <c r="C18" s="4" t="s">
        <v>4</v>
      </c>
      <c r="D18" s="6">
        <v>340</v>
      </c>
      <c r="E18" s="6"/>
      <c r="F18" s="7"/>
      <c r="G18" s="8"/>
      <c r="H18" s="31"/>
    </row>
    <row r="19" spans="1:8" ht="15" customHeight="1">
      <c r="A19" s="4" t="s">
        <v>14</v>
      </c>
      <c r="B19" s="5" t="s">
        <v>74</v>
      </c>
      <c r="C19" s="4" t="s">
        <v>4</v>
      </c>
      <c r="D19" s="6">
        <v>230</v>
      </c>
      <c r="E19" s="6"/>
      <c r="F19" s="7"/>
      <c r="G19" s="8"/>
      <c r="H19" s="31"/>
    </row>
    <row r="20" spans="1:8" ht="15" customHeight="1" thickBot="1">
      <c r="A20" s="22" t="s">
        <v>15</v>
      </c>
      <c r="B20" s="23" t="s">
        <v>77</v>
      </c>
      <c r="C20" s="22" t="s">
        <v>4</v>
      </c>
      <c r="D20" s="24">
        <v>250</v>
      </c>
      <c r="E20" s="6"/>
      <c r="F20" s="15"/>
      <c r="G20" s="16"/>
      <c r="H20" s="31"/>
    </row>
    <row r="21" spans="1:8" ht="15.75" thickBot="1">
      <c r="A21" s="25"/>
      <c r="B21" s="25"/>
      <c r="C21" s="25"/>
      <c r="D21" s="25"/>
      <c r="E21" s="42"/>
      <c r="F21" s="68" t="s">
        <v>101</v>
      </c>
      <c r="G21" s="69"/>
      <c r="H21" s="34">
        <f>SUM(H10:H20)</f>
        <v>0</v>
      </c>
    </row>
    <row r="25" spans="6:8" ht="15">
      <c r="F25" s="40"/>
      <c r="G25" s="40"/>
      <c r="H25" s="40"/>
    </row>
    <row r="26" spans="6:8" ht="15">
      <c r="F26" s="40"/>
      <c r="G26" s="40"/>
      <c r="H26" s="40"/>
    </row>
    <row r="28" spans="1:8" ht="15">
      <c r="A28" s="59" t="s">
        <v>139</v>
      </c>
      <c r="B28" s="60"/>
      <c r="C28" s="60"/>
      <c r="D28" s="60"/>
      <c r="E28" s="60"/>
      <c r="F28" s="60"/>
      <c r="G28" s="60"/>
      <c r="H28" s="60"/>
    </row>
    <row r="29" spans="1:8" ht="15">
      <c r="A29" s="60"/>
      <c r="B29" s="60"/>
      <c r="C29" s="60"/>
      <c r="D29" s="60"/>
      <c r="E29" s="60"/>
      <c r="F29" s="60"/>
      <c r="G29" s="60"/>
      <c r="H29" s="60"/>
    </row>
    <row r="30" spans="1:8" ht="7.5" customHeight="1">
      <c r="A30" s="60"/>
      <c r="B30" s="60"/>
      <c r="C30" s="60"/>
      <c r="D30" s="60"/>
      <c r="E30" s="60"/>
      <c r="F30" s="60"/>
      <c r="G30" s="60"/>
      <c r="H30" s="60"/>
    </row>
    <row r="31" spans="1:8" ht="3" customHeight="1" hidden="1">
      <c r="A31" s="60"/>
      <c r="B31" s="60"/>
      <c r="C31" s="60"/>
      <c r="D31" s="60"/>
      <c r="E31" s="60"/>
      <c r="F31" s="60"/>
      <c r="G31" s="60"/>
      <c r="H31" s="60"/>
    </row>
    <row r="32" spans="1:8" ht="15">
      <c r="A32" s="57" t="s">
        <v>140</v>
      </c>
      <c r="B32" s="58"/>
      <c r="C32" s="58"/>
      <c r="D32" s="58"/>
      <c r="E32" s="58"/>
      <c r="F32" s="58"/>
      <c r="G32" s="58"/>
      <c r="H32" s="58"/>
    </row>
    <row r="33" spans="1:8" ht="15">
      <c r="A33" s="58"/>
      <c r="B33" s="58"/>
      <c r="C33" s="58"/>
      <c r="D33" s="58"/>
      <c r="E33" s="58"/>
      <c r="F33" s="58"/>
      <c r="G33" s="58"/>
      <c r="H33" s="58"/>
    </row>
    <row r="34" spans="1:8" ht="15">
      <c r="A34" s="58"/>
      <c r="B34" s="58"/>
      <c r="C34" s="58"/>
      <c r="D34" s="58"/>
      <c r="E34" s="58"/>
      <c r="F34" s="58"/>
      <c r="G34" s="58"/>
      <c r="H34" s="58"/>
    </row>
  </sheetData>
  <sheetProtection/>
  <mergeCells count="10">
    <mergeCell ref="A28:H31"/>
    <mergeCell ref="A32:H34"/>
    <mergeCell ref="A9:C9"/>
    <mergeCell ref="D9:H9"/>
    <mergeCell ref="A3:C3"/>
    <mergeCell ref="F1:H1"/>
    <mergeCell ref="A4:C4"/>
    <mergeCell ref="A5:C5"/>
    <mergeCell ref="A6:H6"/>
    <mergeCell ref="F21:G21"/>
  </mergeCells>
  <printOptions/>
  <pageMargins left="0.7" right="0.7" top="0.47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140625" style="0" customWidth="1"/>
    <col min="2" max="2" width="27.57421875" style="0" customWidth="1"/>
    <col min="5" max="5" width="12.00390625" style="0" customWidth="1"/>
    <col min="6" max="6" width="13.140625" style="0" customWidth="1"/>
    <col min="7" max="7" width="8.140625" style="0" customWidth="1"/>
    <col min="8" max="8" width="14.421875" style="0" customWidth="1"/>
  </cols>
  <sheetData>
    <row r="1" spans="6:8" ht="15">
      <c r="F1" s="49" t="s">
        <v>116</v>
      </c>
      <c r="G1" s="49"/>
      <c r="H1" s="49"/>
    </row>
    <row r="3" spans="1:3" ht="15">
      <c r="A3" s="50"/>
      <c r="B3" s="50"/>
      <c r="C3" s="50"/>
    </row>
    <row r="4" spans="1:3" ht="15">
      <c r="A4" s="50"/>
      <c r="B4" s="50"/>
      <c r="C4" s="50"/>
    </row>
    <row r="5" spans="1:5" ht="15">
      <c r="A5" s="65"/>
      <c r="B5" s="65"/>
      <c r="C5" s="65"/>
      <c r="D5" s="19"/>
      <c r="E5" s="19"/>
    </row>
    <row r="6" spans="1:8" ht="18.75">
      <c r="A6" s="64" t="s">
        <v>135</v>
      </c>
      <c r="B6" s="64"/>
      <c r="C6" s="64"/>
      <c r="D6" s="64"/>
      <c r="E6" s="64"/>
      <c r="F6" s="64"/>
      <c r="G6" s="64"/>
      <c r="H6" s="64"/>
    </row>
    <row r="7" spans="1:8" ht="54.75" customHeight="1">
      <c r="A7" s="1" t="s">
        <v>0</v>
      </c>
      <c r="B7" s="1" t="s">
        <v>1</v>
      </c>
      <c r="C7" s="1" t="s">
        <v>2</v>
      </c>
      <c r="D7" s="1" t="s">
        <v>3</v>
      </c>
      <c r="E7" s="38" t="s">
        <v>137</v>
      </c>
      <c r="F7" s="2" t="s">
        <v>133</v>
      </c>
      <c r="G7" s="3" t="s">
        <v>134</v>
      </c>
      <c r="H7" s="2" t="s">
        <v>141</v>
      </c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54" t="s">
        <v>103</v>
      </c>
      <c r="B9" s="55"/>
      <c r="C9" s="55"/>
      <c r="D9" s="62"/>
      <c r="E9" s="62"/>
      <c r="F9" s="62"/>
      <c r="G9" s="62"/>
      <c r="H9" s="63"/>
    </row>
    <row r="10" spans="1:8" ht="15">
      <c r="A10" s="4" t="s">
        <v>5</v>
      </c>
      <c r="B10" s="5" t="s">
        <v>75</v>
      </c>
      <c r="C10" s="4" t="s">
        <v>4</v>
      </c>
      <c r="D10" s="6">
        <v>6000</v>
      </c>
      <c r="E10" s="6"/>
      <c r="F10" s="7"/>
      <c r="G10" s="8"/>
      <c r="H10" s="31">
        <f>D10*F10</f>
        <v>0</v>
      </c>
    </row>
    <row r="11" spans="1:8" ht="15.75" thickBot="1">
      <c r="A11" s="4" t="s">
        <v>6</v>
      </c>
      <c r="B11" s="5" t="s">
        <v>76</v>
      </c>
      <c r="C11" s="4" t="s">
        <v>4</v>
      </c>
      <c r="D11" s="6">
        <v>650</v>
      </c>
      <c r="E11" s="6"/>
      <c r="F11" s="15"/>
      <c r="G11" s="16"/>
      <c r="H11" s="32">
        <f>D11*F11</f>
        <v>0</v>
      </c>
    </row>
    <row r="12" spans="6:8" ht="15.75" thickBot="1">
      <c r="F12" s="47" t="s">
        <v>101</v>
      </c>
      <c r="G12" s="48"/>
      <c r="H12" s="33">
        <f>SUM(H10:H11)</f>
        <v>0</v>
      </c>
    </row>
    <row r="16" spans="6:8" ht="15">
      <c r="F16" s="40"/>
      <c r="G16" s="40"/>
      <c r="H16" s="40"/>
    </row>
    <row r="17" spans="6:8" ht="15">
      <c r="F17" s="40"/>
      <c r="G17" s="40"/>
      <c r="H17" s="40"/>
    </row>
    <row r="19" spans="1:8" ht="15">
      <c r="A19" s="59" t="s">
        <v>139</v>
      </c>
      <c r="B19" s="60"/>
      <c r="C19" s="60"/>
      <c r="D19" s="60"/>
      <c r="E19" s="60"/>
      <c r="F19" s="60"/>
      <c r="G19" s="60"/>
      <c r="H19" s="60"/>
    </row>
    <row r="20" spans="1:8" ht="15">
      <c r="A20" s="60"/>
      <c r="B20" s="60"/>
      <c r="C20" s="60"/>
      <c r="D20" s="60"/>
      <c r="E20" s="60"/>
      <c r="F20" s="60"/>
      <c r="G20" s="60"/>
      <c r="H20" s="60"/>
    </row>
    <row r="21" spans="1:8" ht="6.75" customHeight="1">
      <c r="A21" s="60"/>
      <c r="B21" s="60"/>
      <c r="C21" s="60"/>
      <c r="D21" s="60"/>
      <c r="E21" s="60"/>
      <c r="F21" s="60"/>
      <c r="G21" s="60"/>
      <c r="H21" s="60"/>
    </row>
    <row r="22" spans="1:8" ht="0.75" customHeight="1" hidden="1">
      <c r="A22" s="60"/>
      <c r="B22" s="60"/>
      <c r="C22" s="60"/>
      <c r="D22" s="60"/>
      <c r="E22" s="60"/>
      <c r="F22" s="60"/>
      <c r="G22" s="60"/>
      <c r="H22" s="60"/>
    </row>
    <row r="23" spans="1:8" ht="15">
      <c r="A23" s="57" t="s">
        <v>140</v>
      </c>
      <c r="B23" s="58"/>
      <c r="C23" s="58"/>
      <c r="D23" s="58"/>
      <c r="E23" s="58"/>
      <c r="F23" s="58"/>
      <c r="G23" s="58"/>
      <c r="H23" s="58"/>
    </row>
    <row r="24" spans="1:8" ht="15">
      <c r="A24" s="58"/>
      <c r="B24" s="58"/>
      <c r="C24" s="58"/>
      <c r="D24" s="58"/>
      <c r="E24" s="58"/>
      <c r="F24" s="58"/>
      <c r="G24" s="58"/>
      <c r="H24" s="58"/>
    </row>
    <row r="25" spans="1:8" ht="15">
      <c r="A25" s="58"/>
      <c r="B25" s="58"/>
      <c r="C25" s="58"/>
      <c r="D25" s="58"/>
      <c r="E25" s="58"/>
      <c r="F25" s="58"/>
      <c r="G25" s="58"/>
      <c r="H25" s="58"/>
    </row>
  </sheetData>
  <sheetProtection/>
  <mergeCells count="10">
    <mergeCell ref="F12:G12"/>
    <mergeCell ref="A19:H22"/>
    <mergeCell ref="A23:H25"/>
    <mergeCell ref="A3:C3"/>
    <mergeCell ref="F1:H1"/>
    <mergeCell ref="A4:C4"/>
    <mergeCell ref="A5:C5"/>
    <mergeCell ref="A6:H6"/>
    <mergeCell ref="A9:C9"/>
    <mergeCell ref="D9:H9"/>
  </mergeCells>
  <printOptions/>
  <pageMargins left="0.7" right="0.7" top="0.44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2020-09-17T12:43:08Z</dcterms:modified>
  <cp:category/>
  <cp:version/>
  <cp:contentType/>
  <cp:contentStatus/>
</cp:coreProperties>
</file>