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usz.albrycht\Desktop\"/>
    </mc:Choice>
  </mc:AlternateContent>
  <xr:revisionPtr revIDLastSave="0" documentId="13_ncr:1_{A58AED3B-3ACD-485A-A79E-0762998AF4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F46" i="1" l="1"/>
  <c r="I31" i="1"/>
  <c r="K31" i="1" s="1"/>
  <c r="L31" i="1" s="1"/>
  <c r="I32" i="1"/>
  <c r="K32" i="1" s="1"/>
  <c r="I33" i="1"/>
  <c r="K33" i="1" s="1"/>
  <c r="L33" i="1" s="1"/>
  <c r="I34" i="1"/>
  <c r="I35" i="1"/>
  <c r="K35" i="1" s="1"/>
  <c r="L35" i="1" s="1"/>
  <c r="I36" i="1"/>
  <c r="K36" i="1" s="1"/>
  <c r="L36" i="1" s="1"/>
  <c r="I37" i="1"/>
  <c r="K37" i="1" s="1"/>
  <c r="L37" i="1" s="1"/>
  <c r="I38" i="1"/>
  <c r="I39" i="1"/>
  <c r="K39" i="1" s="1"/>
  <c r="L39" i="1" s="1"/>
  <c r="I40" i="1"/>
  <c r="I41" i="1"/>
  <c r="K41" i="1" s="1"/>
  <c r="L41" i="1" s="1"/>
  <c r="I42" i="1"/>
  <c r="K42" i="1" s="1"/>
  <c r="I43" i="1"/>
  <c r="K43" i="1" s="1"/>
  <c r="L43" i="1" s="1"/>
  <c r="F47" i="1" s="1"/>
  <c r="I44" i="1"/>
  <c r="K44" i="1" s="1"/>
  <c r="L42" i="1" l="1"/>
  <c r="K38" i="1"/>
  <c r="L38" i="1" s="1"/>
  <c r="K40" i="1"/>
  <c r="L40" i="1" s="1"/>
  <c r="K34" i="1"/>
  <c r="L34" i="1" s="1"/>
  <c r="L44" i="1"/>
  <c r="L32" i="1"/>
</calcChain>
</file>

<file path=xl/sharedStrings.xml><?xml version="1.0" encoding="utf-8"?>
<sst xmlns="http://schemas.openxmlformats.org/spreadsheetml/2006/main" count="96" uniqueCount="87">
  <si>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</si>
  <si>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</si>
  <si>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</si>
  <si>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</si>
  <si>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</si>
  <si>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</si>
  <si>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</si>
  <si>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</si>
  <si>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</si>
  <si>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</si>
  <si>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</si>
  <si>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KMTR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</si>
  <si>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</si>
  <si>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</si>
  <si>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</si>
  <si>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</si>
  <si>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</si>
  <si>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</si>
  <si>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</si>
  <si>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</si>
  <si>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</si>
  <si>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</si>
  <si>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</si>
  <si>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</si>
  <si>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</si>
  <si>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</si>
  <si>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</si>
  <si>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</si>
  <si>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</si>
  <si>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</si>
  <si>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</si>
  <si>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SZT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</si>
  <si>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</si>
  <si>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</si>
  <si>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</si>
  <si>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</si>
  <si>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</si>
  <si>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</si>
  <si>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</si>
  <si>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</si>
  <si>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</si>
  <si>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</si>
  <si>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</si>
  <si>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</si>
  <si>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</si>
  <si>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</si>
  <si>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265</t>
  </si>
  <si>
    <t>ŻEL-2</t>
  </si>
  <si>
    <t>Żelowanie 2-latek</t>
  </si>
  <si>
    <t>266</t>
  </si>
  <si>
    <t>ŻEL-IL</t>
  </si>
  <si>
    <t>Żelowanie sadzonek pozostałych</t>
  </si>
  <si>
    <t>396</t>
  </si>
  <si>
    <t>GODZ RH8</t>
  </si>
  <si>
    <t>Prace wykonywane ręcznie</t>
  </si>
  <si>
    <t>405</t>
  </si>
  <si>
    <t>TRANSP 1</t>
  </si>
  <si>
    <t>Transport materiałów pojazdem o ładowności do 3,5 t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</si>
  <si>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</si>
  <si>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</si>
  <si>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</si>
  <si>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</si>
  <si>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</si>
  <si>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</si>
  <si>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</si>
  <si>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</si>
  <si>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</si>
  <si>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</si>
  <si>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</si>
  <si>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</si>
  <si>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Miechów</t>
  </si>
  <si>
    <t xml:space="preserve">32-200 Miechów; Oś.KOLEJOWE;54A               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</si>
  <si>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</si>
  <si>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</si>
  <si>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</si>
  <si>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</si>
  <si>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</si>
  <si>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</si>
  <si>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</si>
  <si>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</si>
  <si>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</si>
  <si>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</si>
  <si>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</si>
  <si>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</si>
  <si>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</si>
  <si>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</si>
  <si>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zapytanie ofertowe wyłączone spod zakresu ustawy z 11 września 2019 roku prawo zamówień publicznych (tj. Dz.U. z 2023 r. poz. 1605). Podstawa prawna – art. 30 ust.  4 w zw. z art. 2 ust. 1 pkt. 1 ustawy z 11 września 2019 roku prawo zamówień publicznych (tj. Dz.U. z 2023 r. poz. 1605) na  „Usługi leśne na rok 2024 z zakresu zagospodarowania i ochrony lasu, mające na celu wykonanie odnowień oraz zabezpieczenie upraw w roku 2024 roku w leśnictwie Trzyciąż” pakiet 07.1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</si>
</sst>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Alignment="1">
      <alignment vertical="center"/>
    </xf>
    <xf numFmtId="0" fontId="1" fillId="2" borderId="0" xfId="0" applyFont="1" applyFill="1" applyAlignment="1" applyProtection="1">
      <alignment horizontal="left"/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 applyProtection="1">
      <alignment horizontal="center" vertical="center"/>
      <protection locked="0"/>
    </xf>
    <xf numFmtId="1" fontId="1" fillId="2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2" fontId="9" fillId="2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85"/>
  <sheetViews>
    <sheetView tabSelected="1" topLeftCell="A37" zoomScaleNormal="100" workbookViewId="0">
      <selection activeCell="O44" sqref="O4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style="18" customWidth="1"/>
    <col min="8" max="8" width="11.140625" style="18" customWidth="1"/>
    <col min="9" max="9" width="12.7109375" style="18" customWidth="1"/>
    <col min="10" max="10" width="6.85546875" style="19" customWidth="1"/>
    <col min="11" max="11" width="9.5703125" style="18" customWidth="1"/>
    <col min="12" max="12" width="13.85546875" style="18" bestFit="1" customWidth="1"/>
  </cols>
  <sheetData>
    <row r="1" spans="2:12" s="1" customFormat="1" ht="5.25" customHeight="1" x14ac:dyDescent="0.2">
      <c r="G1" s="14"/>
      <c r="H1" s="14"/>
      <c r="I1" s="14"/>
      <c r="J1" s="15"/>
      <c r="K1" s="14"/>
      <c r="L1" s="14"/>
    </row>
    <row r="2" spans="2:12" s="1" customFormat="1" ht="17.100000000000001" customHeight="1" x14ac:dyDescent="0.2">
      <c r="G2" s="14"/>
      <c r="H2" s="14"/>
      <c r="I2" s="24" t="s">
        <v>64</v>
      </c>
      <c r="J2" s="24"/>
      <c r="K2" s="24"/>
      <c r="L2" s="24"/>
    </row>
    <row r="3" spans="2:12" s="1" customFormat="1" ht="28.7" customHeight="1" x14ac:dyDescent="0.2">
      <c r="B3" s="9"/>
      <c r="C3" s="9"/>
      <c r="D3" s="9"/>
      <c r="E3" s="9"/>
      <c r="F3" s="9"/>
      <c r="G3" s="16"/>
      <c r="H3" s="16"/>
      <c r="I3" s="16"/>
      <c r="J3" s="17"/>
      <c r="K3" s="16"/>
      <c r="L3" s="16"/>
    </row>
    <row r="4" spans="2:12" s="1" customFormat="1" ht="2.65" customHeight="1" x14ac:dyDescent="0.2">
      <c r="B4" s="25"/>
      <c r="C4" s="25"/>
      <c r="D4" s="25"/>
      <c r="E4" s="9"/>
      <c r="F4" s="9"/>
      <c r="G4" s="16"/>
      <c r="H4" s="16"/>
      <c r="I4" s="16"/>
      <c r="J4" s="17"/>
      <c r="K4" s="16"/>
      <c r="L4" s="16"/>
    </row>
    <row r="5" spans="2:12" s="1" customFormat="1" ht="28.7" customHeight="1" x14ac:dyDescent="0.2">
      <c r="B5" s="9"/>
      <c r="C5" s="9"/>
      <c r="D5" s="9"/>
      <c r="E5" s="9"/>
      <c r="F5" s="9"/>
      <c r="G5" s="16"/>
      <c r="H5" s="16"/>
      <c r="I5" s="16"/>
      <c r="J5" s="17"/>
      <c r="K5" s="16"/>
      <c r="L5" s="16"/>
    </row>
    <row r="6" spans="2:12" s="1" customFormat="1" ht="2.65" customHeight="1" x14ac:dyDescent="0.2">
      <c r="B6" s="25"/>
      <c r="C6" s="25"/>
      <c r="D6" s="25"/>
      <c r="E6" s="9"/>
      <c r="F6" s="9"/>
      <c r="G6" s="16"/>
      <c r="H6" s="16"/>
      <c r="I6" s="16"/>
      <c r="J6" s="17"/>
      <c r="K6" s="16"/>
      <c r="L6" s="16"/>
    </row>
    <row r="7" spans="2:12" s="1" customFormat="1" ht="28.7" customHeight="1" x14ac:dyDescent="0.2">
      <c r="B7" s="9"/>
      <c r="C7" s="9"/>
      <c r="D7" s="9"/>
      <c r="E7" s="9"/>
      <c r="F7" s="9"/>
      <c r="G7" s="16"/>
      <c r="H7" s="16"/>
      <c r="I7" s="16"/>
      <c r="J7" s="17"/>
      <c r="K7" s="16"/>
      <c r="L7" s="16"/>
    </row>
    <row r="8" spans="2:12" s="1" customFormat="1" ht="5.25" customHeight="1" x14ac:dyDescent="0.2">
      <c r="B8" s="25"/>
      <c r="C8" s="25"/>
      <c r="D8" s="25"/>
      <c r="E8" s="9"/>
      <c r="F8" s="9"/>
      <c r="G8" s="16"/>
      <c r="H8" s="16"/>
      <c r="I8" s="16"/>
      <c r="J8" s="17"/>
      <c r="K8" s="16"/>
      <c r="L8" s="16"/>
    </row>
    <row r="9" spans="2:12" s="1" customFormat="1" ht="4.3499999999999996" customHeight="1" x14ac:dyDescent="0.2">
      <c r="B9" s="9"/>
      <c r="C9" s="9"/>
      <c r="D9" s="9"/>
      <c r="E9" s="9"/>
      <c r="F9" s="9"/>
      <c r="G9" s="16"/>
      <c r="H9" s="16"/>
      <c r="I9" s="16"/>
      <c r="J9" s="17"/>
      <c r="K9" s="16"/>
      <c r="L9" s="16"/>
    </row>
    <row r="10" spans="2:12" s="1" customFormat="1" ht="6.95" customHeight="1" x14ac:dyDescent="0.2">
      <c r="B10" s="30" t="s">
        <v>65</v>
      </c>
      <c r="C10" s="30"/>
      <c r="D10" s="30"/>
      <c r="E10" s="9"/>
      <c r="F10" s="9"/>
      <c r="G10" s="16"/>
      <c r="H10" s="16"/>
      <c r="I10" s="16"/>
      <c r="J10" s="17"/>
      <c r="K10" s="16"/>
      <c r="L10" s="16"/>
    </row>
    <row r="11" spans="2:12" s="1" customFormat="1" ht="12.2" customHeight="1" x14ac:dyDescent="0.2">
      <c r="B11" s="30"/>
      <c r="C11" s="30"/>
      <c r="D11" s="30"/>
      <c r="E11" s="9"/>
      <c r="F11" s="9"/>
      <c r="G11" s="29" t="s">
        <v>66</v>
      </c>
      <c r="H11" s="29"/>
      <c r="I11" s="29"/>
      <c r="J11" s="29"/>
      <c r="K11" s="29"/>
      <c r="L11" s="29"/>
    </row>
    <row r="12" spans="2:12" s="1" customFormat="1" ht="7.9" customHeight="1" x14ac:dyDescent="0.2">
      <c r="B12" s="9"/>
      <c r="C12" s="9"/>
      <c r="D12" s="9"/>
      <c r="E12" s="9"/>
      <c r="F12" s="9"/>
      <c r="G12" s="29"/>
      <c r="H12" s="29"/>
      <c r="I12" s="29"/>
      <c r="J12" s="29"/>
      <c r="K12" s="29"/>
      <c r="L12" s="29"/>
    </row>
    <row r="13" spans="2:12" s="1" customFormat="1" ht="20.25" customHeight="1" x14ac:dyDescent="0.2">
      <c r="G13" s="14"/>
      <c r="H13" s="14"/>
      <c r="I13" s="14"/>
      <c r="J13" s="15"/>
      <c r="K13" s="14"/>
      <c r="L13" s="14"/>
    </row>
    <row r="14" spans="2:12" s="1" customFormat="1" ht="24" customHeight="1" x14ac:dyDescent="0.2">
      <c r="E14" s="27" t="s">
        <v>67</v>
      </c>
      <c r="F14" s="27"/>
      <c r="G14" s="27"/>
      <c r="H14" s="14"/>
      <c r="I14" s="14"/>
      <c r="J14" s="15"/>
      <c r="K14" s="14"/>
      <c r="L14" s="14"/>
    </row>
    <row r="15" spans="2:12" s="1" customFormat="1" ht="43.15" customHeight="1" x14ac:dyDescent="0.2">
      <c r="G15" s="14"/>
      <c r="H15" s="14"/>
      <c r="I15" s="14"/>
      <c r="J15" s="15"/>
      <c r="K15" s="14"/>
      <c r="L15" s="14"/>
    </row>
    <row r="16" spans="2:12" s="1" customFormat="1" ht="20.85" customHeight="1" x14ac:dyDescent="0.2">
      <c r="B16" s="8" t="s">
        <v>68</v>
      </c>
      <c r="C16" s="8"/>
      <c r="G16" s="14"/>
      <c r="H16" s="14"/>
      <c r="I16" s="14"/>
      <c r="J16" s="15"/>
      <c r="K16" s="14"/>
      <c r="L16" s="14"/>
    </row>
    <row r="17" spans="2:12" s="1" customFormat="1" ht="2.65" customHeight="1" x14ac:dyDescent="0.2">
      <c r="G17" s="14"/>
      <c r="H17" s="14"/>
      <c r="I17" s="14"/>
      <c r="J17" s="15"/>
      <c r="K17" s="14"/>
      <c r="L17" s="14"/>
    </row>
    <row r="18" spans="2:12" s="1" customFormat="1" ht="20.85" customHeight="1" x14ac:dyDescent="0.2">
      <c r="B18" s="8" t="s">
        <v>69</v>
      </c>
      <c r="C18" s="8"/>
      <c r="G18" s="14"/>
      <c r="H18" s="14"/>
      <c r="I18" s="14"/>
      <c r="J18" s="15"/>
      <c r="K18" s="14"/>
      <c r="L18" s="14"/>
    </row>
    <row r="19" spans="2:12" s="1" customFormat="1" ht="2.65" customHeight="1" x14ac:dyDescent="0.2">
      <c r="G19" s="14"/>
      <c r="H19" s="14"/>
      <c r="I19" s="14"/>
      <c r="J19" s="15"/>
      <c r="K19" s="14"/>
      <c r="L19" s="14"/>
    </row>
    <row r="20" spans="2:12" s="1" customFormat="1" ht="20.85" customHeight="1" x14ac:dyDescent="0.2">
      <c r="B20" s="8" t="s">
        <v>70</v>
      </c>
      <c r="C20" s="8"/>
      <c r="G20" s="14"/>
      <c r="H20" s="14"/>
      <c r="I20" s="14"/>
      <c r="J20" s="15"/>
      <c r="K20" s="14"/>
      <c r="L20" s="14"/>
    </row>
    <row r="21" spans="2:12" s="1" customFormat="1" ht="2.65" customHeight="1" x14ac:dyDescent="0.2">
      <c r="G21" s="14"/>
      <c r="H21" s="14"/>
      <c r="I21" s="14"/>
      <c r="J21" s="15"/>
      <c r="K21" s="14"/>
      <c r="L21" s="14"/>
    </row>
    <row r="22" spans="2:12" s="1" customFormat="1" ht="20.85" customHeight="1" x14ac:dyDescent="0.2">
      <c r="B22" s="8" t="s">
        <v>71</v>
      </c>
      <c r="C22" s="8"/>
      <c r="G22" s="14"/>
      <c r="H22" s="14"/>
      <c r="I22" s="14"/>
      <c r="J22" s="15"/>
      <c r="K22" s="14"/>
      <c r="L22" s="14"/>
    </row>
    <row r="23" spans="2:12" s="1" customFormat="1" ht="34.700000000000003" customHeight="1" x14ac:dyDescent="0.2">
      <c r="G23" s="14"/>
      <c r="H23" s="14"/>
      <c r="I23" s="14"/>
      <c r="J23" s="15"/>
      <c r="K23" s="14"/>
      <c r="L23" s="14"/>
    </row>
    <row r="24" spans="2:12" s="1" customFormat="1" ht="65.25" customHeight="1" x14ac:dyDescent="0.2">
      <c r="B24" s="34" t="s">
        <v>86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2:12" s="1" customFormat="1" ht="2.65" customHeight="1" x14ac:dyDescent="0.2">
      <c r="G25" s="14"/>
      <c r="H25" s="14"/>
      <c r="I25" s="14"/>
      <c r="J25" s="15"/>
      <c r="K25" s="14"/>
      <c r="L25" s="14"/>
    </row>
    <row r="26" spans="2:12" s="1" customFormat="1" ht="72" customHeight="1" x14ac:dyDescent="0.2">
      <c r="B26" s="22" t="s">
        <v>72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2:12" s="1" customFormat="1" ht="15.75" customHeight="1" x14ac:dyDescent="0.2">
      <c r="G27" s="14"/>
      <c r="H27" s="14"/>
      <c r="I27" s="14"/>
      <c r="J27" s="15"/>
      <c r="K27" s="14"/>
      <c r="L27" s="14"/>
    </row>
    <row r="28" spans="2:12" s="1" customFormat="1" ht="3.2" customHeight="1" x14ac:dyDescent="0.2">
      <c r="G28" s="14"/>
      <c r="H28" s="14"/>
      <c r="I28" s="14"/>
      <c r="J28" s="15"/>
      <c r="K28" s="14"/>
      <c r="L28" s="14"/>
    </row>
    <row r="29" spans="2:12" s="1" customFormat="1" ht="9" customHeight="1" x14ac:dyDescent="0.2">
      <c r="G29" s="14"/>
      <c r="H29" s="14"/>
      <c r="I29" s="14"/>
      <c r="J29" s="15"/>
      <c r="K29" s="14"/>
      <c r="L29" s="14"/>
    </row>
    <row r="30" spans="2:12" s="1" customFormat="1" ht="45.4" customHeight="1" x14ac:dyDescent="0.2">
      <c r="B30" s="2" t="s">
        <v>0</v>
      </c>
      <c r="C30" s="3" t="s">
        <v>1</v>
      </c>
      <c r="D30" s="4" t="s">
        <v>2</v>
      </c>
      <c r="E30" s="4" t="s">
        <v>3</v>
      </c>
      <c r="F30" s="4" t="s">
        <v>4</v>
      </c>
      <c r="G30" s="10" t="s">
        <v>5</v>
      </c>
      <c r="H30" s="10" t="s">
        <v>6</v>
      </c>
      <c r="I30" s="10" t="s">
        <v>7</v>
      </c>
      <c r="J30" s="12" t="s">
        <v>8</v>
      </c>
      <c r="K30" s="10" t="s">
        <v>9</v>
      </c>
      <c r="L30" s="10" t="s">
        <v>10</v>
      </c>
    </row>
    <row r="31" spans="2:12" s="1" customFormat="1" ht="19.7" customHeight="1" x14ac:dyDescent="0.2">
      <c r="B31" s="5">
        <v>1</v>
      </c>
      <c r="C31" s="6" t="s">
        <v>12</v>
      </c>
      <c r="D31" s="6" t="s">
        <v>13</v>
      </c>
      <c r="E31" s="7" t="s">
        <v>14</v>
      </c>
      <c r="F31" s="6" t="s">
        <v>15</v>
      </c>
      <c r="G31" s="11">
        <v>13.96</v>
      </c>
      <c r="H31" s="20"/>
      <c r="I31" s="11">
        <f t="shared" ref="I31:I44" si="0">G31*H31</f>
        <v>0</v>
      </c>
      <c r="J31" s="13">
        <v>8</v>
      </c>
      <c r="K31" s="11">
        <f t="shared" ref="K31:K44" si="1">I31*J31/100</f>
        <v>0</v>
      </c>
      <c r="L31" s="11">
        <f t="shared" ref="L31:L44" si="2">I31+K31</f>
        <v>0</v>
      </c>
    </row>
    <row r="32" spans="2:12" s="1" customFormat="1" ht="19.7" customHeight="1" x14ac:dyDescent="0.2">
      <c r="B32" s="5">
        <v>2</v>
      </c>
      <c r="C32" s="6" t="s">
        <v>16</v>
      </c>
      <c r="D32" s="6" t="s">
        <v>17</v>
      </c>
      <c r="E32" s="7" t="s">
        <v>18</v>
      </c>
      <c r="F32" s="6" t="s">
        <v>15</v>
      </c>
      <c r="G32" s="11">
        <v>2.21</v>
      </c>
      <c r="H32" s="20"/>
      <c r="I32" s="11">
        <f t="shared" si="0"/>
        <v>0</v>
      </c>
      <c r="J32" s="13">
        <v>8</v>
      </c>
      <c r="K32" s="11">
        <f t="shared" si="1"/>
        <v>0</v>
      </c>
      <c r="L32" s="11">
        <f t="shared" si="2"/>
        <v>0</v>
      </c>
    </row>
    <row r="33" spans="2:12" s="1" customFormat="1" ht="28.7" customHeight="1" x14ac:dyDescent="0.2">
      <c r="B33" s="5">
        <v>3</v>
      </c>
      <c r="C33" s="6" t="s">
        <v>19</v>
      </c>
      <c r="D33" s="6" t="s">
        <v>20</v>
      </c>
      <c r="E33" s="7" t="s">
        <v>21</v>
      </c>
      <c r="F33" s="6" t="s">
        <v>15</v>
      </c>
      <c r="G33" s="11">
        <v>3.6</v>
      </c>
      <c r="H33" s="20"/>
      <c r="I33" s="11">
        <f t="shared" si="0"/>
        <v>0</v>
      </c>
      <c r="J33" s="13">
        <v>8</v>
      </c>
      <c r="K33" s="11">
        <f t="shared" si="1"/>
        <v>0</v>
      </c>
      <c r="L33" s="11">
        <f t="shared" si="2"/>
        <v>0</v>
      </c>
    </row>
    <row r="34" spans="2:12" s="1" customFormat="1" ht="19.7" customHeight="1" x14ac:dyDescent="0.2">
      <c r="B34" s="5">
        <v>4</v>
      </c>
      <c r="C34" s="6" t="s">
        <v>22</v>
      </c>
      <c r="D34" s="6" t="s">
        <v>23</v>
      </c>
      <c r="E34" s="7" t="s">
        <v>24</v>
      </c>
      <c r="F34" s="6" t="s">
        <v>15</v>
      </c>
      <c r="G34" s="11">
        <v>45.1</v>
      </c>
      <c r="H34" s="20"/>
      <c r="I34" s="11">
        <f t="shared" si="0"/>
        <v>0</v>
      </c>
      <c r="J34" s="13">
        <v>8</v>
      </c>
      <c r="K34" s="11">
        <f t="shared" si="1"/>
        <v>0</v>
      </c>
      <c r="L34" s="11">
        <f t="shared" si="2"/>
        <v>0</v>
      </c>
    </row>
    <row r="35" spans="2:12" s="1" customFormat="1" ht="28.7" customHeight="1" x14ac:dyDescent="0.2">
      <c r="B35" s="5">
        <v>5</v>
      </c>
      <c r="C35" s="6" t="s">
        <v>25</v>
      </c>
      <c r="D35" s="6" t="s">
        <v>26</v>
      </c>
      <c r="E35" s="7" t="s">
        <v>27</v>
      </c>
      <c r="F35" s="6" t="s">
        <v>15</v>
      </c>
      <c r="G35" s="11">
        <v>7.15</v>
      </c>
      <c r="H35" s="20"/>
      <c r="I35" s="11">
        <f t="shared" si="0"/>
        <v>0</v>
      </c>
      <c r="J35" s="13">
        <v>8</v>
      </c>
      <c r="K35" s="11">
        <f t="shared" si="1"/>
        <v>0</v>
      </c>
      <c r="L35" s="11">
        <f t="shared" si="2"/>
        <v>0</v>
      </c>
    </row>
    <row r="36" spans="2:12" s="1" customFormat="1" ht="19.7" customHeight="1" x14ac:dyDescent="0.2">
      <c r="B36" s="5">
        <v>6</v>
      </c>
      <c r="C36" s="6" t="s">
        <v>28</v>
      </c>
      <c r="D36" s="6" t="s">
        <v>29</v>
      </c>
      <c r="E36" s="7" t="s">
        <v>30</v>
      </c>
      <c r="F36" s="6" t="s">
        <v>15</v>
      </c>
      <c r="G36" s="11">
        <v>72.02</v>
      </c>
      <c r="H36" s="20"/>
      <c r="I36" s="11">
        <f t="shared" si="0"/>
        <v>0</v>
      </c>
      <c r="J36" s="13">
        <v>8</v>
      </c>
      <c r="K36" s="11">
        <f t="shared" si="1"/>
        <v>0</v>
      </c>
      <c r="L36" s="11">
        <f t="shared" si="2"/>
        <v>0</v>
      </c>
    </row>
    <row r="37" spans="2:12" s="1" customFormat="1" ht="19.7" customHeight="1" x14ac:dyDescent="0.2">
      <c r="B37" s="5">
        <v>7</v>
      </c>
      <c r="C37" s="6" t="s">
        <v>32</v>
      </c>
      <c r="D37" s="6" t="s">
        <v>33</v>
      </c>
      <c r="E37" s="7" t="s">
        <v>34</v>
      </c>
      <c r="F37" s="6" t="s">
        <v>35</v>
      </c>
      <c r="G37" s="11">
        <v>31.8</v>
      </c>
      <c r="H37" s="20"/>
      <c r="I37" s="11">
        <f t="shared" si="0"/>
        <v>0</v>
      </c>
      <c r="J37" s="13">
        <v>23</v>
      </c>
      <c r="K37" s="11">
        <f t="shared" si="1"/>
        <v>0</v>
      </c>
      <c r="L37" s="11">
        <f t="shared" si="2"/>
        <v>0</v>
      </c>
    </row>
    <row r="38" spans="2:12" s="1" customFormat="1" ht="19.7" customHeight="1" x14ac:dyDescent="0.2">
      <c r="B38" s="5">
        <v>8</v>
      </c>
      <c r="C38" s="6" t="s">
        <v>36</v>
      </c>
      <c r="D38" s="6" t="s">
        <v>37</v>
      </c>
      <c r="E38" s="7" t="s">
        <v>38</v>
      </c>
      <c r="F38" s="6" t="s">
        <v>31</v>
      </c>
      <c r="G38" s="11">
        <v>935</v>
      </c>
      <c r="H38" s="20"/>
      <c r="I38" s="11">
        <f t="shared" si="0"/>
        <v>0</v>
      </c>
      <c r="J38" s="13">
        <v>23</v>
      </c>
      <c r="K38" s="11">
        <f t="shared" si="1"/>
        <v>0</v>
      </c>
      <c r="L38" s="11">
        <f t="shared" si="2"/>
        <v>0</v>
      </c>
    </row>
    <row r="39" spans="2:12" s="1" customFormat="1" ht="19.7" customHeight="1" x14ac:dyDescent="0.2">
      <c r="B39" s="5">
        <v>9</v>
      </c>
      <c r="C39" s="6" t="s">
        <v>39</v>
      </c>
      <c r="D39" s="6" t="s">
        <v>40</v>
      </c>
      <c r="E39" s="7" t="s">
        <v>41</v>
      </c>
      <c r="F39" s="6" t="s">
        <v>35</v>
      </c>
      <c r="G39" s="11">
        <v>36.700000000000003</v>
      </c>
      <c r="H39" s="20"/>
      <c r="I39" s="11">
        <f t="shared" si="0"/>
        <v>0</v>
      </c>
      <c r="J39" s="13">
        <v>23</v>
      </c>
      <c r="K39" s="11">
        <f t="shared" si="1"/>
        <v>0</v>
      </c>
      <c r="L39" s="11">
        <f t="shared" si="2"/>
        <v>0</v>
      </c>
    </row>
    <row r="40" spans="2:12" s="1" customFormat="1" ht="19.7" customHeight="1" x14ac:dyDescent="0.2">
      <c r="B40" s="5">
        <v>10</v>
      </c>
      <c r="C40" s="6" t="s">
        <v>42</v>
      </c>
      <c r="D40" s="6" t="s">
        <v>43</v>
      </c>
      <c r="E40" s="7" t="s">
        <v>44</v>
      </c>
      <c r="F40" s="6" t="s">
        <v>45</v>
      </c>
      <c r="G40" s="11">
        <v>100</v>
      </c>
      <c r="H40" s="20"/>
      <c r="I40" s="11">
        <f t="shared" si="0"/>
        <v>0</v>
      </c>
      <c r="J40" s="13">
        <v>23</v>
      </c>
      <c r="K40" s="11">
        <f t="shared" si="1"/>
        <v>0</v>
      </c>
      <c r="L40" s="11">
        <f t="shared" si="2"/>
        <v>0</v>
      </c>
    </row>
    <row r="41" spans="2:12" s="1" customFormat="1" ht="19.7" customHeight="1" x14ac:dyDescent="0.2">
      <c r="B41" s="5">
        <v>11</v>
      </c>
      <c r="C41" s="6" t="s">
        <v>46</v>
      </c>
      <c r="D41" s="6" t="s">
        <v>47</v>
      </c>
      <c r="E41" s="7" t="s">
        <v>48</v>
      </c>
      <c r="F41" s="6" t="s">
        <v>15</v>
      </c>
      <c r="G41" s="11">
        <v>0.22</v>
      </c>
      <c r="H41" s="20"/>
      <c r="I41" s="11">
        <f t="shared" si="0"/>
        <v>0</v>
      </c>
      <c r="J41" s="13">
        <v>8</v>
      </c>
      <c r="K41" s="11">
        <f t="shared" si="1"/>
        <v>0</v>
      </c>
      <c r="L41" s="11">
        <f t="shared" si="2"/>
        <v>0</v>
      </c>
    </row>
    <row r="42" spans="2:12" s="1" customFormat="1" ht="19.7" customHeight="1" x14ac:dyDescent="0.2">
      <c r="B42" s="5">
        <v>12</v>
      </c>
      <c r="C42" s="6" t="s">
        <v>49</v>
      </c>
      <c r="D42" s="6" t="s">
        <v>50</v>
      </c>
      <c r="E42" s="7" t="s">
        <v>51</v>
      </c>
      <c r="F42" s="6" t="s">
        <v>15</v>
      </c>
      <c r="G42" s="11">
        <v>1.43</v>
      </c>
      <c r="H42" s="20"/>
      <c r="I42" s="11">
        <f t="shared" si="0"/>
        <v>0</v>
      </c>
      <c r="J42" s="13">
        <v>8</v>
      </c>
      <c r="K42" s="11">
        <f t="shared" si="1"/>
        <v>0</v>
      </c>
      <c r="L42" s="11">
        <f t="shared" si="2"/>
        <v>0</v>
      </c>
    </row>
    <row r="43" spans="2:12" s="1" customFormat="1" ht="19.7" customHeight="1" x14ac:dyDescent="0.2">
      <c r="B43" s="5">
        <v>13</v>
      </c>
      <c r="C43" s="6" t="s">
        <v>52</v>
      </c>
      <c r="D43" s="6" t="s">
        <v>53</v>
      </c>
      <c r="E43" s="7" t="s">
        <v>54</v>
      </c>
      <c r="F43" s="6" t="s">
        <v>45</v>
      </c>
      <c r="G43" s="11">
        <v>30</v>
      </c>
      <c r="H43" s="20"/>
      <c r="I43" s="11">
        <f t="shared" si="0"/>
        <v>0</v>
      </c>
      <c r="J43" s="13">
        <v>8</v>
      </c>
      <c r="K43" s="11">
        <f t="shared" si="1"/>
        <v>0</v>
      </c>
      <c r="L43" s="11">
        <f t="shared" si="2"/>
        <v>0</v>
      </c>
    </row>
    <row r="44" spans="2:12" s="1" customFormat="1" ht="19.7" customHeight="1" x14ac:dyDescent="0.2">
      <c r="B44" s="5">
        <v>14</v>
      </c>
      <c r="C44" s="6" t="s">
        <v>55</v>
      </c>
      <c r="D44" s="6" t="s">
        <v>56</v>
      </c>
      <c r="E44" s="7" t="s">
        <v>57</v>
      </c>
      <c r="F44" s="6" t="s">
        <v>11</v>
      </c>
      <c r="G44" s="11">
        <v>160</v>
      </c>
      <c r="H44" s="20"/>
      <c r="I44" s="11">
        <f t="shared" si="0"/>
        <v>0</v>
      </c>
      <c r="J44" s="13">
        <v>23</v>
      </c>
      <c r="K44" s="11">
        <f t="shared" si="1"/>
        <v>0</v>
      </c>
      <c r="L44" s="11">
        <f t="shared" si="2"/>
        <v>0</v>
      </c>
    </row>
    <row r="45" spans="2:12" s="1" customFormat="1" ht="27" customHeight="1" x14ac:dyDescent="0.2">
      <c r="G45" s="14"/>
      <c r="H45" s="14"/>
      <c r="I45" s="14"/>
      <c r="J45" s="15"/>
      <c r="K45" s="14"/>
      <c r="L45" s="14"/>
    </row>
    <row r="46" spans="2:12" s="1" customFormat="1" ht="21.4" customHeight="1" x14ac:dyDescent="0.2">
      <c r="B46" s="26" t="s">
        <v>58</v>
      </c>
      <c r="C46" s="26"/>
      <c r="D46" s="26"/>
      <c r="E46" s="26"/>
      <c r="F46" s="28">
        <f>SUM(I31:I44)</f>
        <v>0</v>
      </c>
      <c r="G46" s="28"/>
      <c r="H46" s="28"/>
      <c r="I46" s="28"/>
      <c r="J46" s="28"/>
      <c r="K46" s="28"/>
      <c r="L46" s="28"/>
    </row>
    <row r="47" spans="2:12" s="1" customFormat="1" ht="21.4" customHeight="1" x14ac:dyDescent="0.2">
      <c r="B47" s="26" t="s">
        <v>59</v>
      </c>
      <c r="C47" s="26"/>
      <c r="D47" s="26"/>
      <c r="E47" s="26"/>
      <c r="F47" s="36">
        <f>SUM(L31:L44)</f>
        <v>0</v>
      </c>
      <c r="G47" s="36"/>
      <c r="H47" s="36"/>
      <c r="I47" s="36"/>
      <c r="J47" s="36"/>
      <c r="K47" s="36"/>
      <c r="L47" s="36"/>
    </row>
    <row r="48" spans="2:12" s="1" customFormat="1" ht="11.1" customHeight="1" x14ac:dyDescent="0.2">
      <c r="G48" s="14"/>
      <c r="H48" s="14"/>
      <c r="I48" s="14"/>
      <c r="J48" s="15"/>
      <c r="K48" s="14"/>
      <c r="L48" s="14"/>
    </row>
    <row r="49" spans="2:12" s="1" customFormat="1" ht="61.35" customHeight="1" x14ac:dyDescent="0.2">
      <c r="B49" s="22" t="s">
        <v>73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 s="1" customFormat="1" ht="2.65" customHeight="1" x14ac:dyDescent="0.2">
      <c r="B50" s="9"/>
      <c r="C50" s="9"/>
      <c r="D50" s="9"/>
      <c r="E50" s="9"/>
      <c r="F50" s="9"/>
      <c r="G50" s="16"/>
      <c r="H50" s="16"/>
      <c r="I50" s="16"/>
      <c r="J50" s="17"/>
      <c r="K50" s="16"/>
      <c r="L50" s="16"/>
    </row>
    <row r="51" spans="2:12" s="1" customFormat="1" ht="124.5" customHeight="1" x14ac:dyDescent="0.2">
      <c r="B51" s="22" t="s">
        <v>74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2:12" s="1" customFormat="1" ht="5.25" customHeight="1" x14ac:dyDescent="0.2">
      <c r="B52" s="9"/>
      <c r="C52" s="9"/>
      <c r="D52" s="9"/>
      <c r="E52" s="9"/>
      <c r="F52" s="9"/>
      <c r="G52" s="16"/>
      <c r="H52" s="16"/>
      <c r="I52" s="16"/>
      <c r="J52" s="17"/>
      <c r="K52" s="16"/>
      <c r="L52" s="16"/>
    </row>
    <row r="53" spans="2:12" s="1" customFormat="1" ht="122.25" customHeight="1" x14ac:dyDescent="0.2">
      <c r="B53" s="22" t="s">
        <v>75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2:12" s="1" customFormat="1" ht="5.25" customHeight="1" x14ac:dyDescent="0.2">
      <c r="B54" s="9"/>
      <c r="C54" s="9"/>
      <c r="D54" s="9"/>
      <c r="E54" s="9"/>
      <c r="F54" s="9"/>
      <c r="G54" s="16"/>
      <c r="H54" s="16"/>
      <c r="I54" s="16"/>
      <c r="J54" s="17"/>
      <c r="K54" s="16"/>
      <c r="L54" s="16"/>
    </row>
    <row r="55" spans="2:12" s="1" customFormat="1" ht="37.9" customHeight="1" x14ac:dyDescent="0.2">
      <c r="B55" s="32" t="s">
        <v>60</v>
      </c>
      <c r="C55" s="32"/>
      <c r="D55" s="32"/>
      <c r="E55" s="32"/>
      <c r="F55" s="37" t="s">
        <v>61</v>
      </c>
      <c r="G55" s="37"/>
      <c r="H55" s="37"/>
      <c r="I55" s="37"/>
      <c r="J55" s="37"/>
      <c r="K55" s="37"/>
      <c r="L55" s="37"/>
    </row>
    <row r="56" spans="2:12" s="1" customFormat="1" ht="28.7" customHeight="1" x14ac:dyDescent="0.2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2:12" s="1" customFormat="1" ht="28.7" customHeight="1" x14ac:dyDescent="0.2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2:12" s="1" customFormat="1" ht="28.7" customHeight="1" x14ac:dyDescent="0.2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2:12" s="1" customFormat="1" ht="28.7" customHeight="1" x14ac:dyDescent="0.2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2:12" s="1" customFormat="1" ht="2.65" customHeight="1" x14ac:dyDescent="0.2">
      <c r="B60" s="9"/>
      <c r="C60" s="9"/>
      <c r="D60" s="9"/>
      <c r="E60" s="9"/>
      <c r="F60" s="9"/>
      <c r="G60" s="16"/>
      <c r="H60" s="16"/>
      <c r="I60" s="16"/>
      <c r="J60" s="17"/>
      <c r="K60" s="16"/>
      <c r="L60" s="16"/>
    </row>
    <row r="61" spans="2:12" s="1" customFormat="1" ht="177" customHeight="1" x14ac:dyDescent="0.2">
      <c r="B61" s="22" t="s">
        <v>76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2:12" s="1" customFormat="1" ht="2.65" customHeight="1" x14ac:dyDescent="0.2">
      <c r="B62" s="9"/>
      <c r="C62" s="9"/>
      <c r="D62" s="9"/>
      <c r="E62" s="9"/>
      <c r="F62" s="9"/>
      <c r="G62" s="16"/>
      <c r="H62" s="16"/>
      <c r="I62" s="16"/>
      <c r="J62" s="17"/>
      <c r="K62" s="16"/>
      <c r="L62" s="16"/>
    </row>
    <row r="63" spans="2:12" s="1" customFormat="1" ht="33.6" customHeight="1" x14ac:dyDescent="0.2">
      <c r="B63" s="31" t="s">
        <v>77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2:12" s="1" customFormat="1" ht="2.65" customHeight="1" x14ac:dyDescent="0.2">
      <c r="B64" s="9"/>
      <c r="C64" s="9"/>
      <c r="D64" s="9"/>
      <c r="E64" s="9"/>
      <c r="F64" s="9"/>
      <c r="G64" s="16"/>
      <c r="H64" s="16"/>
      <c r="I64" s="16"/>
      <c r="J64" s="17"/>
      <c r="K64" s="16"/>
      <c r="L64" s="16"/>
    </row>
    <row r="65" spans="2:12" s="1" customFormat="1" ht="37.9" customHeight="1" x14ac:dyDescent="0.2">
      <c r="B65" s="32" t="s">
        <v>62</v>
      </c>
      <c r="C65" s="32"/>
      <c r="D65" s="32"/>
      <c r="E65" s="32"/>
      <c r="F65" s="35" t="s">
        <v>63</v>
      </c>
      <c r="G65" s="35"/>
      <c r="H65" s="35"/>
      <c r="I65" s="35"/>
      <c r="J65" s="35"/>
      <c r="K65" s="35"/>
      <c r="L65" s="35"/>
    </row>
    <row r="66" spans="2:12" s="1" customFormat="1" ht="28.7" customHeight="1" x14ac:dyDescent="0.2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2:12" s="1" customFormat="1" ht="28.7" customHeight="1" x14ac:dyDescent="0.2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2:12" s="1" customFormat="1" ht="28.7" customHeight="1" x14ac:dyDescent="0.2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2:12" s="1" customFormat="1" ht="28.7" customHeight="1" x14ac:dyDescent="0.2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2:12" s="1" customFormat="1" ht="2.65" customHeight="1" x14ac:dyDescent="0.2">
      <c r="B70" s="9"/>
      <c r="C70" s="9"/>
      <c r="D70" s="9"/>
      <c r="E70" s="9"/>
      <c r="F70" s="9"/>
      <c r="G70" s="16"/>
      <c r="H70" s="16"/>
      <c r="I70" s="16"/>
      <c r="J70" s="17"/>
      <c r="K70" s="16"/>
      <c r="L70" s="16"/>
    </row>
    <row r="71" spans="2:12" s="1" customFormat="1" ht="130.69999999999999" customHeight="1" x14ac:dyDescent="0.2">
      <c r="B71" s="22" t="s">
        <v>78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 s="1" customFormat="1" ht="2.65" customHeight="1" x14ac:dyDescent="0.2">
      <c r="B72" s="9"/>
      <c r="C72" s="9"/>
      <c r="D72" s="9"/>
      <c r="E72" s="9"/>
      <c r="F72" s="9"/>
      <c r="G72" s="16"/>
      <c r="H72" s="16"/>
      <c r="I72" s="16"/>
      <c r="J72" s="17"/>
      <c r="K72" s="16"/>
      <c r="L72" s="16"/>
    </row>
    <row r="73" spans="2:12" s="1" customFormat="1" ht="60.75" customHeight="1" x14ac:dyDescent="0.2">
      <c r="B73" s="22" t="s">
        <v>79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 s="1" customFormat="1" ht="2.65" customHeight="1" x14ac:dyDescent="0.2">
      <c r="B74" s="9"/>
      <c r="C74" s="9"/>
      <c r="D74" s="9"/>
      <c r="E74" s="9"/>
      <c r="F74" s="9"/>
      <c r="G74" s="16"/>
      <c r="H74" s="16"/>
      <c r="I74" s="16"/>
      <c r="J74" s="17"/>
      <c r="K74" s="16"/>
      <c r="L74" s="16"/>
    </row>
    <row r="75" spans="2:12" s="1" customFormat="1" ht="56.25" customHeight="1" x14ac:dyDescent="0.2">
      <c r="B75" s="22" t="s">
        <v>80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 s="1" customFormat="1" ht="2.65" customHeight="1" x14ac:dyDescent="0.2">
      <c r="B76" s="9"/>
      <c r="C76" s="9"/>
      <c r="D76" s="9"/>
      <c r="E76" s="9"/>
      <c r="F76" s="9"/>
      <c r="G76" s="16"/>
      <c r="H76" s="16"/>
      <c r="I76" s="16"/>
      <c r="J76" s="17"/>
      <c r="K76" s="16"/>
      <c r="L76" s="16"/>
    </row>
    <row r="77" spans="2:12" s="1" customFormat="1" ht="43.5" customHeight="1" x14ac:dyDescent="0.2">
      <c r="B77" s="22" t="s">
        <v>81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 s="1" customFormat="1" ht="2.65" customHeight="1" x14ac:dyDescent="0.2">
      <c r="B78" s="9"/>
      <c r="C78" s="9"/>
      <c r="D78" s="9"/>
      <c r="E78" s="9"/>
      <c r="F78" s="9"/>
      <c r="G78" s="16"/>
      <c r="H78" s="16"/>
      <c r="I78" s="16"/>
      <c r="J78" s="17"/>
      <c r="K78" s="16"/>
      <c r="L78" s="16"/>
    </row>
    <row r="79" spans="2:12" s="1" customFormat="1" ht="116.85" customHeight="1" x14ac:dyDescent="0.2">
      <c r="B79" s="22" t="s">
        <v>82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 s="1" customFormat="1" ht="2.65" customHeight="1" x14ac:dyDescent="0.2">
      <c r="B80" s="9"/>
      <c r="C80" s="9"/>
      <c r="D80" s="9"/>
      <c r="E80" s="9"/>
      <c r="F80" s="9"/>
      <c r="G80" s="16"/>
      <c r="H80" s="16"/>
      <c r="I80" s="16"/>
      <c r="J80" s="17"/>
      <c r="K80" s="16"/>
      <c r="L80" s="16"/>
    </row>
    <row r="81" spans="2:12" s="1" customFormat="1" ht="84" customHeight="1" x14ac:dyDescent="0.2">
      <c r="B81" s="22" t="s">
        <v>83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 s="1" customFormat="1" ht="18" customHeight="1" x14ac:dyDescent="0.2">
      <c r="B82" s="9"/>
      <c r="C82" s="9"/>
      <c r="D82" s="9"/>
      <c r="E82" s="9"/>
      <c r="F82" s="9"/>
      <c r="G82" s="16"/>
      <c r="H82" s="16"/>
      <c r="I82" s="16"/>
      <c r="J82" s="17"/>
      <c r="K82" s="16"/>
      <c r="L82" s="16"/>
    </row>
    <row r="83" spans="2:12" s="1" customFormat="1" ht="17.649999999999999" customHeight="1" x14ac:dyDescent="0.2">
      <c r="B83" s="9"/>
      <c r="C83" s="9"/>
      <c r="D83" s="9"/>
      <c r="E83" s="9"/>
      <c r="F83" s="9"/>
      <c r="G83" s="16"/>
      <c r="H83" s="16"/>
      <c r="I83" s="23" t="s">
        <v>84</v>
      </c>
      <c r="J83" s="23"/>
      <c r="K83" s="16"/>
      <c r="L83" s="16"/>
    </row>
    <row r="84" spans="2:12" s="1" customFormat="1" ht="123.75" customHeight="1" x14ac:dyDescent="0.2">
      <c r="B84" s="33" t="s">
        <v>85</v>
      </c>
      <c r="C84" s="33"/>
      <c r="D84" s="33"/>
      <c r="E84" s="33"/>
      <c r="F84" s="33"/>
      <c r="G84" s="33"/>
      <c r="H84" s="33"/>
      <c r="I84" s="33"/>
      <c r="J84" s="33"/>
      <c r="K84" s="14"/>
      <c r="L84" s="14"/>
    </row>
    <row r="85" spans="2:12" s="1" customFormat="1" ht="28.7" customHeight="1" x14ac:dyDescent="0.2">
      <c r="G85" s="14"/>
      <c r="H85" s="14"/>
      <c r="I85" s="14"/>
      <c r="J85" s="15"/>
      <c r="K85" s="14"/>
      <c r="L85" s="14"/>
    </row>
  </sheetData>
  <sheetProtection algorithmName="SHA-512" hashValue="brHkXpSCvVwShHo/ejmYeEXm2aGc3qIdav07CGY4GF6WRx3r5TvSlgjqaBE6ivPwhX29EUrLslCBIUijf+b3jg==" saltValue="EWZuy6ndRz2/ZI7m0grY1Q==" spinCount="100000" sheet="1" formatCells="0" formatColumns="0" formatRows="0" insertColumns="0" insertRows="0" insertHyperlinks="0" deleteColumns="0" deleteRows="0" sort="0" autoFilter="0" pivotTables="0"/>
  <mergeCells count="46">
    <mergeCell ref="B57:E57"/>
    <mergeCell ref="B58:E58"/>
    <mergeCell ref="F59:L59"/>
    <mergeCell ref="F65:L65"/>
    <mergeCell ref="F47:L47"/>
    <mergeCell ref="F55:L55"/>
    <mergeCell ref="F56:L56"/>
    <mergeCell ref="F57:L57"/>
    <mergeCell ref="B84:J84"/>
    <mergeCell ref="B24:L24"/>
    <mergeCell ref="B26:L26"/>
    <mergeCell ref="B47:E47"/>
    <mergeCell ref="B49:L49"/>
    <mergeCell ref="B51:L51"/>
    <mergeCell ref="B53:L53"/>
    <mergeCell ref="B55:E55"/>
    <mergeCell ref="B56:E56"/>
    <mergeCell ref="B73:L73"/>
    <mergeCell ref="B75:L75"/>
    <mergeCell ref="F67:L67"/>
    <mergeCell ref="F68:L68"/>
    <mergeCell ref="B46:E46"/>
    <mergeCell ref="E14:G14"/>
    <mergeCell ref="F46:L46"/>
    <mergeCell ref="G11:L12"/>
    <mergeCell ref="B81:L81"/>
    <mergeCell ref="B66:E66"/>
    <mergeCell ref="B67:E67"/>
    <mergeCell ref="B68:E68"/>
    <mergeCell ref="F58:L58"/>
    <mergeCell ref="F66:L66"/>
    <mergeCell ref="F69:L69"/>
    <mergeCell ref="B10:D11"/>
    <mergeCell ref="B59:E59"/>
    <mergeCell ref="B61:L61"/>
    <mergeCell ref="B63:L63"/>
    <mergeCell ref="B65:E65"/>
    <mergeCell ref="I2:L2"/>
    <mergeCell ref="B4:D4"/>
    <mergeCell ref="B6:D6"/>
    <mergeCell ref="B8:D8"/>
    <mergeCell ref="B69:E69"/>
    <mergeCell ref="B71:L71"/>
    <mergeCell ref="B77:L77"/>
    <mergeCell ref="B79:L79"/>
    <mergeCell ref="I83:J83"/>
  </mergeCells>
  <pageMargins left="0.7" right="0.7" top="0.75" bottom="0.75" header="0.3" footer="0.3"/>
  <pageSetup paperSize="9" scale="52" orientation="landscape" r:id="rId1"/>
  <headerFooter alignWithMargins="0"/>
  <rowBreaks count="3" manualBreakCount="3">
    <brk id="28" max="16383" man="1"/>
    <brk id="47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Mateusz Albrycht (Nadl. Miechów)</cp:lastModifiedBy>
  <dcterms:created xsi:type="dcterms:W3CDTF">2023-10-19T08:24:56Z</dcterms:created>
  <dcterms:modified xsi:type="dcterms:W3CDTF">2024-03-15T08:58:45Z</dcterms:modified>
</cp:coreProperties>
</file>