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Zapytania ofertowe\UKW DZP -282-ZO-80-2021 usługa prenumeraty - cz.4 powtórka zo 71\"/>
    </mc:Choice>
  </mc:AlternateContent>
  <bookViews>
    <workbookView xWindow="-105" yWindow="-105" windowWidth="19425" windowHeight="10425"/>
  </bookViews>
  <sheets>
    <sheet name="Arkusz1" sheetId="1" r:id="rId1"/>
  </sheets>
  <definedNames>
    <definedName name="_xlnm.Print_Area" localSheetId="0">Arkusz1!$A$1:$I$84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5" i="1"/>
  <c r="H5" i="1" l="1"/>
  <c r="I5" i="1" s="1"/>
  <c r="I70" i="1" s="1"/>
  <c r="F70" i="1"/>
</calcChain>
</file>

<file path=xl/sharedStrings.xml><?xml version="1.0" encoding="utf-8"?>
<sst xmlns="http://schemas.openxmlformats.org/spreadsheetml/2006/main" count="207" uniqueCount="204">
  <si>
    <t>Cena jednostkowa netto</t>
  </si>
  <si>
    <t>Wartość netto</t>
  </si>
  <si>
    <t>Wartość brutto</t>
  </si>
  <si>
    <t>Razem</t>
  </si>
  <si>
    <t>Stawka VAT</t>
  </si>
  <si>
    <t>Wartość 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</si>
  <si>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</si>
  <si>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</si>
  <si>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</si>
  <si>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</si>
  <si>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</si>
  <si>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</si>
  <si>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</si>
  <si>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</si>
  <si>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</si>
  <si>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</si>
  <si>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</si>
  <si>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</si>
  <si>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</si>
  <si>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</si>
  <si>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</si>
  <si>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</si>
  <si>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</si>
  <si>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</si>
  <si>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</si>
  <si>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</si>
  <si>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</si>
  <si>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</si>
  <si>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</si>
  <si>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</si>
  <si>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</si>
  <si>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</si>
  <si>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</si>
  <si>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</si>
  <si>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</si>
  <si>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</si>
  <si>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</si>
  <si>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</si>
  <si>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</si>
  <si>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</si>
  <si>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</si>
  <si>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</si>
  <si>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</si>
  <si>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</si>
  <si>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</si>
  <si>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</si>
  <si>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</si>
  <si>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</si>
  <si>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</si>
  <si>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</si>
  <si>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</si>
  <si>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</si>
  <si>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</si>
  <si>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</si>
  <si>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</si>
  <si>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</si>
  <si>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</si>
  <si>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</si>
  <si>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</si>
  <si>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</si>
  <si>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</si>
  <si>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</si>
  <si>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</si>
  <si>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</si>
  <si>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</si>
  <si>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</si>
  <si>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</si>
  <si>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</si>
  <si>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</si>
  <si>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</si>
  <si>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</si>
  <si>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Tytuł</t>
  </si>
  <si>
    <t>liczba egzemplarzy</t>
  </si>
  <si>
    <t>ISSN</t>
  </si>
  <si>
    <t>lp.</t>
  </si>
  <si>
    <t xml:space="preserve">Abecadło </t>
  </si>
  <si>
    <t>1506-5510</t>
  </si>
  <si>
    <t>1230-0802</t>
  </si>
  <si>
    <t>Barok</t>
  </si>
  <si>
    <t>1232-3233</t>
  </si>
  <si>
    <t>Białoruskie Zeszyty Historyczne</t>
  </si>
  <si>
    <t>1232-6468</t>
  </si>
  <si>
    <t>Biblioterapeuta</t>
  </si>
  <si>
    <t>1641-6643</t>
  </si>
  <si>
    <t>Biuletyn Historii Wychowania</t>
  </si>
  <si>
    <t>1233-2224</t>
  </si>
  <si>
    <t>Biuletyn Informacyjny Ośrodka  Badawczo-Rozwojowego Przemysłu Płyt Drewnopochodnych w Czarnej Wodzie</t>
  </si>
  <si>
    <t>0209-2190</t>
  </si>
  <si>
    <t>Czasopismo Zakładu Narodowego im. Ossolińskich</t>
  </si>
  <si>
    <t>1230-221X</t>
  </si>
  <si>
    <t>Dissertationes Mathematicae</t>
  </si>
  <si>
    <t>0012-3862</t>
  </si>
  <si>
    <t>Drewno</t>
  </si>
  <si>
    <t>1634-3985</t>
  </si>
  <si>
    <t>Edukacja Elamentarna w teorii i Praktyce</t>
  </si>
  <si>
    <t>1896-2327</t>
  </si>
  <si>
    <t>EOS</t>
  </si>
  <si>
    <t>0012-7825</t>
  </si>
  <si>
    <t>Forum Logopedy</t>
  </si>
  <si>
    <t>1230-6894</t>
  </si>
  <si>
    <t>Gazeta Przemysłu Drzewnego</t>
  </si>
  <si>
    <t>1732-4017</t>
  </si>
  <si>
    <t>Głos pedagogiczny</t>
  </si>
  <si>
    <t>1899-6760</t>
  </si>
  <si>
    <t>Herito</t>
  </si>
  <si>
    <t>2082-310X</t>
  </si>
  <si>
    <t>Illuminacje</t>
  </si>
  <si>
    <t>2084-5952</t>
  </si>
  <si>
    <t>Informacja o cenach materiałów budowlanych IMB</t>
  </si>
  <si>
    <t>1231-2517</t>
  </si>
  <si>
    <t>Informacja o cenach materiałów instalacyjnych IMI</t>
  </si>
  <si>
    <t>Informacja o stawkach robocizny kosztorysowej oraz cenach pracy sprzętu budowlanego IRS</t>
  </si>
  <si>
    <t>Kalendarz Bydgoski</t>
  </si>
  <si>
    <t>0209-3081</t>
  </si>
  <si>
    <t>Katalog cen jednostkowych robót i obiektów inwestycyjnych</t>
  </si>
  <si>
    <t>2080-6558</t>
  </si>
  <si>
    <t>Katalog cen jednostkowych robót i obiektów remontowych</t>
  </si>
  <si>
    <t>1896-1940</t>
  </si>
  <si>
    <t>Kosmos dla Dziewczynek</t>
  </si>
  <si>
    <t>2544-4123</t>
  </si>
  <si>
    <t xml:space="preserve">Kronika Bydgoska                                    </t>
  </si>
  <si>
    <t>0545-5451</t>
  </si>
  <si>
    <t>Krytyka Polityczna</t>
  </si>
  <si>
    <t>1644-0919</t>
  </si>
  <si>
    <t>Kultura Współczesna</t>
  </si>
  <si>
    <t>1230-4808</t>
  </si>
  <si>
    <t xml:space="preserve">Kwartalnik Historyczny                </t>
  </si>
  <si>
    <t>0023-5903</t>
  </si>
  <si>
    <t xml:space="preserve">Nasza Przeszłość                          </t>
  </si>
  <si>
    <t>0137-3218</t>
  </si>
  <si>
    <t>Nowa Krytyka</t>
  </si>
  <si>
    <t>0867-647X</t>
  </si>
  <si>
    <t>Odrodzenie I Reformacja w Polsce</t>
  </si>
  <si>
    <t>0029-8514</t>
  </si>
  <si>
    <t>Onomastica</t>
  </si>
  <si>
    <t>0078-4648</t>
  </si>
  <si>
    <t>Pedagogika Społeczna</t>
  </si>
  <si>
    <t>1642-672X</t>
  </si>
  <si>
    <t>Pocisk</t>
  </si>
  <si>
    <t>2450-6788</t>
  </si>
  <si>
    <t>Polskie Dokumenty Dyplomatyczne</t>
  </si>
  <si>
    <t>Prace Polonistyczne</t>
  </si>
  <si>
    <t>0079-4791</t>
  </si>
  <si>
    <t>Problemy Kryminalistyki</t>
  </si>
  <si>
    <t>0552-2153</t>
  </si>
  <si>
    <t>Problemy Współczesnej Kryminalistyki</t>
  </si>
  <si>
    <t>1643-2207</t>
  </si>
  <si>
    <t>Przegląd Wschodni</t>
  </si>
  <si>
    <t>0867-5929</t>
  </si>
  <si>
    <t>Psychiatria i Psychologia Kliniczna</t>
  </si>
  <si>
    <t>1644-6313</t>
  </si>
  <si>
    <t>Psychologia w Praktyce</t>
  </si>
  <si>
    <t>2543-6066</t>
  </si>
  <si>
    <t xml:space="preserve">Psychoterapia </t>
  </si>
  <si>
    <t>1429-8538</t>
  </si>
  <si>
    <t>Rehabilitacja Medyczna</t>
  </si>
  <si>
    <t>1427-9622</t>
  </si>
  <si>
    <t>Rocznik Antropologii Historii</t>
  </si>
  <si>
    <t>2084-1418</t>
  </si>
  <si>
    <t>Rocznik Nauk Politycznych</t>
  </si>
  <si>
    <t>1508-7301</t>
  </si>
  <si>
    <t>Roczniki Dziejów Społecznych i Gospodarczych</t>
  </si>
  <si>
    <t>0080-3634</t>
  </si>
  <si>
    <t xml:space="preserve">Roczniki Historyczne            </t>
  </si>
  <si>
    <t>0324-8585</t>
  </si>
  <si>
    <t>Rozprawy z Dziejów Oświaty</t>
  </si>
  <si>
    <t>0080-4754</t>
  </si>
  <si>
    <t>Sieci</t>
  </si>
  <si>
    <t>2300-6315</t>
  </si>
  <si>
    <t>Studia Polonijne</t>
  </si>
  <si>
    <t>0137-5210</t>
  </si>
  <si>
    <t>Studia Źródłoznawcze</t>
  </si>
  <si>
    <t>0081-7147</t>
  </si>
  <si>
    <t>Tekstualia</t>
  </si>
  <si>
    <t>1734-6029</t>
  </si>
  <si>
    <t>Teologia Polityczna</t>
  </si>
  <si>
    <t>1731-4232</t>
  </si>
  <si>
    <t>Terapia Specjalna dzieci i dorosłych</t>
  </si>
  <si>
    <t>2545-1006</t>
  </si>
  <si>
    <t>Tygodnik Powszechny</t>
  </si>
  <si>
    <t>0041-4808</t>
  </si>
  <si>
    <t xml:space="preserve">Wiek Oświecenia                                                </t>
  </si>
  <si>
    <t>0137-9658</t>
  </si>
  <si>
    <t>Wiek XIX</t>
  </si>
  <si>
    <t>0137-6942</t>
  </si>
  <si>
    <t xml:space="preserve">Zapiski Historyczne              </t>
  </si>
  <si>
    <t>0044-1791</t>
  </si>
  <si>
    <t xml:space="preserve">Ziemia Kujawska </t>
  </si>
  <si>
    <t>0514-7549</t>
  </si>
  <si>
    <t>Acta Universitatis Wratislaviensis. Socjologia.</t>
  </si>
  <si>
    <t>0239-6661</t>
  </si>
  <si>
    <t xml:space="preserve">Functiones et Approximatio Commentari Mathematici   </t>
  </si>
  <si>
    <t>0208-6573</t>
  </si>
  <si>
    <t xml:space="preserve">Glottodidactica    </t>
  </si>
  <si>
    <t>0072-4769</t>
  </si>
  <si>
    <t xml:space="preserve">Kościół w Polsce Dzieje i Kultura </t>
  </si>
  <si>
    <t>2080-1238</t>
  </si>
  <si>
    <t xml:space="preserve">Neodidagmata  </t>
  </si>
  <si>
    <t>0077-653X</t>
  </si>
  <si>
    <t>Niemcoznawstwo</t>
  </si>
  <si>
    <t>Dane adresowe firmy składającej ofertę</t>
  </si>
  <si>
    <t xml:space="preserve">Albo Albo   </t>
  </si>
  <si>
    <t>(podpis Wykonawcy lub upoważnionego przedstawiciela)</t>
  </si>
  <si>
    <t>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</si>
</sst>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2" fillId="0" borderId="1" xfId="1" applyFont="1" applyBorder="1"/>
    <xf numFmtId="0" fontId="0" fillId="0" borderId="5" xfId="0" applyBorder="1"/>
    <xf numFmtId="44" fontId="2" fillId="0" borderId="5" xfId="1" applyFont="1" applyFill="1" applyBorder="1"/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/>
    </xf>
    <xf numFmtId="10" fontId="2" fillId="2" borderId="1" xfId="0" applyNumberFormat="1" applyFont="1" applyFill="1" applyBorder="1"/>
    <xf numFmtId="44" fontId="0" fillId="2" borderId="2" xfId="0" applyNumberFormat="1" applyFill="1" applyBorder="1"/>
    <xf numFmtId="44" fontId="2" fillId="2" borderId="2" xfId="1" applyFont="1" applyFill="1" applyBorder="1"/>
    <xf numFmtId="0" fontId="4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7" fillId="0" borderId="0" xfId="2" applyFont="1"/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0"/>
  <sheetViews>
    <sheetView tabSelected="1" topLeftCell="A5" zoomScaleNormal="100" workbookViewId="0">
      <selection activeCell="B80" sqref="B80"/>
    </sheetView>
  </sheetViews>
  <sheetFormatPr defaultRowHeight="15" x14ac:dyDescent="0.25"/>
  <cols>
    <col min="1" max="1" width="3.5703125" style="1" customWidth="1"/>
    <col min="2" max="2" width="29.140625" customWidth="1"/>
    <col min="3" max="3" width="5.5703125" style="2" customWidth="1"/>
    <col min="4" max="4" width="11.5703125" customWidth="1"/>
    <col min="5" max="5" width="10.85546875" style="1" customWidth="1"/>
    <col min="6" max="6" width="10.85546875" customWidth="1"/>
    <col min="7" max="7" width="7" customWidth="1"/>
    <col min="8" max="8" width="7.5703125" customWidth="1"/>
    <col min="9" max="9" width="11.140625" customWidth="1"/>
    <col min="10" max="10" width="12.42578125" customWidth="1"/>
    <col min="11" max="11" width="10.7109375" customWidth="1"/>
    <col min="12" max="12" width="15.85546875" customWidth="1"/>
  </cols>
  <sheetData>
    <row r="2" spans="1:9" ht="34.5" customHeight="1" x14ac:dyDescent="0.25">
      <c r="A2" s="22" t="s">
        <v>200</v>
      </c>
      <c r="B2" s="22"/>
      <c r="C2" s="22"/>
      <c r="D2" s="22"/>
      <c r="E2" s="22"/>
      <c r="F2" s="22"/>
      <c r="G2" s="22"/>
      <c r="H2" s="22"/>
      <c r="I2" s="22"/>
    </row>
    <row r="3" spans="1:9" ht="48.75" x14ac:dyDescent="0.25">
      <c r="A3" s="4" t="s">
        <v>74</v>
      </c>
      <c r="B3" s="4" t="s">
        <v>71</v>
      </c>
      <c r="C3" s="5" t="s">
        <v>72</v>
      </c>
      <c r="D3" s="4" t="s">
        <v>73</v>
      </c>
      <c r="E3" s="3" t="s">
        <v>0</v>
      </c>
      <c r="F3" s="3" t="s">
        <v>1</v>
      </c>
      <c r="G3" s="3" t="s">
        <v>4</v>
      </c>
      <c r="H3" s="3" t="s">
        <v>5</v>
      </c>
      <c r="I3" s="3" t="s">
        <v>2</v>
      </c>
    </row>
    <row r="4" spans="1:9" x14ac:dyDescent="0.25">
      <c r="A4" s="23"/>
      <c r="B4" s="23"/>
      <c r="C4" s="23"/>
      <c r="D4" s="23"/>
      <c r="E4" s="24"/>
      <c r="F4" s="24"/>
      <c r="G4" s="24"/>
      <c r="H4" s="24"/>
      <c r="I4" s="24"/>
    </row>
    <row r="5" spans="1:9" x14ac:dyDescent="0.25">
      <c r="A5" s="12" t="s">
        <v>6</v>
      </c>
      <c r="B5" s="6" t="s">
        <v>75</v>
      </c>
      <c r="C5" s="7">
        <v>1</v>
      </c>
      <c r="D5" s="7" t="s">
        <v>76</v>
      </c>
      <c r="E5" s="15"/>
      <c r="F5" s="9">
        <f t="shared" ref="F5" si="0">E5*C5</f>
        <v>0</v>
      </c>
      <c r="G5" s="16"/>
      <c r="H5" s="9">
        <f t="shared" ref="H5" si="1">G5*F5</f>
        <v>0</v>
      </c>
      <c r="I5" s="9">
        <f t="shared" ref="I5" si="2">H5+F5</f>
        <v>0</v>
      </c>
    </row>
    <row r="6" spans="1:9" x14ac:dyDescent="0.25">
      <c r="A6" s="12" t="s">
        <v>7</v>
      </c>
      <c r="B6" s="8" t="s">
        <v>201</v>
      </c>
      <c r="C6" s="7">
        <v>1</v>
      </c>
      <c r="D6" s="7" t="s">
        <v>77</v>
      </c>
      <c r="E6" s="15"/>
      <c r="F6" s="9">
        <f t="shared" ref="F6:F69" si="3">E6*C6</f>
        <v>0</v>
      </c>
      <c r="G6" s="16"/>
      <c r="H6" s="9">
        <f t="shared" ref="H6:H69" si="4">G6*F6</f>
        <v>0</v>
      </c>
      <c r="I6" s="9">
        <f t="shared" ref="I6:I69" si="5">H6+F6</f>
        <v>0</v>
      </c>
    </row>
    <row r="7" spans="1:9" x14ac:dyDescent="0.25">
      <c r="A7" s="12" t="s">
        <v>8</v>
      </c>
      <c r="B7" s="6" t="s">
        <v>78</v>
      </c>
      <c r="C7" s="7">
        <v>1</v>
      </c>
      <c r="D7" s="7" t="s">
        <v>79</v>
      </c>
      <c r="E7" s="15"/>
      <c r="F7" s="9">
        <f t="shared" si="3"/>
        <v>0</v>
      </c>
      <c r="G7" s="16"/>
      <c r="H7" s="9">
        <f t="shared" si="4"/>
        <v>0</v>
      </c>
      <c r="I7" s="9">
        <f t="shared" si="5"/>
        <v>0</v>
      </c>
    </row>
    <row r="8" spans="1:9" x14ac:dyDescent="0.25">
      <c r="A8" s="12" t="s">
        <v>9</v>
      </c>
      <c r="B8" s="6" t="s">
        <v>80</v>
      </c>
      <c r="C8" s="7">
        <v>1</v>
      </c>
      <c r="D8" s="7" t="s">
        <v>81</v>
      </c>
      <c r="E8" s="15"/>
      <c r="F8" s="9">
        <f t="shared" si="3"/>
        <v>0</v>
      </c>
      <c r="G8" s="16"/>
      <c r="H8" s="9">
        <f t="shared" si="4"/>
        <v>0</v>
      </c>
      <c r="I8" s="9">
        <f t="shared" si="5"/>
        <v>0</v>
      </c>
    </row>
    <row r="9" spans="1:9" x14ac:dyDescent="0.25">
      <c r="A9" s="12" t="s">
        <v>10</v>
      </c>
      <c r="B9" s="6" t="s">
        <v>82</v>
      </c>
      <c r="C9" s="7">
        <v>1</v>
      </c>
      <c r="D9" s="7" t="s">
        <v>83</v>
      </c>
      <c r="E9" s="15"/>
      <c r="F9" s="9">
        <f t="shared" si="3"/>
        <v>0</v>
      </c>
      <c r="G9" s="16"/>
      <c r="H9" s="9">
        <f t="shared" si="4"/>
        <v>0</v>
      </c>
      <c r="I9" s="9">
        <f t="shared" si="5"/>
        <v>0</v>
      </c>
    </row>
    <row r="10" spans="1:9" x14ac:dyDescent="0.25">
      <c r="A10" s="12" t="s">
        <v>11</v>
      </c>
      <c r="B10" s="6" t="s">
        <v>84</v>
      </c>
      <c r="C10" s="7">
        <v>1</v>
      </c>
      <c r="D10" s="7" t="s">
        <v>85</v>
      </c>
      <c r="E10" s="15"/>
      <c r="F10" s="9">
        <f t="shared" si="3"/>
        <v>0</v>
      </c>
      <c r="G10" s="16"/>
      <c r="H10" s="9">
        <f t="shared" si="4"/>
        <v>0</v>
      </c>
      <c r="I10" s="9">
        <f t="shared" si="5"/>
        <v>0</v>
      </c>
    </row>
    <row r="11" spans="1:9" ht="48" x14ac:dyDescent="0.25">
      <c r="A11" s="12" t="s">
        <v>12</v>
      </c>
      <c r="B11" s="6" t="s">
        <v>86</v>
      </c>
      <c r="C11" s="7">
        <v>1</v>
      </c>
      <c r="D11" s="7" t="s">
        <v>87</v>
      </c>
      <c r="E11" s="15"/>
      <c r="F11" s="9">
        <f t="shared" si="3"/>
        <v>0</v>
      </c>
      <c r="G11" s="16"/>
      <c r="H11" s="9">
        <f t="shared" si="4"/>
        <v>0</v>
      </c>
      <c r="I11" s="9">
        <f t="shared" si="5"/>
        <v>0</v>
      </c>
    </row>
    <row r="12" spans="1:9" ht="24" x14ac:dyDescent="0.25">
      <c r="A12" s="12" t="s">
        <v>13</v>
      </c>
      <c r="B12" s="6" t="s">
        <v>88</v>
      </c>
      <c r="C12" s="7">
        <v>1</v>
      </c>
      <c r="D12" s="7" t="s">
        <v>89</v>
      </c>
      <c r="E12" s="15"/>
      <c r="F12" s="9">
        <f t="shared" si="3"/>
        <v>0</v>
      </c>
      <c r="G12" s="16"/>
      <c r="H12" s="9">
        <f t="shared" si="4"/>
        <v>0</v>
      </c>
      <c r="I12" s="9">
        <f t="shared" si="5"/>
        <v>0</v>
      </c>
    </row>
    <row r="13" spans="1:9" x14ac:dyDescent="0.25">
      <c r="A13" s="12" t="s">
        <v>14</v>
      </c>
      <c r="B13" s="6" t="s">
        <v>90</v>
      </c>
      <c r="C13" s="7">
        <v>1</v>
      </c>
      <c r="D13" s="7" t="s">
        <v>91</v>
      </c>
      <c r="E13" s="15"/>
      <c r="F13" s="9">
        <f t="shared" si="3"/>
        <v>0</v>
      </c>
      <c r="G13" s="16"/>
      <c r="H13" s="9">
        <f t="shared" si="4"/>
        <v>0</v>
      </c>
      <c r="I13" s="9">
        <f t="shared" si="5"/>
        <v>0</v>
      </c>
    </row>
    <row r="14" spans="1:9" x14ac:dyDescent="0.25">
      <c r="A14" s="12" t="s">
        <v>15</v>
      </c>
      <c r="B14" s="6" t="s">
        <v>92</v>
      </c>
      <c r="C14" s="7">
        <v>1</v>
      </c>
      <c r="D14" s="7" t="s">
        <v>93</v>
      </c>
      <c r="E14" s="15"/>
      <c r="F14" s="9">
        <f t="shared" si="3"/>
        <v>0</v>
      </c>
      <c r="G14" s="16"/>
      <c r="H14" s="9">
        <f t="shared" si="4"/>
        <v>0</v>
      </c>
      <c r="I14" s="9">
        <f t="shared" si="5"/>
        <v>0</v>
      </c>
    </row>
    <row r="15" spans="1:9" ht="24" x14ac:dyDescent="0.25">
      <c r="A15" s="12" t="s">
        <v>16</v>
      </c>
      <c r="B15" s="6" t="s">
        <v>94</v>
      </c>
      <c r="C15" s="7">
        <v>1</v>
      </c>
      <c r="D15" s="7" t="s">
        <v>95</v>
      </c>
      <c r="E15" s="15"/>
      <c r="F15" s="9">
        <f t="shared" si="3"/>
        <v>0</v>
      </c>
      <c r="G15" s="16"/>
      <c r="H15" s="9">
        <f t="shared" si="4"/>
        <v>0</v>
      </c>
      <c r="I15" s="9">
        <f t="shared" si="5"/>
        <v>0</v>
      </c>
    </row>
    <row r="16" spans="1:9" x14ac:dyDescent="0.25">
      <c r="A16" s="12" t="s">
        <v>17</v>
      </c>
      <c r="B16" s="6" t="s">
        <v>96</v>
      </c>
      <c r="C16" s="7">
        <v>1</v>
      </c>
      <c r="D16" s="7" t="s">
        <v>97</v>
      </c>
      <c r="E16" s="15"/>
      <c r="F16" s="9">
        <f t="shared" si="3"/>
        <v>0</v>
      </c>
      <c r="G16" s="16"/>
      <c r="H16" s="9">
        <f t="shared" si="4"/>
        <v>0</v>
      </c>
      <c r="I16" s="9">
        <f t="shared" si="5"/>
        <v>0</v>
      </c>
    </row>
    <row r="17" spans="1:9" x14ac:dyDescent="0.25">
      <c r="A17" s="12" t="s">
        <v>18</v>
      </c>
      <c r="B17" s="6" t="s">
        <v>98</v>
      </c>
      <c r="C17" s="7">
        <v>1</v>
      </c>
      <c r="D17" s="7" t="s">
        <v>99</v>
      </c>
      <c r="E17" s="15"/>
      <c r="F17" s="9">
        <f t="shared" si="3"/>
        <v>0</v>
      </c>
      <c r="G17" s="16"/>
      <c r="H17" s="9">
        <f t="shared" si="4"/>
        <v>0</v>
      </c>
      <c r="I17" s="9">
        <f t="shared" si="5"/>
        <v>0</v>
      </c>
    </row>
    <row r="18" spans="1:9" x14ac:dyDescent="0.25">
      <c r="A18" s="12" t="s">
        <v>19</v>
      </c>
      <c r="B18" s="6" t="s">
        <v>100</v>
      </c>
      <c r="C18" s="7">
        <v>1</v>
      </c>
      <c r="D18" s="7" t="s">
        <v>101</v>
      </c>
      <c r="E18" s="15"/>
      <c r="F18" s="9">
        <f t="shared" si="3"/>
        <v>0</v>
      </c>
      <c r="G18" s="16"/>
      <c r="H18" s="9">
        <f t="shared" si="4"/>
        <v>0</v>
      </c>
      <c r="I18" s="9">
        <f t="shared" si="5"/>
        <v>0</v>
      </c>
    </row>
    <row r="19" spans="1:9" x14ac:dyDescent="0.25">
      <c r="A19" s="12" t="s">
        <v>20</v>
      </c>
      <c r="B19" s="6" t="s">
        <v>102</v>
      </c>
      <c r="C19" s="7">
        <v>1</v>
      </c>
      <c r="D19" s="7" t="s">
        <v>103</v>
      </c>
      <c r="E19" s="15"/>
      <c r="F19" s="9">
        <f t="shared" si="3"/>
        <v>0</v>
      </c>
      <c r="G19" s="16"/>
      <c r="H19" s="9">
        <f t="shared" si="4"/>
        <v>0</v>
      </c>
      <c r="I19" s="9">
        <f t="shared" si="5"/>
        <v>0</v>
      </c>
    </row>
    <row r="20" spans="1:9" x14ac:dyDescent="0.25">
      <c r="A20" s="12" t="s">
        <v>21</v>
      </c>
      <c r="B20" s="6" t="s">
        <v>104</v>
      </c>
      <c r="C20" s="7">
        <v>1</v>
      </c>
      <c r="D20" s="7" t="s">
        <v>105</v>
      </c>
      <c r="E20" s="15"/>
      <c r="F20" s="9">
        <f t="shared" si="3"/>
        <v>0</v>
      </c>
      <c r="G20" s="16"/>
      <c r="H20" s="9">
        <f t="shared" si="4"/>
        <v>0</v>
      </c>
      <c r="I20" s="9">
        <f t="shared" si="5"/>
        <v>0</v>
      </c>
    </row>
    <row r="21" spans="1:9" x14ac:dyDescent="0.25">
      <c r="A21" s="12" t="s">
        <v>22</v>
      </c>
      <c r="B21" s="6" t="s">
        <v>106</v>
      </c>
      <c r="C21" s="7">
        <v>1</v>
      </c>
      <c r="D21" s="7" t="s">
        <v>107</v>
      </c>
      <c r="E21" s="15"/>
      <c r="F21" s="9">
        <f t="shared" si="3"/>
        <v>0</v>
      </c>
      <c r="G21" s="16"/>
      <c r="H21" s="9">
        <f t="shared" si="4"/>
        <v>0</v>
      </c>
      <c r="I21" s="9">
        <f t="shared" si="5"/>
        <v>0</v>
      </c>
    </row>
    <row r="22" spans="1:9" ht="24" x14ac:dyDescent="0.25">
      <c r="A22" s="12" t="s">
        <v>23</v>
      </c>
      <c r="B22" s="6" t="s">
        <v>108</v>
      </c>
      <c r="C22" s="7">
        <v>1</v>
      </c>
      <c r="D22" s="7" t="s">
        <v>109</v>
      </c>
      <c r="E22" s="15"/>
      <c r="F22" s="9">
        <f t="shared" si="3"/>
        <v>0</v>
      </c>
      <c r="G22" s="16"/>
      <c r="H22" s="9">
        <f t="shared" si="4"/>
        <v>0</v>
      </c>
      <c r="I22" s="9">
        <f t="shared" si="5"/>
        <v>0</v>
      </c>
    </row>
    <row r="23" spans="1:9" ht="24" x14ac:dyDescent="0.25">
      <c r="A23" s="12" t="s">
        <v>24</v>
      </c>
      <c r="B23" s="6" t="s">
        <v>110</v>
      </c>
      <c r="C23" s="7">
        <v>1</v>
      </c>
      <c r="D23" s="7" t="s">
        <v>109</v>
      </c>
      <c r="E23" s="15"/>
      <c r="F23" s="9">
        <f t="shared" si="3"/>
        <v>0</v>
      </c>
      <c r="G23" s="16"/>
      <c r="H23" s="9">
        <f t="shared" si="4"/>
        <v>0</v>
      </c>
      <c r="I23" s="9">
        <f t="shared" si="5"/>
        <v>0</v>
      </c>
    </row>
    <row r="24" spans="1:9" ht="36" x14ac:dyDescent="0.25">
      <c r="A24" s="12" t="s">
        <v>25</v>
      </c>
      <c r="B24" s="6" t="s">
        <v>111</v>
      </c>
      <c r="C24" s="7">
        <v>1</v>
      </c>
      <c r="D24" s="7" t="s">
        <v>109</v>
      </c>
      <c r="E24" s="15"/>
      <c r="F24" s="9">
        <f t="shared" si="3"/>
        <v>0</v>
      </c>
      <c r="G24" s="16"/>
      <c r="H24" s="9">
        <f t="shared" si="4"/>
        <v>0</v>
      </c>
      <c r="I24" s="9">
        <f t="shared" si="5"/>
        <v>0</v>
      </c>
    </row>
    <row r="25" spans="1:9" x14ac:dyDescent="0.25">
      <c r="A25" s="12" t="s">
        <v>26</v>
      </c>
      <c r="B25" s="6" t="s">
        <v>112</v>
      </c>
      <c r="C25" s="7">
        <v>2</v>
      </c>
      <c r="D25" s="7" t="s">
        <v>113</v>
      </c>
      <c r="E25" s="15"/>
      <c r="F25" s="9">
        <f t="shared" si="3"/>
        <v>0</v>
      </c>
      <c r="G25" s="16"/>
      <c r="H25" s="9">
        <f t="shared" si="4"/>
        <v>0</v>
      </c>
      <c r="I25" s="9">
        <f t="shared" si="5"/>
        <v>0</v>
      </c>
    </row>
    <row r="26" spans="1:9" ht="24" x14ac:dyDescent="0.25">
      <c r="A26" s="12" t="s">
        <v>27</v>
      </c>
      <c r="B26" s="6" t="s">
        <v>114</v>
      </c>
      <c r="C26" s="7">
        <v>1</v>
      </c>
      <c r="D26" s="7" t="s">
        <v>115</v>
      </c>
      <c r="E26" s="15"/>
      <c r="F26" s="9">
        <f t="shared" si="3"/>
        <v>0</v>
      </c>
      <c r="G26" s="16"/>
      <c r="H26" s="9">
        <f t="shared" si="4"/>
        <v>0</v>
      </c>
      <c r="I26" s="9">
        <f t="shared" si="5"/>
        <v>0</v>
      </c>
    </row>
    <row r="27" spans="1:9" ht="24" x14ac:dyDescent="0.25">
      <c r="A27" s="12" t="s">
        <v>28</v>
      </c>
      <c r="B27" s="6" t="s">
        <v>116</v>
      </c>
      <c r="C27" s="7">
        <v>1</v>
      </c>
      <c r="D27" s="7" t="s">
        <v>117</v>
      </c>
      <c r="E27" s="15"/>
      <c r="F27" s="9">
        <f t="shared" si="3"/>
        <v>0</v>
      </c>
      <c r="G27" s="16"/>
      <c r="H27" s="9">
        <f t="shared" si="4"/>
        <v>0</v>
      </c>
      <c r="I27" s="9">
        <f t="shared" si="5"/>
        <v>0</v>
      </c>
    </row>
    <row r="28" spans="1:9" x14ac:dyDescent="0.25">
      <c r="A28" s="12" t="s">
        <v>29</v>
      </c>
      <c r="B28" s="6" t="s">
        <v>118</v>
      </c>
      <c r="C28" s="7">
        <v>1</v>
      </c>
      <c r="D28" s="13" t="s">
        <v>119</v>
      </c>
      <c r="E28" s="15"/>
      <c r="F28" s="9">
        <f t="shared" si="3"/>
        <v>0</v>
      </c>
      <c r="G28" s="16"/>
      <c r="H28" s="9">
        <f t="shared" si="4"/>
        <v>0</v>
      </c>
      <c r="I28" s="9">
        <f t="shared" si="5"/>
        <v>0</v>
      </c>
    </row>
    <row r="29" spans="1:9" x14ac:dyDescent="0.25">
      <c r="A29" s="12" t="s">
        <v>30</v>
      </c>
      <c r="B29" s="6" t="s">
        <v>120</v>
      </c>
      <c r="C29" s="7">
        <v>2</v>
      </c>
      <c r="D29" s="7" t="s">
        <v>121</v>
      </c>
      <c r="E29" s="15"/>
      <c r="F29" s="9">
        <f t="shared" si="3"/>
        <v>0</v>
      </c>
      <c r="G29" s="16"/>
      <c r="H29" s="9">
        <f t="shared" si="4"/>
        <v>0</v>
      </c>
      <c r="I29" s="9">
        <f t="shared" si="5"/>
        <v>0</v>
      </c>
    </row>
    <row r="30" spans="1:9" x14ac:dyDescent="0.25">
      <c r="A30" s="12" t="s">
        <v>31</v>
      </c>
      <c r="B30" s="6" t="s">
        <v>122</v>
      </c>
      <c r="C30" s="7">
        <v>1</v>
      </c>
      <c r="D30" s="7" t="s">
        <v>123</v>
      </c>
      <c r="E30" s="15"/>
      <c r="F30" s="9">
        <f t="shared" si="3"/>
        <v>0</v>
      </c>
      <c r="G30" s="16"/>
      <c r="H30" s="9">
        <f t="shared" si="4"/>
        <v>0</v>
      </c>
      <c r="I30" s="9">
        <f t="shared" si="5"/>
        <v>0</v>
      </c>
    </row>
    <row r="31" spans="1:9" x14ac:dyDescent="0.25">
      <c r="A31" s="12" t="s">
        <v>32</v>
      </c>
      <c r="B31" s="6" t="s">
        <v>124</v>
      </c>
      <c r="C31" s="7">
        <v>1</v>
      </c>
      <c r="D31" s="7" t="s">
        <v>125</v>
      </c>
      <c r="E31" s="15"/>
      <c r="F31" s="9">
        <f t="shared" si="3"/>
        <v>0</v>
      </c>
      <c r="G31" s="16"/>
      <c r="H31" s="9">
        <f t="shared" si="4"/>
        <v>0</v>
      </c>
      <c r="I31" s="9">
        <f t="shared" si="5"/>
        <v>0</v>
      </c>
    </row>
    <row r="32" spans="1:9" x14ac:dyDescent="0.25">
      <c r="A32" s="12" t="s">
        <v>33</v>
      </c>
      <c r="B32" s="6" t="s">
        <v>126</v>
      </c>
      <c r="C32" s="7">
        <v>1</v>
      </c>
      <c r="D32" s="7" t="s">
        <v>127</v>
      </c>
      <c r="E32" s="15"/>
      <c r="F32" s="9">
        <f t="shared" si="3"/>
        <v>0</v>
      </c>
      <c r="G32" s="16"/>
      <c r="H32" s="9">
        <f t="shared" si="4"/>
        <v>0</v>
      </c>
      <c r="I32" s="9">
        <f t="shared" si="5"/>
        <v>0</v>
      </c>
    </row>
    <row r="33" spans="1:9" x14ac:dyDescent="0.25">
      <c r="A33" s="12" t="s">
        <v>34</v>
      </c>
      <c r="B33" s="6" t="s">
        <v>128</v>
      </c>
      <c r="C33" s="7">
        <v>1</v>
      </c>
      <c r="D33" s="7" t="s">
        <v>129</v>
      </c>
      <c r="E33" s="15"/>
      <c r="F33" s="9">
        <f t="shared" si="3"/>
        <v>0</v>
      </c>
      <c r="G33" s="16"/>
      <c r="H33" s="9">
        <f t="shared" si="4"/>
        <v>0</v>
      </c>
      <c r="I33" s="9">
        <f t="shared" si="5"/>
        <v>0</v>
      </c>
    </row>
    <row r="34" spans="1:9" x14ac:dyDescent="0.25">
      <c r="A34" s="12" t="s">
        <v>35</v>
      </c>
      <c r="B34" s="6" t="s">
        <v>130</v>
      </c>
      <c r="C34" s="14"/>
      <c r="D34" s="7" t="s">
        <v>131</v>
      </c>
      <c r="E34" s="15"/>
      <c r="F34" s="9">
        <f t="shared" si="3"/>
        <v>0</v>
      </c>
      <c r="G34" s="16"/>
      <c r="H34" s="9">
        <f t="shared" si="4"/>
        <v>0</v>
      </c>
      <c r="I34" s="9">
        <f t="shared" si="5"/>
        <v>0</v>
      </c>
    </row>
    <row r="35" spans="1:9" x14ac:dyDescent="0.25">
      <c r="A35" s="12" t="s">
        <v>36</v>
      </c>
      <c r="B35" s="6" t="s">
        <v>132</v>
      </c>
      <c r="C35" s="7">
        <v>1</v>
      </c>
      <c r="D35" s="7" t="s">
        <v>133</v>
      </c>
      <c r="E35" s="15"/>
      <c r="F35" s="9">
        <f t="shared" si="3"/>
        <v>0</v>
      </c>
      <c r="G35" s="16"/>
      <c r="H35" s="9">
        <f t="shared" si="4"/>
        <v>0</v>
      </c>
      <c r="I35" s="9">
        <f t="shared" si="5"/>
        <v>0</v>
      </c>
    </row>
    <row r="36" spans="1:9" x14ac:dyDescent="0.25">
      <c r="A36" s="12" t="s">
        <v>37</v>
      </c>
      <c r="B36" s="6" t="s">
        <v>134</v>
      </c>
      <c r="C36" s="7">
        <v>1</v>
      </c>
      <c r="D36" s="7" t="s">
        <v>135</v>
      </c>
      <c r="E36" s="15"/>
      <c r="F36" s="9">
        <f t="shared" si="3"/>
        <v>0</v>
      </c>
      <c r="G36" s="16"/>
      <c r="H36" s="9">
        <f t="shared" si="4"/>
        <v>0</v>
      </c>
      <c r="I36" s="9">
        <f t="shared" si="5"/>
        <v>0</v>
      </c>
    </row>
    <row r="37" spans="1:9" x14ac:dyDescent="0.25">
      <c r="A37" s="12" t="s">
        <v>38</v>
      </c>
      <c r="B37" s="6" t="s">
        <v>136</v>
      </c>
      <c r="C37" s="7">
        <v>1</v>
      </c>
      <c r="D37" s="7" t="s">
        <v>137</v>
      </c>
      <c r="E37" s="15"/>
      <c r="F37" s="9">
        <f t="shared" si="3"/>
        <v>0</v>
      </c>
      <c r="G37" s="16"/>
      <c r="H37" s="9">
        <f t="shared" si="4"/>
        <v>0</v>
      </c>
      <c r="I37" s="9">
        <f t="shared" si="5"/>
        <v>0</v>
      </c>
    </row>
    <row r="38" spans="1:9" x14ac:dyDescent="0.25">
      <c r="A38" s="12" t="s">
        <v>39</v>
      </c>
      <c r="B38" s="6" t="s">
        <v>138</v>
      </c>
      <c r="C38" s="7">
        <v>1</v>
      </c>
      <c r="D38" s="7" t="s">
        <v>139</v>
      </c>
      <c r="E38" s="15"/>
      <c r="F38" s="9">
        <f t="shared" si="3"/>
        <v>0</v>
      </c>
      <c r="G38" s="16"/>
      <c r="H38" s="9">
        <f t="shared" si="4"/>
        <v>0</v>
      </c>
      <c r="I38" s="9">
        <f t="shared" si="5"/>
        <v>0</v>
      </c>
    </row>
    <row r="39" spans="1:9" x14ac:dyDescent="0.25">
      <c r="A39" s="12" t="s">
        <v>40</v>
      </c>
      <c r="B39" s="6" t="s">
        <v>140</v>
      </c>
      <c r="C39" s="7">
        <v>1</v>
      </c>
      <c r="D39" s="7"/>
      <c r="E39" s="15"/>
      <c r="F39" s="9">
        <f t="shared" si="3"/>
        <v>0</v>
      </c>
      <c r="G39" s="16"/>
      <c r="H39" s="9">
        <f t="shared" si="4"/>
        <v>0</v>
      </c>
      <c r="I39" s="9">
        <f t="shared" si="5"/>
        <v>0</v>
      </c>
    </row>
    <row r="40" spans="1:9" x14ac:dyDescent="0.25">
      <c r="A40" s="12" t="s">
        <v>41</v>
      </c>
      <c r="B40" s="6" t="s">
        <v>141</v>
      </c>
      <c r="C40" s="7">
        <v>1</v>
      </c>
      <c r="D40" s="7" t="s">
        <v>142</v>
      </c>
      <c r="E40" s="15"/>
      <c r="F40" s="9">
        <f t="shared" si="3"/>
        <v>0</v>
      </c>
      <c r="G40" s="16"/>
      <c r="H40" s="9">
        <f t="shared" si="4"/>
        <v>0</v>
      </c>
      <c r="I40" s="9">
        <f t="shared" si="5"/>
        <v>0</v>
      </c>
    </row>
    <row r="41" spans="1:9" x14ac:dyDescent="0.25">
      <c r="A41" s="12" t="s">
        <v>42</v>
      </c>
      <c r="B41" s="6" t="s">
        <v>143</v>
      </c>
      <c r="C41" s="7">
        <v>1</v>
      </c>
      <c r="D41" s="7" t="s">
        <v>144</v>
      </c>
      <c r="E41" s="15"/>
      <c r="F41" s="9">
        <f t="shared" si="3"/>
        <v>0</v>
      </c>
      <c r="G41" s="16"/>
      <c r="H41" s="9">
        <f t="shared" si="4"/>
        <v>0</v>
      </c>
      <c r="I41" s="9">
        <f t="shared" si="5"/>
        <v>0</v>
      </c>
    </row>
    <row r="42" spans="1:9" ht="24" x14ac:dyDescent="0.25">
      <c r="A42" s="12" t="s">
        <v>43</v>
      </c>
      <c r="B42" s="6" t="s">
        <v>145</v>
      </c>
      <c r="C42" s="7">
        <v>1</v>
      </c>
      <c r="D42" s="7" t="s">
        <v>146</v>
      </c>
      <c r="E42" s="15"/>
      <c r="F42" s="9">
        <f t="shared" si="3"/>
        <v>0</v>
      </c>
      <c r="G42" s="16"/>
      <c r="H42" s="9">
        <f t="shared" si="4"/>
        <v>0</v>
      </c>
      <c r="I42" s="9">
        <f t="shared" si="5"/>
        <v>0</v>
      </c>
    </row>
    <row r="43" spans="1:9" x14ac:dyDescent="0.25">
      <c r="A43" s="12" t="s">
        <v>44</v>
      </c>
      <c r="B43" s="6" t="s">
        <v>147</v>
      </c>
      <c r="C43" s="7">
        <v>1</v>
      </c>
      <c r="D43" s="7" t="s">
        <v>148</v>
      </c>
      <c r="E43" s="15"/>
      <c r="F43" s="9">
        <f t="shared" si="3"/>
        <v>0</v>
      </c>
      <c r="G43" s="16"/>
      <c r="H43" s="9">
        <f t="shared" si="4"/>
        <v>0</v>
      </c>
      <c r="I43" s="9">
        <f t="shared" si="5"/>
        <v>0</v>
      </c>
    </row>
    <row r="44" spans="1:9" x14ac:dyDescent="0.25">
      <c r="A44" s="12" t="s">
        <v>45</v>
      </c>
      <c r="B44" s="6" t="s">
        <v>149</v>
      </c>
      <c r="C44" s="7">
        <v>1</v>
      </c>
      <c r="D44" s="7" t="s">
        <v>150</v>
      </c>
      <c r="E44" s="15"/>
      <c r="F44" s="9">
        <f t="shared" si="3"/>
        <v>0</v>
      </c>
      <c r="G44" s="16"/>
      <c r="H44" s="9">
        <f t="shared" si="4"/>
        <v>0</v>
      </c>
      <c r="I44" s="9">
        <f t="shared" si="5"/>
        <v>0</v>
      </c>
    </row>
    <row r="45" spans="1:9" x14ac:dyDescent="0.25">
      <c r="A45" s="12" t="s">
        <v>46</v>
      </c>
      <c r="B45" s="6" t="s">
        <v>151</v>
      </c>
      <c r="C45" s="7">
        <v>1</v>
      </c>
      <c r="D45" s="7" t="s">
        <v>152</v>
      </c>
      <c r="E45" s="15"/>
      <c r="F45" s="9">
        <f t="shared" si="3"/>
        <v>0</v>
      </c>
      <c r="G45" s="16"/>
      <c r="H45" s="9">
        <f t="shared" si="4"/>
        <v>0</v>
      </c>
      <c r="I45" s="9">
        <f t="shared" si="5"/>
        <v>0</v>
      </c>
    </row>
    <row r="46" spans="1:9" x14ac:dyDescent="0.25">
      <c r="A46" s="12" t="s">
        <v>47</v>
      </c>
      <c r="B46" s="6" t="s">
        <v>153</v>
      </c>
      <c r="C46" s="7">
        <v>1</v>
      </c>
      <c r="D46" s="7" t="s">
        <v>154</v>
      </c>
      <c r="E46" s="15"/>
      <c r="F46" s="9">
        <f t="shared" si="3"/>
        <v>0</v>
      </c>
      <c r="G46" s="16"/>
      <c r="H46" s="9">
        <f t="shared" si="4"/>
        <v>0</v>
      </c>
      <c r="I46" s="9">
        <f t="shared" si="5"/>
        <v>0</v>
      </c>
    </row>
    <row r="47" spans="1:9" x14ac:dyDescent="0.25">
      <c r="A47" s="12" t="s">
        <v>48</v>
      </c>
      <c r="B47" s="6" t="s">
        <v>155</v>
      </c>
      <c r="C47" s="7">
        <v>1</v>
      </c>
      <c r="D47" s="7" t="s">
        <v>156</v>
      </c>
      <c r="E47" s="15"/>
      <c r="F47" s="9">
        <f t="shared" si="3"/>
        <v>0</v>
      </c>
      <c r="G47" s="16"/>
      <c r="H47" s="9">
        <f t="shared" si="4"/>
        <v>0</v>
      </c>
      <c r="I47" s="9">
        <f t="shared" si="5"/>
        <v>0</v>
      </c>
    </row>
    <row r="48" spans="1:9" x14ac:dyDescent="0.25">
      <c r="A48" s="12" t="s">
        <v>49</v>
      </c>
      <c r="B48" s="6" t="s">
        <v>157</v>
      </c>
      <c r="C48" s="7">
        <v>1</v>
      </c>
      <c r="D48" s="7" t="s">
        <v>158</v>
      </c>
      <c r="E48" s="15"/>
      <c r="F48" s="9">
        <f t="shared" si="3"/>
        <v>0</v>
      </c>
      <c r="G48" s="16"/>
      <c r="H48" s="9">
        <f t="shared" si="4"/>
        <v>0</v>
      </c>
      <c r="I48" s="9">
        <f t="shared" si="5"/>
        <v>0</v>
      </c>
    </row>
    <row r="49" spans="1:9" x14ac:dyDescent="0.25">
      <c r="A49" s="12" t="s">
        <v>50</v>
      </c>
      <c r="B49" s="6" t="s">
        <v>159</v>
      </c>
      <c r="C49" s="7">
        <v>1</v>
      </c>
      <c r="D49" s="7" t="s">
        <v>160</v>
      </c>
      <c r="E49" s="15"/>
      <c r="F49" s="9">
        <f t="shared" si="3"/>
        <v>0</v>
      </c>
      <c r="G49" s="16"/>
      <c r="H49" s="9">
        <f t="shared" si="4"/>
        <v>0</v>
      </c>
      <c r="I49" s="9">
        <f t="shared" si="5"/>
        <v>0</v>
      </c>
    </row>
    <row r="50" spans="1:9" ht="24" x14ac:dyDescent="0.25">
      <c r="A50" s="12" t="s">
        <v>51</v>
      </c>
      <c r="B50" s="6" t="s">
        <v>161</v>
      </c>
      <c r="C50" s="7">
        <v>1</v>
      </c>
      <c r="D50" s="7" t="s">
        <v>162</v>
      </c>
      <c r="E50" s="15"/>
      <c r="F50" s="9">
        <f t="shared" si="3"/>
        <v>0</v>
      </c>
      <c r="G50" s="16"/>
      <c r="H50" s="9">
        <f t="shared" si="4"/>
        <v>0</v>
      </c>
      <c r="I50" s="9">
        <f t="shared" si="5"/>
        <v>0</v>
      </c>
    </row>
    <row r="51" spans="1:9" x14ac:dyDescent="0.25">
      <c r="A51" s="12" t="s">
        <v>52</v>
      </c>
      <c r="B51" s="6" t="s">
        <v>163</v>
      </c>
      <c r="C51" s="7">
        <v>1</v>
      </c>
      <c r="D51" s="7" t="s">
        <v>164</v>
      </c>
      <c r="E51" s="15"/>
      <c r="F51" s="9">
        <f t="shared" si="3"/>
        <v>0</v>
      </c>
      <c r="G51" s="16"/>
      <c r="H51" s="9">
        <f t="shared" si="4"/>
        <v>0</v>
      </c>
      <c r="I51" s="9">
        <f t="shared" si="5"/>
        <v>0</v>
      </c>
    </row>
    <row r="52" spans="1:9" x14ac:dyDescent="0.25">
      <c r="A52" s="12" t="s">
        <v>53</v>
      </c>
      <c r="B52" s="6" t="s">
        <v>165</v>
      </c>
      <c r="C52" s="7">
        <v>1</v>
      </c>
      <c r="D52" s="7" t="s">
        <v>166</v>
      </c>
      <c r="E52" s="15"/>
      <c r="F52" s="9">
        <f t="shared" si="3"/>
        <v>0</v>
      </c>
      <c r="G52" s="16"/>
      <c r="H52" s="9">
        <f t="shared" si="4"/>
        <v>0</v>
      </c>
      <c r="I52" s="9">
        <f t="shared" si="5"/>
        <v>0</v>
      </c>
    </row>
    <row r="53" spans="1:9" x14ac:dyDescent="0.25">
      <c r="A53" s="12" t="s">
        <v>54</v>
      </c>
      <c r="B53" s="6" t="s">
        <v>167</v>
      </c>
      <c r="C53" s="7">
        <v>1</v>
      </c>
      <c r="D53" s="7" t="s">
        <v>168</v>
      </c>
      <c r="E53" s="15"/>
      <c r="F53" s="9">
        <f t="shared" si="3"/>
        <v>0</v>
      </c>
      <c r="G53" s="16"/>
      <c r="H53" s="9">
        <f t="shared" si="4"/>
        <v>0</v>
      </c>
      <c r="I53" s="9">
        <f t="shared" si="5"/>
        <v>0</v>
      </c>
    </row>
    <row r="54" spans="1:9" x14ac:dyDescent="0.25">
      <c r="A54" s="12" t="s">
        <v>55</v>
      </c>
      <c r="B54" s="6" t="s">
        <v>169</v>
      </c>
      <c r="C54" s="7">
        <v>1</v>
      </c>
      <c r="D54" s="7" t="s">
        <v>170</v>
      </c>
      <c r="E54" s="15"/>
      <c r="F54" s="9">
        <f t="shared" si="3"/>
        <v>0</v>
      </c>
      <c r="G54" s="16"/>
      <c r="H54" s="9">
        <f t="shared" si="4"/>
        <v>0</v>
      </c>
      <c r="I54" s="9">
        <f t="shared" si="5"/>
        <v>0</v>
      </c>
    </row>
    <row r="55" spans="1:9" x14ac:dyDescent="0.25">
      <c r="A55" s="12" t="s">
        <v>56</v>
      </c>
      <c r="B55" s="6" t="s">
        <v>171</v>
      </c>
      <c r="C55" s="7">
        <v>1</v>
      </c>
      <c r="D55" s="7" t="s">
        <v>172</v>
      </c>
      <c r="E55" s="15"/>
      <c r="F55" s="9">
        <f t="shared" si="3"/>
        <v>0</v>
      </c>
      <c r="G55" s="16"/>
      <c r="H55" s="9">
        <f t="shared" si="4"/>
        <v>0</v>
      </c>
      <c r="I55" s="9">
        <f t="shared" si="5"/>
        <v>0</v>
      </c>
    </row>
    <row r="56" spans="1:9" x14ac:dyDescent="0.25">
      <c r="A56" s="12" t="s">
        <v>57</v>
      </c>
      <c r="B56" s="6" t="s">
        <v>173</v>
      </c>
      <c r="C56" s="7">
        <v>1</v>
      </c>
      <c r="D56" s="7" t="s">
        <v>174</v>
      </c>
      <c r="E56" s="15"/>
      <c r="F56" s="9">
        <f t="shared" si="3"/>
        <v>0</v>
      </c>
      <c r="G56" s="16"/>
      <c r="H56" s="9">
        <f t="shared" si="4"/>
        <v>0</v>
      </c>
      <c r="I56" s="9">
        <f t="shared" si="5"/>
        <v>0</v>
      </c>
    </row>
    <row r="57" spans="1:9" x14ac:dyDescent="0.25">
      <c r="A57" s="12" t="s">
        <v>58</v>
      </c>
      <c r="B57" s="6" t="s">
        <v>175</v>
      </c>
      <c r="C57" s="7">
        <v>1</v>
      </c>
      <c r="D57" s="7" t="s">
        <v>176</v>
      </c>
      <c r="E57" s="15"/>
      <c r="F57" s="9">
        <f t="shared" si="3"/>
        <v>0</v>
      </c>
      <c r="G57" s="16"/>
      <c r="H57" s="9">
        <f t="shared" si="4"/>
        <v>0</v>
      </c>
      <c r="I57" s="9">
        <f t="shared" si="5"/>
        <v>0</v>
      </c>
    </row>
    <row r="58" spans="1:9" ht="24" x14ac:dyDescent="0.25">
      <c r="A58" s="12" t="s">
        <v>59</v>
      </c>
      <c r="B58" s="6" t="s">
        <v>177</v>
      </c>
      <c r="C58" s="7">
        <v>1</v>
      </c>
      <c r="D58" s="7" t="s">
        <v>178</v>
      </c>
      <c r="E58" s="15"/>
      <c r="F58" s="9">
        <f t="shared" si="3"/>
        <v>0</v>
      </c>
      <c r="G58" s="16"/>
      <c r="H58" s="9">
        <f t="shared" si="4"/>
        <v>0</v>
      </c>
      <c r="I58" s="9">
        <f t="shared" si="5"/>
        <v>0</v>
      </c>
    </row>
    <row r="59" spans="1:9" x14ac:dyDescent="0.25">
      <c r="A59" s="12" t="s">
        <v>60</v>
      </c>
      <c r="B59" s="6" t="s">
        <v>179</v>
      </c>
      <c r="C59" s="7">
        <v>2</v>
      </c>
      <c r="D59" s="7" t="s">
        <v>180</v>
      </c>
      <c r="E59" s="15"/>
      <c r="F59" s="9">
        <f t="shared" si="3"/>
        <v>0</v>
      </c>
      <c r="G59" s="16"/>
      <c r="H59" s="9">
        <f t="shared" si="4"/>
        <v>0</v>
      </c>
      <c r="I59" s="9">
        <f t="shared" si="5"/>
        <v>0</v>
      </c>
    </row>
    <row r="60" spans="1:9" x14ac:dyDescent="0.25">
      <c r="A60" s="12" t="s">
        <v>61</v>
      </c>
      <c r="B60" s="6" t="s">
        <v>181</v>
      </c>
      <c r="C60" s="7">
        <v>1</v>
      </c>
      <c r="D60" s="7" t="s">
        <v>182</v>
      </c>
      <c r="E60" s="15"/>
      <c r="F60" s="9">
        <f t="shared" si="3"/>
        <v>0</v>
      </c>
      <c r="G60" s="16"/>
      <c r="H60" s="9">
        <f t="shared" si="4"/>
        <v>0</v>
      </c>
      <c r="I60" s="9">
        <f t="shared" si="5"/>
        <v>0</v>
      </c>
    </row>
    <row r="61" spans="1:9" x14ac:dyDescent="0.25">
      <c r="A61" s="12" t="s">
        <v>62</v>
      </c>
      <c r="B61" s="6" t="s">
        <v>183</v>
      </c>
      <c r="C61" s="7">
        <v>1</v>
      </c>
      <c r="D61" s="7" t="s">
        <v>184</v>
      </c>
      <c r="E61" s="15"/>
      <c r="F61" s="9">
        <f t="shared" si="3"/>
        <v>0</v>
      </c>
      <c r="G61" s="16"/>
      <c r="H61" s="9">
        <f t="shared" si="4"/>
        <v>0</v>
      </c>
      <c r="I61" s="9">
        <f t="shared" si="5"/>
        <v>0</v>
      </c>
    </row>
    <row r="62" spans="1:9" x14ac:dyDescent="0.25">
      <c r="A62" s="12" t="s">
        <v>63</v>
      </c>
      <c r="B62" s="6" t="s">
        <v>185</v>
      </c>
      <c r="C62" s="7">
        <v>1</v>
      </c>
      <c r="D62" s="7" t="s">
        <v>186</v>
      </c>
      <c r="E62" s="15"/>
      <c r="F62" s="9">
        <f t="shared" si="3"/>
        <v>0</v>
      </c>
      <c r="G62" s="16"/>
      <c r="H62" s="9">
        <f t="shared" si="4"/>
        <v>0</v>
      </c>
      <c r="I62" s="9">
        <f t="shared" si="5"/>
        <v>0</v>
      </c>
    </row>
    <row r="63" spans="1:9" x14ac:dyDescent="0.25">
      <c r="A63" s="12" t="s">
        <v>64</v>
      </c>
      <c r="B63" s="6" t="s">
        <v>187</v>
      </c>
      <c r="C63" s="7">
        <v>1</v>
      </c>
      <c r="D63" s="7" t="s">
        <v>188</v>
      </c>
      <c r="E63" s="15"/>
      <c r="F63" s="9">
        <f t="shared" si="3"/>
        <v>0</v>
      </c>
      <c r="G63" s="16"/>
      <c r="H63" s="9">
        <f t="shared" si="4"/>
        <v>0</v>
      </c>
      <c r="I63" s="9">
        <f t="shared" si="5"/>
        <v>0</v>
      </c>
    </row>
    <row r="64" spans="1:9" ht="24" x14ac:dyDescent="0.25">
      <c r="A64" s="12" t="s">
        <v>65</v>
      </c>
      <c r="B64" s="6" t="s">
        <v>189</v>
      </c>
      <c r="C64" s="7">
        <v>1</v>
      </c>
      <c r="D64" s="7" t="s">
        <v>190</v>
      </c>
      <c r="E64" s="15"/>
      <c r="F64" s="9">
        <f t="shared" si="3"/>
        <v>0</v>
      </c>
      <c r="G64" s="16"/>
      <c r="H64" s="9">
        <f t="shared" si="4"/>
        <v>0</v>
      </c>
      <c r="I64" s="9">
        <f t="shared" si="5"/>
        <v>0</v>
      </c>
    </row>
    <row r="65" spans="1:9" ht="24" x14ac:dyDescent="0.25">
      <c r="A65" s="12" t="s">
        <v>66</v>
      </c>
      <c r="B65" s="19" t="s">
        <v>191</v>
      </c>
      <c r="C65" s="7">
        <v>1</v>
      </c>
      <c r="D65" s="7" t="s">
        <v>192</v>
      </c>
      <c r="E65" s="15"/>
      <c r="F65" s="9">
        <f t="shared" si="3"/>
        <v>0</v>
      </c>
      <c r="G65" s="16"/>
      <c r="H65" s="9">
        <f t="shared" si="4"/>
        <v>0</v>
      </c>
      <c r="I65" s="9">
        <f t="shared" si="5"/>
        <v>0</v>
      </c>
    </row>
    <row r="66" spans="1:9" x14ac:dyDescent="0.25">
      <c r="A66" s="12" t="s">
        <v>67</v>
      </c>
      <c r="B66" s="19" t="s">
        <v>193</v>
      </c>
      <c r="C66" s="7">
        <v>1</v>
      </c>
      <c r="D66" s="7" t="s">
        <v>194</v>
      </c>
      <c r="E66" s="15"/>
      <c r="F66" s="9">
        <f t="shared" si="3"/>
        <v>0</v>
      </c>
      <c r="G66" s="16"/>
      <c r="H66" s="9">
        <f t="shared" si="4"/>
        <v>0</v>
      </c>
      <c r="I66" s="9">
        <f t="shared" si="5"/>
        <v>0</v>
      </c>
    </row>
    <row r="67" spans="1:9" x14ac:dyDescent="0.25">
      <c r="A67" s="12" t="s">
        <v>68</v>
      </c>
      <c r="B67" s="19" t="s">
        <v>195</v>
      </c>
      <c r="C67" s="7">
        <v>1</v>
      </c>
      <c r="D67" s="7" t="s">
        <v>196</v>
      </c>
      <c r="E67" s="15"/>
      <c r="F67" s="9">
        <f t="shared" si="3"/>
        <v>0</v>
      </c>
      <c r="G67" s="16"/>
      <c r="H67" s="9">
        <f t="shared" si="4"/>
        <v>0</v>
      </c>
      <c r="I67" s="9">
        <f t="shared" si="5"/>
        <v>0</v>
      </c>
    </row>
    <row r="68" spans="1:9" x14ac:dyDescent="0.25">
      <c r="A68" s="12" t="s">
        <v>69</v>
      </c>
      <c r="B68" s="19" t="s">
        <v>197</v>
      </c>
      <c r="C68" s="7">
        <v>1</v>
      </c>
      <c r="D68" s="7" t="s">
        <v>198</v>
      </c>
      <c r="E68" s="15"/>
      <c r="F68" s="9">
        <f t="shared" si="3"/>
        <v>0</v>
      </c>
      <c r="G68" s="16"/>
      <c r="H68" s="9">
        <f t="shared" si="4"/>
        <v>0</v>
      </c>
      <c r="I68" s="9">
        <f t="shared" si="5"/>
        <v>0</v>
      </c>
    </row>
    <row r="69" spans="1:9" ht="15.75" thickBot="1" x14ac:dyDescent="0.3">
      <c r="A69" s="12" t="s">
        <v>70</v>
      </c>
      <c r="B69" s="19" t="s">
        <v>199</v>
      </c>
      <c r="C69" s="7">
        <v>1</v>
      </c>
      <c r="D69" s="7" t="s">
        <v>190</v>
      </c>
      <c r="E69" s="15"/>
      <c r="F69" s="9">
        <f t="shared" si="3"/>
        <v>0</v>
      </c>
      <c r="G69" s="16"/>
      <c r="H69" s="9">
        <f t="shared" si="4"/>
        <v>0</v>
      </c>
      <c r="I69" s="9">
        <f t="shared" si="5"/>
        <v>0</v>
      </c>
    </row>
    <row r="70" spans="1:9" ht="15.75" thickBot="1" x14ac:dyDescent="0.3">
      <c r="A70" s="25" t="s">
        <v>3</v>
      </c>
      <c r="B70" s="25"/>
      <c r="C70" s="25"/>
      <c r="D70" s="25"/>
      <c r="E70" s="26"/>
      <c r="F70" s="17">
        <f>SUM(F5:F69)</f>
        <v>0</v>
      </c>
      <c r="G70" s="10"/>
      <c r="H70" s="11"/>
      <c r="I70" s="18">
        <f>SUM(I5:I69)</f>
        <v>0</v>
      </c>
    </row>
    <row r="72" spans="1:9" x14ac:dyDescent="0.25">
      <c r="A72" s="20"/>
      <c r="E72" s="20"/>
    </row>
    <row r="73" spans="1:9" x14ac:dyDescent="0.25">
      <c r="A73" s="20"/>
      <c r="E73" s="20"/>
    </row>
    <row r="74" spans="1:9" x14ac:dyDescent="0.25">
      <c r="A74" s="20"/>
      <c r="E74" s="20"/>
    </row>
    <row r="75" spans="1:9" x14ac:dyDescent="0.25">
      <c r="A75" s="20"/>
      <c r="E75" s="20"/>
    </row>
    <row r="76" spans="1:9" x14ac:dyDescent="0.25">
      <c r="A76" s="20"/>
      <c r="E76" s="20"/>
    </row>
    <row r="77" spans="1:9" x14ac:dyDescent="0.25">
      <c r="A77" s="20"/>
      <c r="E77" s="20"/>
    </row>
    <row r="78" spans="1:9" x14ac:dyDescent="0.25">
      <c r="A78" s="20"/>
      <c r="E78" s="20"/>
    </row>
    <row r="79" spans="1:9" x14ac:dyDescent="0.25">
      <c r="A79" s="20"/>
      <c r="E79" s="21" t="s">
        <v>203</v>
      </c>
    </row>
    <row r="80" spans="1:9" x14ac:dyDescent="0.25">
      <c r="A80" s="20"/>
      <c r="E80" s="21" t="s">
        <v>202</v>
      </c>
    </row>
  </sheetData>
  <mergeCells count="3">
    <mergeCell ref="A2:I2"/>
    <mergeCell ref="A4:I4"/>
    <mergeCell ref="A70:E70"/>
  </mergeCells>
  <phoneticPr fontId="3" type="noConversion"/>
  <pageMargins left="0.25" right="0.25" top="0.75" bottom="0.75" header="0.3" footer="0.3"/>
  <pageSetup paperSize="9" fitToHeight="0" orientation="portrait" r:id="rId1"/>
  <headerFooter>
    <oddHeader>&amp;CFormularz Cenowy 
UKW/DZP-282-ZO-80/2021&amp;RZałącznik nr 2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2021-12-06T07:57:10Z</cp:lastPrinted>
  <dcterms:created xsi:type="dcterms:W3CDTF">2019-12-12T12:00:06Z</dcterms:created>
  <dcterms:modified xsi:type="dcterms:W3CDTF">2021-12-06T07:57:15Z</dcterms:modified>
</cp:coreProperties>
</file>