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76" windowHeight="12432" firstSheet="4" activeTab="5"/>
  </bookViews>
  <sheets>
    <sheet name="2-A -Wykaz poj.do ubezp." sheetId="1" r:id="rId1"/>
    <sheet name="2-B -Wykaz poj. OC i NNW" sheetId="3" r:id="rId2"/>
    <sheet name="2-C -Wykaz poj. AC w ..." sheetId="2" r:id="rId3"/>
    <sheet name="2-D -Wykaz sprzęt med. karetki" sheetId="4" r:id="rId4"/>
    <sheet name="2-E -Budynek i sprz.elektr. " sheetId="6" r:id="rId5"/>
    <sheet name="2-F -Budynki, wyp. Turek" sheetId="5" r:id="rId6"/>
  </sheets>
  <definedNames>
    <definedName name="_xlnm.Print_Area" localSheetId="0">'2-A -Wykaz poj.do ubezp.'!$A$1:$K$31</definedName>
  </definedNames>
  <calcPr calcId="145621"/>
</workbook>
</file>

<file path=xl/calcChain.xml><?xml version="1.0" encoding="utf-8"?>
<calcChain xmlns="http://schemas.openxmlformats.org/spreadsheetml/2006/main">
  <c r="D52" i="5" l="1"/>
  <c r="E138" i="6"/>
  <c r="D54" i="4"/>
  <c r="G30" i="2"/>
  <c r="K31" i="1" l="1"/>
  <c r="D17" i="5" l="1"/>
  <c r="E9" i="6" l="1"/>
  <c r="D7" i="5"/>
  <c r="D32" i="5"/>
</calcChain>
</file>

<file path=xl/sharedStrings.xml><?xml version="1.0" encoding="utf-8"?>
<sst xmlns="http://schemas.openxmlformats.org/spreadsheetml/2006/main" count="872" uniqueCount="436">
  <si>
    <t>PN 21010</t>
  </si>
  <si>
    <t>PTU X074</t>
  </si>
  <si>
    <t>WDB9036621R317937</t>
  </si>
  <si>
    <t>PTU G050</t>
  </si>
  <si>
    <t>SUL337211V0021554</t>
  </si>
  <si>
    <t>O C</t>
  </si>
  <si>
    <t>A C</t>
  </si>
  <si>
    <t xml:space="preserve">    Data  ważności</t>
  </si>
  <si>
    <t>WDB9036621R909746</t>
  </si>
  <si>
    <t>DEFIBRYLATOR</t>
  </si>
  <si>
    <t>RESPIRATOR</t>
  </si>
  <si>
    <t>ELEKTROKARDIOGRAF</t>
  </si>
  <si>
    <t>Wykaz pojazdów do ubezpieczenia w zakresie AC w ruchu i postoju</t>
  </si>
  <si>
    <t>L.p.</t>
  </si>
  <si>
    <t>Marka</t>
  </si>
  <si>
    <t>Nr  rejestr.</t>
  </si>
  <si>
    <t>Rok  prod.</t>
  </si>
  <si>
    <t>Suma ubezp.</t>
  </si>
  <si>
    <t>Wysokść % składki</t>
  </si>
  <si>
    <t>Wysokość składki</t>
  </si>
  <si>
    <t>Pojemność silnika</t>
  </si>
  <si>
    <t>Wysok. stawki OC</t>
  </si>
  <si>
    <t>Wysok. stawki NW</t>
  </si>
  <si>
    <t>Lp</t>
  </si>
  <si>
    <t>Nazwa</t>
  </si>
  <si>
    <t>Nr  ewidencyjny</t>
  </si>
  <si>
    <t>Wartość</t>
  </si>
  <si>
    <t>Budynek</t>
  </si>
  <si>
    <t>Zestaw komputerowy</t>
  </si>
  <si>
    <t xml:space="preserve">                 Razem</t>
  </si>
  <si>
    <t>Wysokość  składki</t>
  </si>
  <si>
    <t>Nr ewidencyjny</t>
  </si>
  <si>
    <t>Kwota</t>
  </si>
  <si>
    <t>Razem</t>
  </si>
  <si>
    <t>Obszar  3592 m</t>
  </si>
  <si>
    <t>PN 33164</t>
  </si>
  <si>
    <t>PN 35540</t>
  </si>
  <si>
    <t>PN 35545</t>
  </si>
  <si>
    <t>SB1BJ56L50E109873</t>
  </si>
  <si>
    <t>WV2ZZZ7HZ9H071967</t>
  </si>
  <si>
    <t>WDB9066331S287741</t>
  </si>
  <si>
    <t>PN 40233</t>
  </si>
  <si>
    <t>PN 40244</t>
  </si>
  <si>
    <t>PN 44118</t>
  </si>
  <si>
    <t>WDB9066331S402653</t>
  </si>
  <si>
    <t>WDB9066331S408497</t>
  </si>
  <si>
    <t>Notebook Sony</t>
  </si>
  <si>
    <t>Budynek warsztatowy</t>
  </si>
  <si>
    <t>Wiata garażowa</t>
  </si>
  <si>
    <t>Projektor</t>
  </si>
  <si>
    <t>Wykaz sprzętu medycznego na wyposażeniu karetek</t>
  </si>
  <si>
    <t xml:space="preserve">Maszt antenowy </t>
  </si>
  <si>
    <t>PN 53394</t>
  </si>
  <si>
    <t>WDB9066331S668305</t>
  </si>
  <si>
    <t>Razem:</t>
  </si>
  <si>
    <t>RAZEM</t>
  </si>
  <si>
    <t>PN 59096</t>
  </si>
  <si>
    <t>PN 59097</t>
  </si>
  <si>
    <t>PN 57480</t>
  </si>
  <si>
    <t>PN 57490</t>
  </si>
  <si>
    <t>WDB9066331S794443</t>
  </si>
  <si>
    <t>WDB9066331S794975</t>
  </si>
  <si>
    <t>WDB9066331S711128</t>
  </si>
  <si>
    <t>WDB9066331S711129</t>
  </si>
  <si>
    <t xml:space="preserve">Wykaz  pojazdów  do  ubezpieczenia </t>
  </si>
  <si>
    <t>Lp.</t>
  </si>
  <si>
    <t>Wartość poj.</t>
  </si>
  <si>
    <t>PN 61390</t>
  </si>
  <si>
    <t>Nr rej.</t>
  </si>
  <si>
    <t>Nr VIN</t>
  </si>
  <si>
    <t>Rok prod.</t>
  </si>
  <si>
    <t>WIELKOPOLSKIE CENTRUM RATOWNICTWA MEDYCZNEGO SP. Z O.O.</t>
  </si>
  <si>
    <t>UL. KARD. S. WYSZYŃSKIEGO 1, 62-510 KONIN</t>
  </si>
  <si>
    <t>Plac manewrowy oraz przyległy chodnik</t>
  </si>
  <si>
    <t>Nr inwentarzowy</t>
  </si>
  <si>
    <t xml:space="preserve"> Wysokość  składki</t>
  </si>
  <si>
    <t>Wartość inwentarzowa</t>
  </si>
  <si>
    <t>Wykaz  pojazdów do ubezpieczenia w zakresie OC I NNW</t>
  </si>
  <si>
    <t>Wykaz sprzętu elektronicznego  w zakresie wszystkich ryzyk</t>
  </si>
  <si>
    <t>Wykaz sprzętu elektronicznego w zakresie wszystkich ryzyk</t>
  </si>
  <si>
    <t>Wykaz urządzeń i sprzętu elektronicznego - Stacja  Kontroli  Pojazdów  w  zakresie  wszystkich  ryzyk</t>
  </si>
  <si>
    <t xml:space="preserve">Budynek warsztatowy, zespół garażowy, Stacja Kontroli Pojazdów, plac manewrowy oraz przyległy chodnik  </t>
  </si>
  <si>
    <t xml:space="preserve">Budynek administracyjny </t>
  </si>
  <si>
    <t>WCRM-ST-VII-023</t>
  </si>
  <si>
    <t>WCRM-ST-VII-022</t>
  </si>
  <si>
    <t>WCRM-ST-VII-010</t>
  </si>
  <si>
    <t>WCRM-ST-VII-021</t>
  </si>
  <si>
    <t>WCRM-ST-VII-029</t>
  </si>
  <si>
    <t>WCRM-ST-VII-004</t>
  </si>
  <si>
    <t>WCRM-ST-VII-001</t>
  </si>
  <si>
    <t>WCRM-ST-VII-005</t>
  </si>
  <si>
    <t>WCRM-ST-VII-012</t>
  </si>
  <si>
    <t>WCRM-ST-VII-013</t>
  </si>
  <si>
    <t>WCRM-ST-VII-017</t>
  </si>
  <si>
    <t>WCRM-ST-VII-018</t>
  </si>
  <si>
    <t>WCRM-ST-VII-015</t>
  </si>
  <si>
    <t>WCRM-ST-VII-016</t>
  </si>
  <si>
    <t>WCRM-ST-VII-034</t>
  </si>
  <si>
    <t>Nr  rej.</t>
  </si>
  <si>
    <t>WCRM-ST-VIII-023</t>
  </si>
  <si>
    <t>WCRM-ST-VIII-025</t>
  </si>
  <si>
    <t>WCRM-ST-VIII-041</t>
  </si>
  <si>
    <t>WCRM-ST-VIII-019</t>
  </si>
  <si>
    <t>WCRM-ST-VIII-021</t>
  </si>
  <si>
    <t>WDB9066331S744714</t>
  </si>
  <si>
    <t>WCRM-ST-I-001</t>
  </si>
  <si>
    <t>WCRM-092-00408</t>
  </si>
  <si>
    <t>Komputer Fujitsu</t>
  </si>
  <si>
    <t>Konin</t>
  </si>
  <si>
    <t>WCRM-NŚT-IV-008</t>
  </si>
  <si>
    <t>WCRM-NŚT-IV-010</t>
  </si>
  <si>
    <t>WCRM-NŚT-IV-011</t>
  </si>
  <si>
    <t>Stary Konin</t>
  </si>
  <si>
    <t>WCRM-NŚT-IV-013</t>
  </si>
  <si>
    <t>WCRM-NŚT-IV-016</t>
  </si>
  <si>
    <t>WCRM-NŚT-IV-017</t>
  </si>
  <si>
    <t>WCRM-NŚT-IV-019</t>
  </si>
  <si>
    <t>WCRM-NŚT-IV-020</t>
  </si>
  <si>
    <t>WCRM-NŚT-IV-021</t>
  </si>
  <si>
    <t>WCRM-NŚT-IV-022</t>
  </si>
  <si>
    <t>WCRM-NŚT-IV-028</t>
  </si>
  <si>
    <t>Ślesin</t>
  </si>
  <si>
    <t>WCRM-NŚT-IV-031</t>
  </si>
  <si>
    <t>WCRM-NŚT-IV-032</t>
  </si>
  <si>
    <t>WCRM-NŚT-IV-033</t>
  </si>
  <si>
    <t>WCRM-NŚT-IV-040</t>
  </si>
  <si>
    <t>WCRM-NŚT-IV-046</t>
  </si>
  <si>
    <t>WCRM-NŚT-IV-047</t>
  </si>
  <si>
    <t>WCRM-NŚT-IV-048</t>
  </si>
  <si>
    <t>WCRM-ST-IV-002</t>
  </si>
  <si>
    <t>WCRM-ST-IV-004</t>
  </si>
  <si>
    <t>WCRM-ST-IV-006</t>
  </si>
  <si>
    <t>WCRM-ST-IV-007</t>
  </si>
  <si>
    <t>WCRM-ST-IV-008</t>
  </si>
  <si>
    <t>WCRM-NŚT-IV-001</t>
  </si>
  <si>
    <t>WCRM-ST-IV-026</t>
  </si>
  <si>
    <t>Zespół komputerowy</t>
  </si>
  <si>
    <t>WCRM-ST-IV-009</t>
  </si>
  <si>
    <t>WCRM-ST-IV-010</t>
  </si>
  <si>
    <t>WCRM-ST-IV-011</t>
  </si>
  <si>
    <t>WCRM-ST-IV-014</t>
  </si>
  <si>
    <t>Notebook Fujitsu</t>
  </si>
  <si>
    <t>WCRM-ST-IV-015</t>
  </si>
  <si>
    <t xml:space="preserve">Notebook Fujitsu </t>
  </si>
  <si>
    <t>WCRM-ST-IV-024</t>
  </si>
  <si>
    <t>Serwer Fujitsu</t>
  </si>
  <si>
    <t>WCRM-ST-IV-016</t>
  </si>
  <si>
    <t xml:space="preserve">Serwer EMAX </t>
  </si>
  <si>
    <t>WCRM-ST-IV-017</t>
  </si>
  <si>
    <t>Serwerownia</t>
  </si>
  <si>
    <t>WCRM-ST-IV-025</t>
  </si>
  <si>
    <t>Klimatyzator</t>
  </si>
  <si>
    <t>Klimatyzacja w budynku</t>
  </si>
  <si>
    <t>WCRM-ST-VI-011</t>
  </si>
  <si>
    <t>WCRM-ST-VI-013</t>
  </si>
  <si>
    <t>Agregat Prądotwórczy</t>
  </si>
  <si>
    <t>WCRM-ST-VI-014</t>
  </si>
  <si>
    <t>WCRM-ST-VI-005</t>
  </si>
  <si>
    <t>Urządzenie Wielofunkcyjne</t>
  </si>
  <si>
    <t>WCRM-ST-VIII-054</t>
  </si>
  <si>
    <t>Laptop</t>
  </si>
  <si>
    <t>WCRM-NŚT-IV-015</t>
  </si>
  <si>
    <t>Laptop NOT/DELL</t>
  </si>
  <si>
    <t>WCRM-ST-IV-027</t>
  </si>
  <si>
    <t>POZ</t>
  </si>
  <si>
    <t>WCRM-NŚT-VIII-357</t>
  </si>
  <si>
    <t>Miejsce użytkowania</t>
  </si>
  <si>
    <t xml:space="preserve">Budynek administracyjny, plac manewrowy oraz przyległy chodnik </t>
  </si>
  <si>
    <t>Budynek administracyjny, plac manewrowy oraz przyległy chodnik</t>
  </si>
  <si>
    <t>WCRM-ST-I-002</t>
  </si>
  <si>
    <t>WCRM-092-00407</t>
  </si>
  <si>
    <t>Dział techniczno-eksploatacyjny, PL. SIENKIEWICZA 9, 92-700 TUREK</t>
  </si>
  <si>
    <t>WCRM-NŚT-IV-003</t>
  </si>
  <si>
    <t>WCRM-NŚT-IV-005</t>
  </si>
  <si>
    <t>WCRM-NŚT-IV-029</t>
  </si>
  <si>
    <t>Zestaw Komputerowy</t>
  </si>
  <si>
    <t>WCRM-NŚT-IV-037</t>
  </si>
  <si>
    <t>WCRM-NŚT-IV-039</t>
  </si>
  <si>
    <t>Notebook</t>
  </si>
  <si>
    <t>WCRM-092-00433</t>
  </si>
  <si>
    <t>WCRM-ST-I-004</t>
  </si>
  <si>
    <t>Budynek Stacji Diagnostycznej</t>
  </si>
  <si>
    <t>WCRM-ST-I-003</t>
  </si>
  <si>
    <t>Zespół garażowy nr 0</t>
  </si>
  <si>
    <t>WCRM-ST-I-005</t>
  </si>
  <si>
    <t>Zespół garażowy nr 1</t>
  </si>
  <si>
    <t>WCRM-ST-I-006</t>
  </si>
  <si>
    <t>Zespół garażowy nr 3</t>
  </si>
  <si>
    <t>WCRM-ST-I-007</t>
  </si>
  <si>
    <t>Zespół garażowy nr 4</t>
  </si>
  <si>
    <t>WCRM-ST-I-008</t>
  </si>
  <si>
    <t>WCRM-ST-I-009</t>
  </si>
  <si>
    <t>Dymomierz</t>
  </si>
  <si>
    <t>WCRM-ST-VIII-001</t>
  </si>
  <si>
    <t>Urządzenia rolkowe do badania hamulców</t>
  </si>
  <si>
    <t>WCRM-ST-VIII-002</t>
  </si>
  <si>
    <t>Przyrząd GTO Q-L42124</t>
  </si>
  <si>
    <t>WCRM-ST-VIII-003</t>
  </si>
  <si>
    <t xml:space="preserve">Aparat Sprężarkowy </t>
  </si>
  <si>
    <t>WCRM-ST-VIII-004</t>
  </si>
  <si>
    <t>Szarpak US350 do 3,5T</t>
  </si>
  <si>
    <t>WCRM-ST-VIII-009</t>
  </si>
  <si>
    <t>Przyrząd do kontroli świateł</t>
  </si>
  <si>
    <t>WCRM-ST-VIII-010</t>
  </si>
  <si>
    <t>Rozpędzarka</t>
  </si>
  <si>
    <t>WCRM-ST-VIII-058</t>
  </si>
  <si>
    <t>Wentylator N16 z ssawką stalową 037KW</t>
  </si>
  <si>
    <t>WCRM-ST-VIII-059</t>
  </si>
  <si>
    <t>Zestaw przedni do ustawiania kół GTO</t>
  </si>
  <si>
    <t>WCRM-ST-VIII-060</t>
  </si>
  <si>
    <t>Analizator spalin</t>
  </si>
  <si>
    <t>WCRM-ST-VIII-061</t>
  </si>
  <si>
    <t>Płytowy tester MINCI</t>
  </si>
  <si>
    <t>WCRM-ST-VIII-062</t>
  </si>
  <si>
    <t>Urządzenie do kontroli</t>
  </si>
  <si>
    <t>WCRM-ST-VIII-063</t>
  </si>
  <si>
    <t>Urządzenie do sprawdzania nacisku</t>
  </si>
  <si>
    <t>WCRM-ST-VIII-064</t>
  </si>
  <si>
    <t>Opóźnieniomierz</t>
  </si>
  <si>
    <t>WCRM-NŚT-VIII-328</t>
  </si>
  <si>
    <t>Kasa NOVITUS</t>
  </si>
  <si>
    <t>WCRM-092-00410</t>
  </si>
  <si>
    <t>Składka</t>
  </si>
  <si>
    <r>
      <t xml:space="preserve">Skaner Plustek </t>
    </r>
    <r>
      <rPr>
        <sz val="8"/>
        <rFont val="Arial"/>
        <family val="2"/>
        <charset val="238"/>
      </rPr>
      <t>PLUS-ESCAN</t>
    </r>
  </si>
  <si>
    <t>Ubezpieczenie odpowiedzialności cywilnej z tytułu prowadzenia działalności usługowej</t>
  </si>
  <si>
    <t>konserwacja i naprawa pojazdów samochodowych z wyłączeniem motocykli – nr PKD 45.20.Z</t>
  </si>
  <si>
    <t xml:space="preserve">pozostałe badania i analizy techniczne: wykonywanie okresowych przeglądów technicznych pojazdów silnikowych – nr PKD 71.20.B  </t>
  </si>
  <si>
    <t>PN 75999</t>
  </si>
  <si>
    <t>PN 77566</t>
  </si>
  <si>
    <t>WDB9066331P366513</t>
  </si>
  <si>
    <t>WDB9066331P306344</t>
  </si>
  <si>
    <t>WDB90663315486069</t>
  </si>
  <si>
    <t>DEFIBRYLATOR LIFEPAK</t>
  </si>
  <si>
    <t>WCRM-ST-VIII-066</t>
  </si>
  <si>
    <t>WCRM-ST-VIII-067</t>
  </si>
  <si>
    <t>WCRM-ST-VIII-068</t>
  </si>
  <si>
    <t>WCRM-ST-VIII-069</t>
  </si>
  <si>
    <t>WCRM-ST-VIII-070</t>
  </si>
  <si>
    <t>WCRM-ST-VIII-071</t>
  </si>
  <si>
    <t>WCRM-ST-VIII-072</t>
  </si>
  <si>
    <t>MANEKIN MEGA CODE KELLY</t>
  </si>
  <si>
    <t>MANEKIN MEGA CODE KID</t>
  </si>
  <si>
    <t>WCRM-ST-VIII-074</t>
  </si>
  <si>
    <t>WCRM-ST-VIII-065</t>
  </si>
  <si>
    <t>Komputer Asus</t>
  </si>
  <si>
    <t>Rychwał</t>
  </si>
  <si>
    <t>WCRM-NŚT-IV-049</t>
  </si>
  <si>
    <t>WCRM-NŚT-IV-050</t>
  </si>
  <si>
    <t>WCRM-NŚT-IV-051</t>
  </si>
  <si>
    <t>WCRM-NŚT-IV-052</t>
  </si>
  <si>
    <t>WCRM-NŚT-IV-053</t>
  </si>
  <si>
    <t>WCRM-NŚT-IV-054</t>
  </si>
  <si>
    <t>WCRM-NŚT-IV-055</t>
  </si>
  <si>
    <t>WCRM-NŚT-IV-056</t>
  </si>
  <si>
    <t>WCRM-ST-VI-017</t>
  </si>
  <si>
    <t>WCRM-ST-VII-036</t>
  </si>
  <si>
    <t>WCRM-ST-VII-035</t>
  </si>
  <si>
    <t>Serwer niezależny rozbudowany</t>
  </si>
  <si>
    <t>Serwer systemowy</t>
  </si>
  <si>
    <t xml:space="preserve">Stanowisko robocze </t>
  </si>
  <si>
    <t>Urządzenie wielofunkcyjne</t>
  </si>
  <si>
    <t>Fortigate</t>
  </si>
  <si>
    <t>Controler</t>
  </si>
  <si>
    <t>Summit</t>
  </si>
  <si>
    <t>PN 3450A</t>
  </si>
  <si>
    <t>PN 3460A</t>
  </si>
  <si>
    <t>Marka i model pojazdu</t>
  </si>
  <si>
    <t>Rodzaj pojazdu</t>
  </si>
  <si>
    <t>MERCEDES-BENZ/SPRIN.316</t>
  </si>
  <si>
    <t>MERCEDES-BENZ/SPRIN.</t>
  </si>
  <si>
    <t>MERCEDES-BENZ/SPRIN.319</t>
  </si>
  <si>
    <t>MERCEDES-BENZ/SPRIN.315</t>
  </si>
  <si>
    <t>MERCEDES-BENZ/SPRIN.313</t>
  </si>
  <si>
    <t>VOLKSWAGEN T5 CARAVELLE</t>
  </si>
  <si>
    <t>TOYOTA AVENSIS</t>
  </si>
  <si>
    <t>FS -LUBLIN 3372/11</t>
  </si>
  <si>
    <t>Samochód specjalny sanit.</t>
  </si>
  <si>
    <t>Samochód osobowy</t>
  </si>
  <si>
    <t>Samochód sanit.</t>
  </si>
  <si>
    <t>Samochód ciężarowy</t>
  </si>
  <si>
    <t>URZĄDZ.DO KOMPR.KLATKI PIERSIOWEJ.</t>
  </si>
  <si>
    <t>WCRM-ST-VIII-075</t>
  </si>
  <si>
    <t>WCRM-ST-VIII-076</t>
  </si>
  <si>
    <t>WCRM-ST-VIII-077</t>
  </si>
  <si>
    <t>WCRM-ST-VIII-078</t>
  </si>
  <si>
    <t>WCRM-ST-VIII-079</t>
  </si>
  <si>
    <t>URZĄDZ.DO DEKONTAMIN.ODKAŻ.AMBUL.</t>
  </si>
  <si>
    <t>WCRM-ST-VIII-081</t>
  </si>
  <si>
    <t>SWDPRM-WCRM-092-00001</t>
  </si>
  <si>
    <t>SWDPRM-WCRM-092-00002</t>
  </si>
  <si>
    <t>SWDPRM-WCRM-092-00003</t>
  </si>
  <si>
    <t>SWDPRM-WCRM-092-00004</t>
  </si>
  <si>
    <t>SWDPRM-WCRM-092-00005</t>
  </si>
  <si>
    <t>SWDPRM-WCRM-092-00006</t>
  </si>
  <si>
    <t>SWDPRM-WCRM-092-00007</t>
  </si>
  <si>
    <t>SWDPRM-WCRM-ST-IV-001</t>
  </si>
  <si>
    <t>SWDPRM-WCRM-ST-IV-002</t>
  </si>
  <si>
    <t>SWDPRM-WCRM-ST-IV-003</t>
  </si>
  <si>
    <t>SWDPRM-WCRM-ST-IV-004</t>
  </si>
  <si>
    <t>SWDPRM-WCRM-ST-IV-005</t>
  </si>
  <si>
    <t>SWDPRM-WCRM-ST-IV-006</t>
  </si>
  <si>
    <t>SWDPRM-WCRM-ST-IV-007</t>
  </si>
  <si>
    <t>SWDPRM-WCRM-ST-IV-008</t>
  </si>
  <si>
    <t>SWDPRM-WCRM-ST-IV-009</t>
  </si>
  <si>
    <t>SWDPRM-WCRM-ST-IV-010</t>
  </si>
  <si>
    <t>SWDPRM-WCRM-ST-IV-011</t>
  </si>
  <si>
    <t>SWDPRM-WCRM-ST-IV-012</t>
  </si>
  <si>
    <t>SWDPRM-WCRM-ST-IV-013</t>
  </si>
  <si>
    <t>SWDPRM-WCRM-ST-IV-014</t>
  </si>
  <si>
    <t>SWDPRM-WCRM-ST-IV-015</t>
  </si>
  <si>
    <t>SWDPRM-WCRM-ST-IV-016</t>
  </si>
  <si>
    <t>SWDPRM-WCRM-ST-IV-017</t>
  </si>
  <si>
    <t>WCRM-NŚT-IV-058</t>
  </si>
  <si>
    <t>WCRM-NŚT-IV-059</t>
  </si>
  <si>
    <t>WCRM-NŚT-VIII-358</t>
  </si>
  <si>
    <t>WCRM-NŚT-VIII-359</t>
  </si>
  <si>
    <t>Antena dachowa</t>
  </si>
  <si>
    <t>Zestaw komputerowy-komplet</t>
  </si>
  <si>
    <t>Komputer all-in-one</t>
  </si>
  <si>
    <t>Drukarka stanowiskowa A4</t>
  </si>
  <si>
    <t>Drukarka stanowiskowa A5</t>
  </si>
  <si>
    <t xml:space="preserve">Monitor AOC </t>
  </si>
  <si>
    <t>Komputer DELL VOSTRO</t>
  </si>
  <si>
    <t>Centrala telefoniczna SLICAN IPL.256</t>
  </si>
  <si>
    <t>WCRM-092-00479</t>
  </si>
  <si>
    <t>WCRM-092-00476</t>
  </si>
  <si>
    <t>WCRM-092-00477</t>
  </si>
  <si>
    <t>WCRM-092-00478</t>
  </si>
  <si>
    <t>WCRM-092-00480</t>
  </si>
  <si>
    <t>WCRM-092-00481</t>
  </si>
  <si>
    <t>WCRM-NŚT-IV-60</t>
  </si>
  <si>
    <t>WCRM-NŚT-IV-61</t>
  </si>
  <si>
    <t>WCRM-NŚT-IV-62</t>
  </si>
  <si>
    <t>WCRM-NŚT-IV-63</t>
  </si>
  <si>
    <t>WCRM-NŚT-IV-64</t>
  </si>
  <si>
    <t>WCRM-NŚT-IV-65</t>
  </si>
  <si>
    <t>WCRM-ST-VI-018</t>
  </si>
  <si>
    <t>WCRM-ST-IV-028</t>
  </si>
  <si>
    <t>WCRM-ST-IV-029</t>
  </si>
  <si>
    <t>WCRM-ST-IV-030</t>
  </si>
  <si>
    <t>WCRM-ST-IV-031</t>
  </si>
  <si>
    <t>WCRM-ST-IV-032</t>
  </si>
  <si>
    <t>WCRM-ST-IV-033</t>
  </si>
  <si>
    <t>WCRM-WNIP-2-047</t>
  </si>
  <si>
    <t>Przestrzeń dyskowa (Macierz 20T)</t>
  </si>
  <si>
    <t>Urządzenie bezp.i transmisji danych (Router VPN)</t>
  </si>
  <si>
    <t>System zasilania gwarantowanego</t>
  </si>
  <si>
    <t>Systemy operacyjne i specjalistyczne (Wirtualiz.zas.sprz.)</t>
  </si>
  <si>
    <t>WCRM-NŚT-VIII-367</t>
  </si>
  <si>
    <t>Ekspres ciśnieniowy</t>
  </si>
  <si>
    <t>Ilośc miejsc</t>
  </si>
  <si>
    <t>OPIS PRZEDMIOTU ZAMÓWIENIA - nr sprawy:  ZZ.3910.3.2021</t>
  </si>
  <si>
    <t>OPIS PRZEDMIOTU ZAMÓWEINA - nr sprawy:  ZZ.3910.3.2021</t>
  </si>
  <si>
    <t>PN 5105C</t>
  </si>
  <si>
    <t>PN 2201C</t>
  </si>
  <si>
    <t>PN 2202C</t>
  </si>
  <si>
    <t>PN 2203C</t>
  </si>
  <si>
    <t>PN 0501C</t>
  </si>
  <si>
    <t>PN 0502C</t>
  </si>
  <si>
    <t>W1V9076331P353108</t>
  </si>
  <si>
    <t>W1V9076331P333929</t>
  </si>
  <si>
    <t>W1V9076331P333737</t>
  </si>
  <si>
    <t>W1V9076331P334729</t>
  </si>
  <si>
    <t>MERCEDES-BENZ/SPRIN.316 CDI</t>
  </si>
  <si>
    <t>W1V9076331P252150</t>
  </si>
  <si>
    <t>W1V9076331P251964</t>
  </si>
  <si>
    <t>WDB9076331P115472</t>
  </si>
  <si>
    <t>WDB9076331P115471</t>
  </si>
  <si>
    <t>RESPIRATOR TRANSPORTOWY</t>
  </si>
  <si>
    <t>WCRM-ST-VIII-101</t>
  </si>
  <si>
    <t>WCRM-ST-VIII-102</t>
  </si>
  <si>
    <t>WCRM-ST-VIII-103</t>
  </si>
  <si>
    <t>WCRM-ST-VIII-104</t>
  </si>
  <si>
    <t>WCRM-ST-VIII-105</t>
  </si>
  <si>
    <t>WCRM-ST-VIII-106</t>
  </si>
  <si>
    <t>WCRM-ST-VIII-107</t>
  </si>
  <si>
    <t>WCRM-ST-VIII-108</t>
  </si>
  <si>
    <t>URZĄDZ.DO  KOMPR.KLATKI PIERSIOWEJ</t>
  </si>
  <si>
    <t>WCRM-ST-VIII-093</t>
  </si>
  <si>
    <t>WCRM-ST-VIII-094</t>
  </si>
  <si>
    <t>WCRM-ST-VIII-095</t>
  </si>
  <si>
    <t>WCRM-ST-VIII-096</t>
  </si>
  <si>
    <t>WCRM-ST-VIII-097</t>
  </si>
  <si>
    <t>WCRM-ST-VIII-098</t>
  </si>
  <si>
    <t>WCRM-ST-VIII-099</t>
  </si>
  <si>
    <t>KRZESŁO ROLMAN</t>
  </si>
  <si>
    <t>WCRM-ST-VIII-085</t>
  </si>
  <si>
    <t>WCRM-ST-VIII-086</t>
  </si>
  <si>
    <t>WCRM-ST-VIII-087</t>
  </si>
  <si>
    <t>WCRM-ST-VIII-088</t>
  </si>
  <si>
    <t>WCRM-ST-VIII-089</t>
  </si>
  <si>
    <t>WCRM-ST-VIII-090</t>
  </si>
  <si>
    <t>WCRM-ST-VIII-091</t>
  </si>
  <si>
    <t>HYSPRAY-AUTOMATYCZNA DEZYNF.</t>
  </si>
  <si>
    <t>STRYKER-LUKAS 3</t>
  </si>
  <si>
    <t>STRYKER-LUKAS 4</t>
  </si>
  <si>
    <t>COVID-UMWW-DZ-I-0/7/2020</t>
  </si>
  <si>
    <t>COVID-UMWW-DZ-I-0/7/2021</t>
  </si>
  <si>
    <t>KARDIOMONITOR</t>
  </si>
  <si>
    <t>COVID-UMWW-DZ-IV/95/2020</t>
  </si>
  <si>
    <t>Tablet wzmocniony rozbudowany</t>
  </si>
  <si>
    <t>WCRM-NŚT-IV-077</t>
  </si>
  <si>
    <t>WCRM-NŚT-IV-078</t>
  </si>
  <si>
    <t>WCRM-NŚT-IV-079</t>
  </si>
  <si>
    <t>WCRM-NŚT-IV-080</t>
  </si>
  <si>
    <t>WCRM-NŚT-IV-081</t>
  </si>
  <si>
    <t>WCRM-ST-IV-039</t>
  </si>
  <si>
    <t>WCRM-NŚT-IV-082</t>
  </si>
  <si>
    <t>WCRM-NŚT-IV-083</t>
  </si>
  <si>
    <t>WCRM-NŚT-IV-084</t>
  </si>
  <si>
    <t>WCRM-NŚT-IV-085</t>
  </si>
  <si>
    <t>WCRM-NŚT-IV-075</t>
  </si>
  <si>
    <t>WCRM-NŚT-IV-076</t>
  </si>
  <si>
    <t>WCRM-ST-IV-038</t>
  </si>
  <si>
    <t>Komputer HP</t>
  </si>
  <si>
    <t>WCRM-NŚT-IV-067</t>
  </si>
  <si>
    <t>WCRM-NŚT-IV-068</t>
  </si>
  <si>
    <t>WCRM-NŚT-IV-069</t>
  </si>
  <si>
    <t>WCRM-NŚT-IV-070</t>
  </si>
  <si>
    <t>WCRM-NŚT-IV-071</t>
  </si>
  <si>
    <t>WCRM-NŚT-IV-072</t>
  </si>
  <si>
    <t>WCRM-NŚT-IV-073</t>
  </si>
  <si>
    <t>WCRM-NŚT-IV-074</t>
  </si>
  <si>
    <t>WCRM-ST-VI-019</t>
  </si>
  <si>
    <t>WCRM-ST-VI-020</t>
  </si>
  <si>
    <t>WCRM-ST-VII-038</t>
  </si>
  <si>
    <t>WCRM-ST-VII-037</t>
  </si>
  <si>
    <t>WCRM-ST-VII-040</t>
  </si>
  <si>
    <t>WCRM-ST-VII-039</t>
  </si>
  <si>
    <t>WCRM-ST-VII-041</t>
  </si>
  <si>
    <t>WCRM-ST-VII-044</t>
  </si>
  <si>
    <t>WCRM-ST-VII-043</t>
  </si>
  <si>
    <t>WCRM-ST-VII-042</t>
  </si>
  <si>
    <t>WCRM-ST-VI-021</t>
  </si>
  <si>
    <t>BOSCH KTS</t>
  </si>
  <si>
    <t>Przychód z tytułu prowadzonej działalności usługowej za rok 2020 – 87395,77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</si>
</sst>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Symbol"/>
      <family val="1"/>
      <charset val="2"/>
    </font>
    <font>
      <b/>
      <i/>
      <sz val="9"/>
      <name val="Arial"/>
      <family val="2"/>
      <charset val="238"/>
    </font>
    <font>
      <b/>
      <sz val="8"/>
      <name val="Times New Roman"/>
      <family val="1"/>
      <charset val="238"/>
    </font>
    <font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9"/>
      <name val="Arial CE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Fill="1" applyBorder="1"/>
    <xf numFmtId="0" fontId="0" fillId="0" borderId="0" xfId="0" applyBorder="1"/>
    <xf numFmtId="8" fontId="0" fillId="0" borderId="0" xfId="0" applyNumberFormat="1" applyFill="1" applyBorder="1"/>
    <xf numFmtId="9" fontId="0" fillId="0" borderId="0" xfId="0" applyNumberFormat="1" applyFill="1" applyBorder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/>
    <xf numFmtId="0" fontId="6" fillId="0" borderId="0" xfId="0" applyFont="1" applyBorder="1" applyAlignment="1">
      <alignment horizontal="center" vertical="top" wrapText="1"/>
    </xf>
    <xf numFmtId="0" fontId="9" fillId="0" borderId="0" xfId="0" applyFont="1"/>
    <xf numFmtId="0" fontId="13" fillId="0" borderId="0" xfId="0" applyFont="1" applyAlignment="1">
      <alignment horizontal="left"/>
    </xf>
    <xf numFmtId="0" fontId="4" fillId="0" borderId="0" xfId="0" applyFont="1" applyFill="1" applyBorder="1"/>
    <xf numFmtId="10" fontId="2" fillId="0" borderId="0" xfId="0" applyNumberFormat="1" applyFont="1" applyFill="1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0" fontId="1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8" fontId="16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/>
    <xf numFmtId="0" fontId="18" fillId="4" borderId="2" xfId="0" applyFont="1" applyFill="1" applyBorder="1" applyAlignment="1">
      <alignment horizontal="center" vertical="top" wrapText="1"/>
    </xf>
    <xf numFmtId="0" fontId="18" fillId="4" borderId="2" xfId="0" applyFont="1" applyFill="1" applyBorder="1" applyAlignment="1">
      <alignment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164" fontId="1" fillId="0" borderId="0" xfId="0" applyNumberFormat="1" applyFont="1"/>
    <xf numFmtId="0" fontId="18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17" fillId="4" borderId="5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Border="1"/>
    <xf numFmtId="164" fontId="4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0" fillId="0" borderId="0" xfId="0" applyNumberFormat="1" applyBorder="1" applyAlignment="1">
      <alignment horizontal="right"/>
    </xf>
    <xf numFmtId="10" fontId="7" fillId="0" borderId="0" xfId="0" applyNumberFormat="1" applyFont="1" applyBorder="1" applyAlignment="1">
      <alignment horizontal="right" vertical="top" wrapText="1"/>
    </xf>
    <xf numFmtId="164" fontId="17" fillId="4" borderId="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/>
    </xf>
    <xf numFmtId="164" fontId="9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64" fontId="5" fillId="0" borderId="2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/>
    <xf numFmtId="0" fontId="20" fillId="0" borderId="0" xfId="0" applyFont="1" applyFill="1" applyBorder="1"/>
    <xf numFmtId="0" fontId="21" fillId="0" borderId="0" xfId="0" applyFont="1" applyFill="1" applyBorder="1"/>
    <xf numFmtId="164" fontId="21" fillId="0" borderId="0" xfId="0" applyNumberFormat="1" applyFont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164" fontId="17" fillId="4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12" fillId="4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10" fontId="18" fillId="4" borderId="2" xfId="0" applyNumberFormat="1" applyFont="1" applyFill="1" applyBorder="1" applyAlignment="1">
      <alignment horizontal="center" vertical="top" wrapText="1"/>
    </xf>
    <xf numFmtId="164" fontId="18" fillId="4" borderId="2" xfId="0" applyNumberFormat="1" applyFont="1" applyFill="1" applyBorder="1" applyAlignment="1">
      <alignment horizontal="center" vertical="top" wrapText="1"/>
    </xf>
    <xf numFmtId="10" fontId="13" fillId="0" borderId="2" xfId="0" applyNumberFormat="1" applyFont="1" applyFill="1" applyBorder="1" applyAlignment="1">
      <alignment horizontal="right" vertical="center" wrapText="1"/>
    </xf>
    <xf numFmtId="10" fontId="5" fillId="0" borderId="2" xfId="0" applyNumberFormat="1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horizontal="right" vertical="center"/>
    </xf>
    <xf numFmtId="1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4" borderId="5" xfId="0" applyFont="1" applyFill="1" applyBorder="1" applyAlignment="1">
      <alignment vertical="center" wrapText="1"/>
    </xf>
    <xf numFmtId="8" fontId="4" fillId="0" borderId="0" xfId="0" applyNumberFormat="1" applyFont="1" applyBorder="1" applyAlignment="1">
      <alignment horizontal="center" vertical="center" wrapText="1"/>
    </xf>
    <xf numFmtId="164" fontId="17" fillId="4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26" fillId="0" borderId="2" xfId="0" applyNumberFormat="1" applyFont="1" applyBorder="1" applyAlignment="1">
      <alignment horizontal="right" vertical="top" wrapText="1"/>
    </xf>
    <xf numFmtId="164" fontId="25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8" fontId="12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27" fillId="0" borderId="2" xfId="0" applyNumberFormat="1" applyFont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wrapText="1"/>
    </xf>
    <xf numFmtId="0" fontId="4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top" wrapText="1"/>
    </xf>
    <xf numFmtId="10" fontId="18" fillId="3" borderId="2" xfId="0" applyNumberFormat="1" applyFont="1" applyFill="1" applyBorder="1" applyAlignment="1">
      <alignment horizontal="center" vertical="top" wrapText="1"/>
    </xf>
    <xf numFmtId="164" fontId="18" fillId="3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17" fillId="0" borderId="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164" fontId="12" fillId="0" borderId="2" xfId="0" applyNumberFormat="1" applyFont="1" applyFill="1" applyBorder="1" applyAlignment="1">
      <alignment vertical="center"/>
    </xf>
    <xf numFmtId="164" fontId="1" fillId="0" borderId="0" xfId="0" applyNumberFormat="1" applyFont="1" applyFill="1"/>
    <xf numFmtId="164" fontId="3" fillId="0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 wrapText="1"/>
    </xf>
    <xf numFmtId="164" fontId="28" fillId="0" borderId="5" xfId="0" applyNumberFormat="1" applyFont="1" applyFill="1" applyBorder="1" applyAlignment="1">
      <alignment horizontal="right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28" fillId="0" borderId="8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wrapText="1"/>
    </xf>
    <xf numFmtId="0" fontId="4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2" fillId="0" borderId="0" xfId="0" applyFont="1" applyBorder="1" applyAlignment="1"/>
    <xf numFmtId="0" fontId="17" fillId="5" borderId="0" xfId="0" applyFont="1" applyFill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8" fillId="4" borderId="5" xfId="0" applyFont="1" applyFill="1" applyBorder="1" applyAlignment="1">
      <alignment horizontal="center" vertical="top" wrapText="1"/>
    </xf>
    <xf numFmtId="0" fontId="18" fillId="4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Alignment="1"/>
    <xf numFmtId="0" fontId="17" fillId="4" borderId="5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</xdr:colOff>
      <xdr:row>12</xdr:row>
      <xdr:rowOff>57150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6383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topLeftCell="A16" zoomScaleNormal="100" zoomScaleSheetLayoutView="93" workbookViewId="0">
      <selection activeCell="C19" sqref="C19:D19"/>
    </sheetView>
  </sheetViews>
  <sheetFormatPr defaultRowHeight="13.2" x14ac:dyDescent="0.25"/>
  <cols>
    <col min="1" max="1" width="5.109375" style="16" customWidth="1"/>
    <col min="2" max="2" width="18.88671875" style="61" customWidth="1"/>
    <col min="3" max="3" width="10" style="61" customWidth="1"/>
    <col min="4" max="4" width="13.5546875" style="61" customWidth="1"/>
    <col min="5" max="5" width="12.109375" customWidth="1"/>
    <col min="6" max="6" width="19" customWidth="1"/>
    <col min="7" max="7" width="6.6640625" style="130" customWidth="1"/>
    <col min="8" max="8" width="7.5546875" style="19" customWidth="1"/>
    <col min="9" max="9" width="12.6640625" style="134" customWidth="1"/>
    <col min="10" max="10" width="12.5546875" style="134" customWidth="1"/>
    <col min="11" max="11" width="15.5546875" style="15" customWidth="1"/>
  </cols>
  <sheetData>
    <row r="1" spans="1:11" s="22" customFormat="1" ht="13.2" customHeight="1" x14ac:dyDescent="0.2">
      <c r="A1" s="170" t="s">
        <v>352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22" customFormat="1" ht="10.199999999999999" customHeight="1" x14ac:dyDescent="0.25">
      <c r="A2" s="70"/>
      <c r="B2" s="60"/>
      <c r="C2" s="107"/>
      <c r="D2" s="107"/>
      <c r="E2" s="68"/>
      <c r="F2" s="68"/>
      <c r="G2" s="132"/>
      <c r="H2" s="65"/>
      <c r="I2" s="65"/>
      <c r="J2" s="65"/>
    </row>
    <row r="3" spans="1:11" s="22" customFormat="1" ht="12" x14ac:dyDescent="0.25">
      <c r="A3" s="169" t="s">
        <v>64</v>
      </c>
      <c r="B3" s="169"/>
      <c r="C3" s="169"/>
      <c r="D3" s="169"/>
      <c r="E3" s="169"/>
      <c r="F3" s="169"/>
      <c r="G3" s="132"/>
      <c r="H3" s="65"/>
      <c r="I3" s="65"/>
      <c r="J3" s="65"/>
    </row>
    <row r="4" spans="1:11" s="66" customFormat="1" ht="13.5" customHeight="1" x14ac:dyDescent="0.2">
      <c r="A4" s="175" t="s">
        <v>65</v>
      </c>
      <c r="B4" s="175" t="s">
        <v>267</v>
      </c>
      <c r="C4" s="171" t="s">
        <v>266</v>
      </c>
      <c r="D4" s="172"/>
      <c r="E4" s="175" t="s">
        <v>68</v>
      </c>
      <c r="F4" s="175" t="s">
        <v>69</v>
      </c>
      <c r="G4" s="176" t="s">
        <v>350</v>
      </c>
      <c r="H4" s="175" t="s">
        <v>70</v>
      </c>
      <c r="I4" s="175" t="s">
        <v>7</v>
      </c>
      <c r="J4" s="175"/>
      <c r="K4" s="175" t="s">
        <v>66</v>
      </c>
    </row>
    <row r="5" spans="1:11" s="66" customFormat="1" ht="13.5" customHeight="1" x14ac:dyDescent="0.2">
      <c r="A5" s="175"/>
      <c r="B5" s="175"/>
      <c r="C5" s="173"/>
      <c r="D5" s="174"/>
      <c r="E5" s="175"/>
      <c r="F5" s="175"/>
      <c r="G5" s="177"/>
      <c r="H5" s="175"/>
      <c r="I5" s="131" t="s">
        <v>5</v>
      </c>
      <c r="J5" s="131" t="s">
        <v>6</v>
      </c>
      <c r="K5" s="175"/>
    </row>
    <row r="6" spans="1:11" s="66" customFormat="1" ht="15.45" customHeight="1" x14ac:dyDescent="0.2">
      <c r="A6" s="73">
        <v>1</v>
      </c>
      <c r="B6" s="108" t="s">
        <v>276</v>
      </c>
      <c r="C6" s="167" t="s">
        <v>363</v>
      </c>
      <c r="D6" s="168"/>
      <c r="E6" s="73" t="s">
        <v>353</v>
      </c>
      <c r="F6" s="17" t="s">
        <v>359</v>
      </c>
      <c r="G6" s="73">
        <v>5</v>
      </c>
      <c r="H6" s="73">
        <v>2021</v>
      </c>
      <c r="I6" s="149"/>
      <c r="J6" s="149"/>
      <c r="K6" s="150">
        <v>478000</v>
      </c>
    </row>
    <row r="7" spans="1:11" s="66" customFormat="1" ht="15.45" customHeight="1" x14ac:dyDescent="0.2">
      <c r="A7" s="73">
        <v>2</v>
      </c>
      <c r="B7" s="108" t="s">
        <v>276</v>
      </c>
      <c r="C7" s="167" t="s">
        <v>363</v>
      </c>
      <c r="D7" s="168"/>
      <c r="E7" s="73" t="s">
        <v>354</v>
      </c>
      <c r="F7" s="17" t="s">
        <v>360</v>
      </c>
      <c r="G7" s="73">
        <v>5</v>
      </c>
      <c r="H7" s="73">
        <v>2021</v>
      </c>
      <c r="I7" s="149"/>
      <c r="J7" s="149"/>
      <c r="K7" s="150">
        <v>466000</v>
      </c>
    </row>
    <row r="8" spans="1:11" s="66" customFormat="1" ht="15.45" customHeight="1" x14ac:dyDescent="0.2">
      <c r="A8" s="73">
        <v>3</v>
      </c>
      <c r="B8" s="108" t="s">
        <v>276</v>
      </c>
      <c r="C8" s="167" t="s">
        <v>363</v>
      </c>
      <c r="D8" s="168"/>
      <c r="E8" s="73" t="s">
        <v>355</v>
      </c>
      <c r="F8" s="17" t="s">
        <v>361</v>
      </c>
      <c r="G8" s="73">
        <v>5</v>
      </c>
      <c r="H8" s="73">
        <v>2021</v>
      </c>
      <c r="I8" s="149"/>
      <c r="J8" s="149"/>
      <c r="K8" s="150">
        <v>466000</v>
      </c>
    </row>
    <row r="9" spans="1:11" s="66" customFormat="1" ht="15.45" customHeight="1" x14ac:dyDescent="0.2">
      <c r="A9" s="73">
        <v>4</v>
      </c>
      <c r="B9" s="108" t="s">
        <v>276</v>
      </c>
      <c r="C9" s="167" t="s">
        <v>363</v>
      </c>
      <c r="D9" s="168"/>
      <c r="E9" s="73" t="s">
        <v>356</v>
      </c>
      <c r="F9" s="17" t="s">
        <v>362</v>
      </c>
      <c r="G9" s="73">
        <v>5</v>
      </c>
      <c r="H9" s="73">
        <v>2021</v>
      </c>
      <c r="I9" s="149"/>
      <c r="J9" s="149"/>
      <c r="K9" s="150">
        <v>466000</v>
      </c>
    </row>
    <row r="10" spans="1:11" s="66" customFormat="1" ht="15.45" customHeight="1" x14ac:dyDescent="0.2">
      <c r="A10" s="73">
        <v>5</v>
      </c>
      <c r="B10" s="108" t="s">
        <v>276</v>
      </c>
      <c r="C10" s="167" t="s">
        <v>363</v>
      </c>
      <c r="D10" s="168"/>
      <c r="E10" s="73" t="s">
        <v>357</v>
      </c>
      <c r="F10" s="17" t="s">
        <v>364</v>
      </c>
      <c r="G10" s="73">
        <v>5</v>
      </c>
      <c r="H10" s="73">
        <v>2020</v>
      </c>
      <c r="I10" s="149"/>
      <c r="J10" s="149"/>
      <c r="K10" s="150">
        <v>410637.5</v>
      </c>
    </row>
    <row r="11" spans="1:11" s="66" customFormat="1" ht="15.45" customHeight="1" x14ac:dyDescent="0.2">
      <c r="A11" s="73">
        <v>6</v>
      </c>
      <c r="B11" s="108" t="s">
        <v>276</v>
      </c>
      <c r="C11" s="167" t="s">
        <v>363</v>
      </c>
      <c r="D11" s="168"/>
      <c r="E11" s="73" t="s">
        <v>358</v>
      </c>
      <c r="F11" s="17" t="s">
        <v>365</v>
      </c>
      <c r="G11" s="73">
        <v>5</v>
      </c>
      <c r="H11" s="73">
        <v>2020</v>
      </c>
      <c r="I11" s="149"/>
      <c r="J11" s="149"/>
      <c r="K11" s="150">
        <v>410637.5</v>
      </c>
    </row>
    <row r="12" spans="1:11" s="66" customFormat="1" ht="15.45" customHeight="1" x14ac:dyDescent="0.2">
      <c r="A12" s="73">
        <v>7</v>
      </c>
      <c r="B12" s="108" t="s">
        <v>276</v>
      </c>
      <c r="C12" s="137" t="s">
        <v>269</v>
      </c>
      <c r="D12" s="138"/>
      <c r="E12" s="73" t="s">
        <v>264</v>
      </c>
      <c r="F12" s="17" t="s">
        <v>366</v>
      </c>
      <c r="G12" s="73">
        <v>5</v>
      </c>
      <c r="H12" s="73">
        <v>2019</v>
      </c>
      <c r="I12" s="149"/>
      <c r="J12" s="149"/>
      <c r="K12" s="150">
        <v>361665</v>
      </c>
    </row>
    <row r="13" spans="1:11" s="66" customFormat="1" ht="15.45" customHeight="1" x14ac:dyDescent="0.2">
      <c r="A13" s="73">
        <v>8</v>
      </c>
      <c r="B13" s="108" t="s">
        <v>276</v>
      </c>
      <c r="C13" s="137" t="s">
        <v>269</v>
      </c>
      <c r="D13" s="138"/>
      <c r="E13" s="73" t="s">
        <v>265</v>
      </c>
      <c r="F13" s="17" t="s">
        <v>367</v>
      </c>
      <c r="G13" s="73">
        <v>5</v>
      </c>
      <c r="H13" s="73">
        <v>2019</v>
      </c>
      <c r="I13" s="149"/>
      <c r="J13" s="149"/>
      <c r="K13" s="150">
        <v>361665</v>
      </c>
    </row>
    <row r="14" spans="1:11" s="66" customFormat="1" ht="15.45" customHeight="1" x14ac:dyDescent="0.2">
      <c r="A14" s="73">
        <v>9</v>
      </c>
      <c r="B14" s="108" t="s">
        <v>276</v>
      </c>
      <c r="C14" s="167" t="s">
        <v>269</v>
      </c>
      <c r="D14" s="168"/>
      <c r="E14" s="73" t="s">
        <v>227</v>
      </c>
      <c r="F14" s="17" t="s">
        <v>229</v>
      </c>
      <c r="G14" s="73">
        <v>6</v>
      </c>
      <c r="H14" s="73">
        <v>2017</v>
      </c>
      <c r="I14" s="149"/>
      <c r="J14" s="149"/>
      <c r="K14" s="151">
        <v>448362</v>
      </c>
    </row>
    <row r="15" spans="1:11" s="66" customFormat="1" ht="15.45" customHeight="1" x14ac:dyDescent="0.2">
      <c r="A15" s="73">
        <v>10</v>
      </c>
      <c r="B15" s="108" t="s">
        <v>276</v>
      </c>
      <c r="C15" s="167" t="s">
        <v>269</v>
      </c>
      <c r="D15" s="168"/>
      <c r="E15" s="73" t="s">
        <v>228</v>
      </c>
      <c r="F15" s="17" t="s">
        <v>230</v>
      </c>
      <c r="G15" s="73">
        <v>5</v>
      </c>
      <c r="H15" s="73">
        <v>2016</v>
      </c>
      <c r="I15" s="149"/>
      <c r="J15" s="149"/>
      <c r="K15" s="151">
        <v>307800</v>
      </c>
    </row>
    <row r="16" spans="1:11" s="66" customFormat="1" ht="15.45" customHeight="1" x14ac:dyDescent="0.2">
      <c r="A16" s="73">
        <v>11</v>
      </c>
      <c r="B16" s="108" t="s">
        <v>276</v>
      </c>
      <c r="C16" s="167" t="s">
        <v>270</v>
      </c>
      <c r="D16" s="168"/>
      <c r="E16" s="73" t="s">
        <v>67</v>
      </c>
      <c r="F16" s="17" t="s">
        <v>104</v>
      </c>
      <c r="G16" s="73">
        <v>5</v>
      </c>
      <c r="H16" s="73">
        <v>2012</v>
      </c>
      <c r="I16" s="149"/>
      <c r="J16" s="149"/>
      <c r="K16" s="150">
        <v>359414.1</v>
      </c>
    </row>
    <row r="17" spans="1:11" s="66" customFormat="1" ht="15.45" customHeight="1" x14ac:dyDescent="0.2">
      <c r="A17" s="73">
        <v>12</v>
      </c>
      <c r="B17" s="108" t="s">
        <v>276</v>
      </c>
      <c r="C17" s="167" t="s">
        <v>269</v>
      </c>
      <c r="D17" s="168"/>
      <c r="E17" s="73" t="s">
        <v>56</v>
      </c>
      <c r="F17" s="17" t="s">
        <v>60</v>
      </c>
      <c r="G17" s="73">
        <v>6</v>
      </c>
      <c r="H17" s="73">
        <v>2013</v>
      </c>
      <c r="I17" s="149"/>
      <c r="J17" s="149"/>
      <c r="K17" s="150">
        <v>273206.7</v>
      </c>
    </row>
    <row r="18" spans="1:11" s="66" customFormat="1" ht="15.45" customHeight="1" x14ac:dyDescent="0.2">
      <c r="A18" s="73">
        <v>13</v>
      </c>
      <c r="B18" s="108" t="s">
        <v>276</v>
      </c>
      <c r="C18" s="167" t="s">
        <v>268</v>
      </c>
      <c r="D18" s="168"/>
      <c r="E18" s="73" t="s">
        <v>57</v>
      </c>
      <c r="F18" s="17" t="s">
        <v>61</v>
      </c>
      <c r="G18" s="73">
        <v>6</v>
      </c>
      <c r="H18" s="73">
        <v>2013</v>
      </c>
      <c r="I18" s="149"/>
      <c r="J18" s="149"/>
      <c r="K18" s="150">
        <v>273206.7</v>
      </c>
    </row>
    <row r="19" spans="1:11" s="66" customFormat="1" ht="15.45" customHeight="1" x14ac:dyDescent="0.2">
      <c r="A19" s="73">
        <v>14</v>
      </c>
      <c r="B19" s="108" t="s">
        <v>276</v>
      </c>
      <c r="C19" s="167" t="s">
        <v>268</v>
      </c>
      <c r="D19" s="168"/>
      <c r="E19" s="73" t="s">
        <v>52</v>
      </c>
      <c r="F19" s="17" t="s">
        <v>53</v>
      </c>
      <c r="G19" s="73">
        <v>6</v>
      </c>
      <c r="H19" s="73">
        <v>2012</v>
      </c>
      <c r="I19" s="149"/>
      <c r="J19" s="149"/>
      <c r="K19" s="150">
        <v>264115.8</v>
      </c>
    </row>
    <row r="20" spans="1:11" s="66" customFormat="1" ht="15.45" customHeight="1" x14ac:dyDescent="0.2">
      <c r="A20" s="73">
        <v>15</v>
      </c>
      <c r="B20" s="108" t="s">
        <v>276</v>
      </c>
      <c r="C20" s="167" t="s">
        <v>268</v>
      </c>
      <c r="D20" s="168"/>
      <c r="E20" s="73" t="s">
        <v>58</v>
      </c>
      <c r="F20" s="17" t="s">
        <v>62</v>
      </c>
      <c r="G20" s="73">
        <v>6</v>
      </c>
      <c r="H20" s="73">
        <v>2012</v>
      </c>
      <c r="I20" s="149"/>
      <c r="J20" s="149"/>
      <c r="K20" s="150">
        <v>251532</v>
      </c>
    </row>
    <row r="21" spans="1:11" s="66" customFormat="1" ht="15.45" customHeight="1" x14ac:dyDescent="0.2">
      <c r="A21" s="73">
        <v>16</v>
      </c>
      <c r="B21" s="108" t="s">
        <v>276</v>
      </c>
      <c r="C21" s="167" t="s">
        <v>268</v>
      </c>
      <c r="D21" s="168"/>
      <c r="E21" s="73" t="s">
        <v>59</v>
      </c>
      <c r="F21" s="17" t="s">
        <v>63</v>
      </c>
      <c r="G21" s="73">
        <v>6</v>
      </c>
      <c r="H21" s="73">
        <v>2012</v>
      </c>
      <c r="I21" s="149"/>
      <c r="J21" s="149"/>
      <c r="K21" s="150">
        <v>251532</v>
      </c>
    </row>
    <row r="22" spans="1:11" s="66" customFormat="1" ht="15.45" customHeight="1" x14ac:dyDescent="0.2">
      <c r="A22" s="73">
        <v>17</v>
      </c>
      <c r="B22" s="108" t="s">
        <v>276</v>
      </c>
      <c r="C22" s="167" t="s">
        <v>268</v>
      </c>
      <c r="D22" s="168"/>
      <c r="E22" s="73" t="s">
        <v>43</v>
      </c>
      <c r="F22" s="17" t="s">
        <v>231</v>
      </c>
      <c r="G22" s="73">
        <v>6</v>
      </c>
      <c r="H22" s="73">
        <v>2010</v>
      </c>
      <c r="I22" s="149"/>
      <c r="J22" s="149"/>
      <c r="K22" s="150">
        <v>185671.8</v>
      </c>
    </row>
    <row r="23" spans="1:11" s="66" customFormat="1" ht="15.45" customHeight="1" x14ac:dyDescent="0.2">
      <c r="A23" s="73">
        <v>18</v>
      </c>
      <c r="B23" s="108" t="s">
        <v>276</v>
      </c>
      <c r="C23" s="137" t="s">
        <v>268</v>
      </c>
      <c r="D23" s="138"/>
      <c r="E23" s="73" t="s">
        <v>41</v>
      </c>
      <c r="F23" s="17" t="s">
        <v>44</v>
      </c>
      <c r="G23" s="73">
        <v>6</v>
      </c>
      <c r="H23" s="73">
        <v>2009</v>
      </c>
      <c r="I23" s="149"/>
      <c r="J23" s="149"/>
      <c r="K23" s="150">
        <v>156568.5</v>
      </c>
    </row>
    <row r="24" spans="1:11" s="66" customFormat="1" ht="15.45" customHeight="1" x14ac:dyDescent="0.2">
      <c r="A24" s="73">
        <v>19</v>
      </c>
      <c r="B24" s="108" t="s">
        <v>276</v>
      </c>
      <c r="C24" s="167" t="s">
        <v>268</v>
      </c>
      <c r="D24" s="168"/>
      <c r="E24" s="73" t="s">
        <v>42</v>
      </c>
      <c r="F24" s="17" t="s">
        <v>45</v>
      </c>
      <c r="G24" s="73">
        <v>6</v>
      </c>
      <c r="H24" s="73">
        <v>2009</v>
      </c>
      <c r="I24" s="149"/>
      <c r="J24" s="149"/>
      <c r="K24" s="150">
        <v>156568.5</v>
      </c>
    </row>
    <row r="25" spans="1:11" s="66" customFormat="1" ht="15.45" customHeight="1" x14ac:dyDescent="0.2">
      <c r="A25" s="73">
        <v>20</v>
      </c>
      <c r="B25" s="108" t="s">
        <v>276</v>
      </c>
      <c r="C25" s="137" t="s">
        <v>271</v>
      </c>
      <c r="D25" s="138"/>
      <c r="E25" s="73" t="s">
        <v>35</v>
      </c>
      <c r="F25" s="17" t="s">
        <v>40</v>
      </c>
      <c r="G25" s="73">
        <v>6</v>
      </c>
      <c r="H25" s="73">
        <v>2008</v>
      </c>
      <c r="I25" s="149"/>
      <c r="J25" s="149"/>
      <c r="K25" s="150">
        <v>110523.6</v>
      </c>
    </row>
    <row r="26" spans="1:11" s="66" customFormat="1" ht="15.45" customHeight="1" x14ac:dyDescent="0.2">
      <c r="A26" s="73">
        <v>21</v>
      </c>
      <c r="B26" s="108" t="s">
        <v>277</v>
      </c>
      <c r="C26" s="167" t="s">
        <v>273</v>
      </c>
      <c r="D26" s="168"/>
      <c r="E26" s="73" t="s">
        <v>36</v>
      </c>
      <c r="F26" s="17" t="s">
        <v>39</v>
      </c>
      <c r="G26" s="73">
        <v>9</v>
      </c>
      <c r="H26" s="73">
        <v>2008</v>
      </c>
      <c r="I26" s="149"/>
      <c r="J26" s="149"/>
      <c r="K26" s="150">
        <v>36619.199999999997</v>
      </c>
    </row>
    <row r="27" spans="1:11" s="66" customFormat="1" ht="15.45" customHeight="1" x14ac:dyDescent="0.2">
      <c r="A27" s="73">
        <v>22</v>
      </c>
      <c r="B27" s="108" t="s">
        <v>277</v>
      </c>
      <c r="C27" s="167" t="s">
        <v>274</v>
      </c>
      <c r="D27" s="168"/>
      <c r="E27" s="73" t="s">
        <v>37</v>
      </c>
      <c r="F27" s="17" t="s">
        <v>38</v>
      </c>
      <c r="G27" s="73">
        <v>5</v>
      </c>
      <c r="H27" s="73">
        <v>2008</v>
      </c>
      <c r="I27" s="149"/>
      <c r="J27" s="149"/>
      <c r="K27" s="150">
        <v>30995.1</v>
      </c>
    </row>
    <row r="28" spans="1:11" s="66" customFormat="1" ht="15.45" customHeight="1" x14ac:dyDescent="0.2">
      <c r="A28" s="73">
        <v>23</v>
      </c>
      <c r="B28" s="108" t="s">
        <v>276</v>
      </c>
      <c r="C28" s="167" t="s">
        <v>272</v>
      </c>
      <c r="D28" s="168"/>
      <c r="E28" s="73" t="s">
        <v>0</v>
      </c>
      <c r="F28" s="17" t="s">
        <v>8</v>
      </c>
      <c r="G28" s="73">
        <v>6</v>
      </c>
      <c r="H28" s="73">
        <v>2006</v>
      </c>
      <c r="I28" s="149"/>
      <c r="J28" s="149"/>
      <c r="K28" s="150">
        <v>63606.6</v>
      </c>
    </row>
    <row r="29" spans="1:11" s="66" customFormat="1" ht="15.45" customHeight="1" x14ac:dyDescent="0.2">
      <c r="A29" s="73">
        <v>24</v>
      </c>
      <c r="B29" s="108" t="s">
        <v>278</v>
      </c>
      <c r="C29" s="167" t="s">
        <v>272</v>
      </c>
      <c r="D29" s="168"/>
      <c r="E29" s="73" t="s">
        <v>1</v>
      </c>
      <c r="F29" s="17" t="s">
        <v>2</v>
      </c>
      <c r="G29" s="73">
        <v>6</v>
      </c>
      <c r="H29" s="73">
        <v>2001</v>
      </c>
      <c r="I29" s="149"/>
      <c r="J29" s="149"/>
      <c r="K29" s="150">
        <v>13424.4</v>
      </c>
    </row>
    <row r="30" spans="1:11" s="66" customFormat="1" ht="15.45" customHeight="1" x14ac:dyDescent="0.2">
      <c r="A30" s="73">
        <v>25</v>
      </c>
      <c r="B30" s="108" t="s">
        <v>279</v>
      </c>
      <c r="C30" s="137" t="s">
        <v>275</v>
      </c>
      <c r="D30" s="138"/>
      <c r="E30" s="73" t="s">
        <v>3</v>
      </c>
      <c r="F30" s="17" t="s">
        <v>4</v>
      </c>
      <c r="G30" s="73">
        <v>3</v>
      </c>
      <c r="H30" s="139">
        <v>1997</v>
      </c>
      <c r="I30" s="149"/>
      <c r="J30" s="149"/>
      <c r="K30" s="150">
        <v>688.5</v>
      </c>
    </row>
    <row r="31" spans="1:11" s="18" customFormat="1" ht="15.45" customHeight="1" x14ac:dyDescent="0.25">
      <c r="A31" s="20"/>
      <c r="B31" s="105"/>
      <c r="C31" s="105"/>
      <c r="D31" s="105"/>
      <c r="E31" s="29"/>
      <c r="F31" s="29"/>
      <c r="G31" s="106"/>
      <c r="H31" s="106"/>
      <c r="I31" s="106"/>
      <c r="J31" s="106"/>
      <c r="K31" s="133">
        <f>SUM(K6:K30)</f>
        <v>6604440.4999999991</v>
      </c>
    </row>
    <row r="32" spans="1:11" s="18" customFormat="1" ht="13.95" customHeight="1" x14ac:dyDescent="0.25">
      <c r="A32" s="16"/>
      <c r="B32" s="61"/>
      <c r="C32" s="61"/>
      <c r="D32" s="61"/>
      <c r="E32"/>
      <c r="F32"/>
      <c r="G32" s="130"/>
      <c r="H32" s="19"/>
      <c r="I32" s="134"/>
      <c r="J32" s="134"/>
      <c r="K32" s="15"/>
    </row>
  </sheetData>
  <mergeCells count="31">
    <mergeCell ref="A3:F3"/>
    <mergeCell ref="A1:K1"/>
    <mergeCell ref="C4:D5"/>
    <mergeCell ref="K4:K5"/>
    <mergeCell ref="A4:A5"/>
    <mergeCell ref="B4:B5"/>
    <mergeCell ref="E4:E5"/>
    <mergeCell ref="F4:F5"/>
    <mergeCell ref="I4:J4"/>
    <mergeCell ref="H4:H5"/>
    <mergeCell ref="G4:G5"/>
    <mergeCell ref="C6:D6"/>
    <mergeCell ref="C16:D16"/>
    <mergeCell ref="C21:D21"/>
    <mergeCell ref="C20:D20"/>
    <mergeCell ref="C18:D18"/>
    <mergeCell ref="C17:D17"/>
    <mergeCell ref="C19:D19"/>
    <mergeCell ref="C7:D7"/>
    <mergeCell ref="C8:D8"/>
    <mergeCell ref="C9:D9"/>
    <mergeCell ref="C10:D10"/>
    <mergeCell ref="C11:D11"/>
    <mergeCell ref="C28:D28"/>
    <mergeCell ref="C14:D14"/>
    <mergeCell ref="C15:D15"/>
    <mergeCell ref="C29:D29"/>
    <mergeCell ref="C24:D24"/>
    <mergeCell ref="C22:D22"/>
    <mergeCell ref="C26:D26"/>
    <mergeCell ref="C27:D27"/>
  </mergeCells>
  <phoneticPr fontId="4" type="noConversion"/>
  <pageMargins left="0.47244094488188981" right="0.35433070866141736" top="0.39370078740157483" bottom="0.19685039370078741" header="0.11811023622047245" footer="0.11811023622047245"/>
  <pageSetup paperSize="9" scale="90" orientation="landscape" r:id="rId1"/>
  <headerFooter differentOddEven="1" alignWithMargins="0">
    <oddHeader xml:space="preserve">&amp;R&amp;K002060ZAŁĄCZNIK NR 2-A 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Layout" topLeftCell="A31" zoomScaleNormal="100" workbookViewId="0">
      <selection activeCell="C36" sqref="C36"/>
    </sheetView>
  </sheetViews>
  <sheetFormatPr defaultRowHeight="13.2" x14ac:dyDescent="0.25"/>
  <cols>
    <col min="1" max="1" width="4.6640625" customWidth="1"/>
    <col min="2" max="2" width="11.88671875" customWidth="1"/>
    <col min="3" max="3" width="11.6640625" customWidth="1"/>
    <col min="4" max="4" width="16.6640625" customWidth="1"/>
    <col min="5" max="5" width="11.109375" customWidth="1"/>
    <col min="6" max="6" width="10.6640625" customWidth="1"/>
    <col min="7" max="7" width="13.6640625" style="84" customWidth="1"/>
    <col min="8" max="8" width="16.5546875" style="84" customWidth="1"/>
  </cols>
  <sheetData>
    <row r="1" spans="1:8" x14ac:dyDescent="0.25">
      <c r="A1" s="170" t="s">
        <v>351</v>
      </c>
      <c r="B1" s="170"/>
      <c r="C1" s="170"/>
      <c r="D1" s="170"/>
      <c r="E1" s="170"/>
      <c r="F1" s="170"/>
      <c r="G1" s="170"/>
      <c r="H1" s="170"/>
    </row>
    <row r="2" spans="1:8" x14ac:dyDescent="0.25">
      <c r="A2" s="69"/>
      <c r="B2" s="181"/>
      <c r="C2" s="181"/>
    </row>
    <row r="3" spans="1:8" ht="16.5" customHeight="1" x14ac:dyDescent="0.25">
      <c r="A3" s="182" t="s">
        <v>77</v>
      </c>
      <c r="B3" s="182"/>
      <c r="C3" s="182"/>
      <c r="D3" s="182"/>
      <c r="E3" s="182"/>
      <c r="F3" s="182"/>
      <c r="G3" s="183"/>
      <c r="H3" s="183"/>
    </row>
    <row r="4" spans="1:8" s="61" customFormat="1" ht="20.399999999999999" x14ac:dyDescent="0.2">
      <c r="A4" s="64" t="s">
        <v>13</v>
      </c>
      <c r="B4" s="178" t="s">
        <v>14</v>
      </c>
      <c r="C4" s="179"/>
      <c r="D4" s="64" t="s">
        <v>74</v>
      </c>
      <c r="E4" s="64" t="s">
        <v>15</v>
      </c>
      <c r="F4" s="75" t="s">
        <v>20</v>
      </c>
      <c r="G4" s="113" t="s">
        <v>21</v>
      </c>
      <c r="H4" s="113" t="s">
        <v>22</v>
      </c>
    </row>
    <row r="5" spans="1:8" s="25" customFormat="1" ht="17.100000000000001" customHeight="1" x14ac:dyDescent="0.25">
      <c r="A5" s="24">
        <v>1</v>
      </c>
      <c r="B5" s="167" t="s">
        <v>363</v>
      </c>
      <c r="C5" s="168"/>
      <c r="D5" s="27" t="s">
        <v>430</v>
      </c>
      <c r="E5" s="26" t="s">
        <v>353</v>
      </c>
      <c r="F5" s="50">
        <v>2143</v>
      </c>
      <c r="G5" s="114"/>
      <c r="H5" s="114"/>
    </row>
    <row r="6" spans="1:8" s="25" customFormat="1" ht="17.100000000000001" customHeight="1" x14ac:dyDescent="0.25">
      <c r="A6" s="24">
        <v>2</v>
      </c>
      <c r="B6" s="167" t="s">
        <v>363</v>
      </c>
      <c r="C6" s="168"/>
      <c r="D6" s="27" t="s">
        <v>431</v>
      </c>
      <c r="E6" s="140" t="s">
        <v>354</v>
      </c>
      <c r="F6" s="50">
        <v>2143</v>
      </c>
      <c r="G6" s="114"/>
      <c r="H6" s="114"/>
    </row>
    <row r="7" spans="1:8" s="25" customFormat="1" ht="17.100000000000001" customHeight="1" x14ac:dyDescent="0.25">
      <c r="A7" s="24">
        <v>3</v>
      </c>
      <c r="B7" s="167" t="s">
        <v>363</v>
      </c>
      <c r="C7" s="168"/>
      <c r="D7" s="27" t="s">
        <v>432</v>
      </c>
      <c r="E7" s="140" t="s">
        <v>355</v>
      </c>
      <c r="F7" s="50">
        <v>2143</v>
      </c>
      <c r="G7" s="114"/>
      <c r="H7" s="114"/>
    </row>
    <row r="8" spans="1:8" s="25" customFormat="1" ht="17.100000000000001" customHeight="1" x14ac:dyDescent="0.25">
      <c r="A8" s="24">
        <v>4</v>
      </c>
      <c r="B8" s="167" t="s">
        <v>363</v>
      </c>
      <c r="C8" s="168"/>
      <c r="D8" s="27" t="s">
        <v>429</v>
      </c>
      <c r="E8" s="140" t="s">
        <v>356</v>
      </c>
      <c r="F8" s="50">
        <v>2143</v>
      </c>
      <c r="G8" s="114"/>
      <c r="H8" s="114"/>
    </row>
    <row r="9" spans="1:8" s="25" customFormat="1" ht="17.100000000000001" customHeight="1" x14ac:dyDescent="0.25">
      <c r="A9" s="24">
        <v>5</v>
      </c>
      <c r="B9" s="167" t="s">
        <v>363</v>
      </c>
      <c r="C9" s="168"/>
      <c r="D9" s="27" t="s">
        <v>428</v>
      </c>
      <c r="E9" s="140" t="s">
        <v>357</v>
      </c>
      <c r="F9" s="50">
        <v>2143</v>
      </c>
      <c r="G9" s="114"/>
      <c r="H9" s="114"/>
    </row>
    <row r="10" spans="1:8" s="25" customFormat="1" ht="17.100000000000001" customHeight="1" x14ac:dyDescent="0.25">
      <c r="A10" s="24">
        <v>6</v>
      </c>
      <c r="B10" s="167" t="s">
        <v>363</v>
      </c>
      <c r="C10" s="168"/>
      <c r="D10" s="27" t="s">
        <v>427</v>
      </c>
      <c r="E10" s="140" t="s">
        <v>358</v>
      </c>
      <c r="F10" s="50">
        <v>2143</v>
      </c>
      <c r="G10" s="114"/>
      <c r="H10" s="114"/>
    </row>
    <row r="11" spans="1:8" s="25" customFormat="1" ht="17.100000000000001" customHeight="1" x14ac:dyDescent="0.25">
      <c r="A11" s="24">
        <v>7</v>
      </c>
      <c r="B11" s="167" t="s">
        <v>269</v>
      </c>
      <c r="C11" s="168"/>
      <c r="D11" s="27" t="s">
        <v>426</v>
      </c>
      <c r="E11" s="28" t="s">
        <v>264</v>
      </c>
      <c r="F11" s="141">
        <v>2143</v>
      </c>
      <c r="G11" s="114"/>
      <c r="H11" s="114"/>
    </row>
    <row r="12" spans="1:8" s="25" customFormat="1" ht="17.100000000000001" customHeight="1" x14ac:dyDescent="0.25">
      <c r="A12" s="24">
        <v>8</v>
      </c>
      <c r="B12" s="167" t="s">
        <v>269</v>
      </c>
      <c r="C12" s="168"/>
      <c r="D12" s="27" t="s">
        <v>425</v>
      </c>
      <c r="E12" s="28" t="s">
        <v>265</v>
      </c>
      <c r="F12" s="141">
        <v>2143</v>
      </c>
      <c r="G12" s="114"/>
      <c r="H12" s="114"/>
    </row>
    <row r="13" spans="1:8" s="25" customFormat="1" ht="17.100000000000001" customHeight="1" x14ac:dyDescent="0.25">
      <c r="A13" s="24">
        <v>9</v>
      </c>
      <c r="B13" s="167" t="s">
        <v>269</v>
      </c>
      <c r="C13" s="168"/>
      <c r="D13" s="27" t="s">
        <v>255</v>
      </c>
      <c r="E13" s="17" t="s">
        <v>227</v>
      </c>
      <c r="F13" s="99">
        <v>2143</v>
      </c>
      <c r="G13" s="114"/>
      <c r="H13" s="114"/>
    </row>
    <row r="14" spans="1:8" s="25" customFormat="1" ht="17.100000000000001" customHeight="1" x14ac:dyDescent="0.25">
      <c r="A14" s="24">
        <v>10</v>
      </c>
      <c r="B14" s="167" t="s">
        <v>269</v>
      </c>
      <c r="C14" s="168"/>
      <c r="D14" s="27" t="s">
        <v>256</v>
      </c>
      <c r="E14" s="17" t="s">
        <v>228</v>
      </c>
      <c r="F14" s="99">
        <v>2143</v>
      </c>
      <c r="G14" s="114"/>
      <c r="H14" s="114"/>
    </row>
    <row r="15" spans="1:8" s="25" customFormat="1" ht="17.100000000000001" customHeight="1" x14ac:dyDescent="0.25">
      <c r="A15" s="24">
        <v>11</v>
      </c>
      <c r="B15" s="167" t="s">
        <v>270</v>
      </c>
      <c r="C15" s="168"/>
      <c r="D15" s="27" t="s">
        <v>97</v>
      </c>
      <c r="E15" s="28" t="s">
        <v>67</v>
      </c>
      <c r="F15" s="76">
        <v>2987</v>
      </c>
      <c r="G15" s="114"/>
      <c r="H15" s="114"/>
    </row>
    <row r="16" spans="1:8" s="25" customFormat="1" ht="17.100000000000001" customHeight="1" x14ac:dyDescent="0.25">
      <c r="A16" s="24">
        <v>12</v>
      </c>
      <c r="B16" s="167" t="s">
        <v>269</v>
      </c>
      <c r="C16" s="168"/>
      <c r="D16" s="27" t="s">
        <v>93</v>
      </c>
      <c r="E16" s="28" t="s">
        <v>56</v>
      </c>
      <c r="F16" s="76">
        <v>2143</v>
      </c>
      <c r="G16" s="114"/>
      <c r="H16" s="114"/>
    </row>
    <row r="17" spans="1:8" s="25" customFormat="1" ht="17.100000000000001" customHeight="1" x14ac:dyDescent="0.25">
      <c r="A17" s="24">
        <v>13</v>
      </c>
      <c r="B17" s="167" t="s">
        <v>268</v>
      </c>
      <c r="C17" s="168"/>
      <c r="D17" s="27" t="s">
        <v>94</v>
      </c>
      <c r="E17" s="28" t="s">
        <v>57</v>
      </c>
      <c r="F17" s="76">
        <v>2143</v>
      </c>
      <c r="G17" s="114"/>
      <c r="H17" s="114"/>
    </row>
    <row r="18" spans="1:8" s="25" customFormat="1" ht="17.100000000000001" customHeight="1" x14ac:dyDescent="0.25">
      <c r="A18" s="24">
        <v>14</v>
      </c>
      <c r="B18" s="167" t="s">
        <v>268</v>
      </c>
      <c r="C18" s="168"/>
      <c r="D18" s="27" t="s">
        <v>92</v>
      </c>
      <c r="E18" s="28" t="s">
        <v>52</v>
      </c>
      <c r="F18" s="76">
        <v>2143</v>
      </c>
      <c r="G18" s="114"/>
      <c r="H18" s="114"/>
    </row>
    <row r="19" spans="1:8" s="25" customFormat="1" ht="17.100000000000001" customHeight="1" x14ac:dyDescent="0.25">
      <c r="A19" s="24">
        <v>15</v>
      </c>
      <c r="B19" s="167" t="s">
        <v>268</v>
      </c>
      <c r="C19" s="168"/>
      <c r="D19" s="27" t="s">
        <v>95</v>
      </c>
      <c r="E19" s="26" t="s">
        <v>58</v>
      </c>
      <c r="F19" s="76">
        <v>2143</v>
      </c>
      <c r="G19" s="114"/>
      <c r="H19" s="114"/>
    </row>
    <row r="20" spans="1:8" s="25" customFormat="1" ht="17.100000000000001" customHeight="1" x14ac:dyDescent="0.25">
      <c r="A20" s="24">
        <v>16</v>
      </c>
      <c r="B20" s="167" t="s">
        <v>268</v>
      </c>
      <c r="C20" s="168"/>
      <c r="D20" s="27" t="s">
        <v>96</v>
      </c>
      <c r="E20" s="28" t="s">
        <v>59</v>
      </c>
      <c r="F20" s="76">
        <v>2143</v>
      </c>
      <c r="G20" s="114"/>
      <c r="H20" s="114"/>
    </row>
    <row r="21" spans="1:8" s="25" customFormat="1" ht="17.100000000000001" customHeight="1" x14ac:dyDescent="0.25">
      <c r="A21" s="24">
        <v>17</v>
      </c>
      <c r="B21" s="167" t="s">
        <v>268</v>
      </c>
      <c r="C21" s="168"/>
      <c r="D21" s="27" t="s">
        <v>91</v>
      </c>
      <c r="E21" s="28" t="s">
        <v>43</v>
      </c>
      <c r="F21" s="142">
        <v>2143</v>
      </c>
      <c r="G21" s="114"/>
      <c r="H21" s="114"/>
    </row>
    <row r="22" spans="1:8" s="25" customFormat="1" ht="17.100000000000001" customHeight="1" x14ac:dyDescent="0.25">
      <c r="A22" s="24">
        <v>18</v>
      </c>
      <c r="B22" s="167" t="s">
        <v>268</v>
      </c>
      <c r="C22" s="168"/>
      <c r="D22" s="27" t="s">
        <v>83</v>
      </c>
      <c r="E22" s="140" t="s">
        <v>41</v>
      </c>
      <c r="F22" s="76">
        <v>2143</v>
      </c>
      <c r="G22" s="114"/>
      <c r="H22" s="114"/>
    </row>
    <row r="23" spans="1:8" s="25" customFormat="1" ht="17.100000000000001" customHeight="1" x14ac:dyDescent="0.25">
      <c r="A23" s="24">
        <v>19</v>
      </c>
      <c r="B23" s="167" t="s">
        <v>268</v>
      </c>
      <c r="C23" s="168"/>
      <c r="D23" s="27" t="s">
        <v>84</v>
      </c>
      <c r="E23" s="140" t="s">
        <v>42</v>
      </c>
      <c r="F23" s="76">
        <v>2143</v>
      </c>
      <c r="G23" s="114"/>
      <c r="H23" s="114"/>
    </row>
    <row r="24" spans="1:8" s="25" customFormat="1" ht="17.100000000000001" customHeight="1" x14ac:dyDescent="0.25">
      <c r="A24" s="24">
        <v>20</v>
      </c>
      <c r="B24" s="167" t="s">
        <v>271</v>
      </c>
      <c r="C24" s="168"/>
      <c r="D24" s="27" t="s">
        <v>85</v>
      </c>
      <c r="E24" s="26" t="s">
        <v>35</v>
      </c>
      <c r="F24" s="142">
        <v>2148</v>
      </c>
      <c r="G24" s="114"/>
      <c r="H24" s="114"/>
    </row>
    <row r="25" spans="1:8" s="25" customFormat="1" ht="17.100000000000001" customHeight="1" x14ac:dyDescent="0.25">
      <c r="A25" s="24">
        <v>21</v>
      </c>
      <c r="B25" s="167" t="s">
        <v>273</v>
      </c>
      <c r="C25" s="168"/>
      <c r="D25" s="27" t="s">
        <v>88</v>
      </c>
      <c r="E25" s="26" t="s">
        <v>36</v>
      </c>
      <c r="F25" s="142">
        <v>1896</v>
      </c>
      <c r="G25" s="114"/>
      <c r="H25" s="114"/>
    </row>
    <row r="26" spans="1:8" s="25" customFormat="1" ht="17.100000000000001" customHeight="1" x14ac:dyDescent="0.25">
      <c r="A26" s="24">
        <v>22</v>
      </c>
      <c r="B26" s="167" t="s">
        <v>274</v>
      </c>
      <c r="C26" s="168"/>
      <c r="D26" s="27" t="s">
        <v>89</v>
      </c>
      <c r="E26" s="28" t="s">
        <v>37</v>
      </c>
      <c r="F26" s="142">
        <v>1998</v>
      </c>
      <c r="G26" s="114"/>
      <c r="H26" s="114"/>
    </row>
    <row r="27" spans="1:8" s="25" customFormat="1" ht="17.100000000000001" customHeight="1" x14ac:dyDescent="0.25">
      <c r="A27" s="24">
        <v>23</v>
      </c>
      <c r="B27" s="167" t="s">
        <v>272</v>
      </c>
      <c r="C27" s="168"/>
      <c r="D27" s="27" t="s">
        <v>86</v>
      </c>
      <c r="E27" s="26" t="s">
        <v>0</v>
      </c>
      <c r="F27" s="142">
        <v>2148</v>
      </c>
      <c r="G27" s="114"/>
      <c r="H27" s="114"/>
    </row>
    <row r="28" spans="1:8" s="25" customFormat="1" ht="17.100000000000001" customHeight="1" x14ac:dyDescent="0.25">
      <c r="A28" s="24">
        <v>24</v>
      </c>
      <c r="B28" s="167" t="s">
        <v>272</v>
      </c>
      <c r="C28" s="168"/>
      <c r="D28" s="27" t="s">
        <v>87</v>
      </c>
      <c r="E28" s="26" t="s">
        <v>1</v>
      </c>
      <c r="F28" s="142">
        <v>2151</v>
      </c>
      <c r="G28" s="114"/>
      <c r="H28" s="114"/>
    </row>
    <row r="29" spans="1:8" s="25" customFormat="1" ht="17.100000000000001" customHeight="1" x14ac:dyDescent="0.25">
      <c r="A29" s="24">
        <v>25</v>
      </c>
      <c r="B29" s="167" t="s">
        <v>275</v>
      </c>
      <c r="C29" s="168"/>
      <c r="D29" s="27" t="s">
        <v>90</v>
      </c>
      <c r="E29" s="28" t="s">
        <v>3</v>
      </c>
      <c r="F29" s="142">
        <v>2417</v>
      </c>
      <c r="G29" s="114"/>
      <c r="H29" s="114"/>
    </row>
    <row r="33" spans="1:8" x14ac:dyDescent="0.25">
      <c r="A33" s="180"/>
      <c r="B33" s="180"/>
      <c r="C33" s="180"/>
      <c r="D33" s="180"/>
      <c r="E33" s="180"/>
      <c r="F33" s="180"/>
      <c r="G33" s="180"/>
      <c r="H33" s="180"/>
    </row>
  </sheetData>
  <mergeCells count="30">
    <mergeCell ref="B12:C12"/>
    <mergeCell ref="B13:C13"/>
    <mergeCell ref="B14:C14"/>
    <mergeCell ref="B28:C28"/>
    <mergeCell ref="B16:C16"/>
    <mergeCell ref="B17:C17"/>
    <mergeCell ref="B19:C19"/>
    <mergeCell ref="B22:C22"/>
    <mergeCell ref="B23:C23"/>
    <mergeCell ref="B18:C18"/>
    <mergeCell ref="B20:C20"/>
    <mergeCell ref="B25:C25"/>
    <mergeCell ref="B26:C26"/>
    <mergeCell ref="B21:C21"/>
    <mergeCell ref="B4:C4"/>
    <mergeCell ref="A33:H33"/>
    <mergeCell ref="B29:C29"/>
    <mergeCell ref="A1:H1"/>
    <mergeCell ref="B2:C2"/>
    <mergeCell ref="B27:C27"/>
    <mergeCell ref="B24:C24"/>
    <mergeCell ref="B5:C5"/>
    <mergeCell ref="B6:C6"/>
    <mergeCell ref="B7:C7"/>
    <mergeCell ref="B8:C8"/>
    <mergeCell ref="B9:C9"/>
    <mergeCell ref="B10:C10"/>
    <mergeCell ref="A3:H3"/>
    <mergeCell ref="B15:C15"/>
    <mergeCell ref="B11:C11"/>
  </mergeCells>
  <phoneticPr fontId="4" type="noConversion"/>
  <pageMargins left="0.35433070866141736" right="0.35433070866141736" top="0.39370078740157483" bottom="0.19685039370078741" header="0.11811023622047245" footer="0.11811023622047245"/>
  <pageSetup paperSize="9" orientation="portrait" r:id="rId1"/>
  <headerFooter alignWithMargins="0">
    <oddHeader>&amp;RZAŁĄCZNIK NR 2-B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view="pageLayout" topLeftCell="A25" zoomScaleNormal="100" workbookViewId="0">
      <selection activeCell="I5" sqref="I5"/>
    </sheetView>
  </sheetViews>
  <sheetFormatPr defaultRowHeight="13.2" x14ac:dyDescent="0.25"/>
  <cols>
    <col min="1" max="1" width="4.33203125" customWidth="1"/>
    <col min="2" max="2" width="17.109375" customWidth="1"/>
    <col min="3" max="3" width="6.88671875" customWidth="1"/>
    <col min="4" max="4" width="15.33203125" customWidth="1"/>
    <col min="5" max="5" width="9.5546875" customWidth="1"/>
    <col min="6" max="6" width="7.44140625" customWidth="1"/>
    <col min="7" max="7" width="12.5546875" style="74" customWidth="1"/>
    <col min="8" max="8" width="11.6640625" style="87" customWidth="1"/>
    <col min="9" max="9" width="12.6640625" style="84" customWidth="1"/>
    <col min="11" max="11" width="11.44140625" customWidth="1"/>
    <col min="12" max="12" width="7.33203125" customWidth="1"/>
    <col min="13" max="13" width="4.6640625" customWidth="1"/>
    <col min="14" max="14" width="5.33203125" customWidth="1"/>
    <col min="15" max="15" width="10" customWidth="1"/>
    <col min="16" max="16" width="10.88671875" customWidth="1"/>
    <col min="17" max="17" width="12.109375" customWidth="1"/>
    <col min="18" max="18" width="6.88671875" customWidth="1"/>
    <col min="19" max="19" width="5" customWidth="1"/>
    <col min="20" max="20" width="6.33203125" customWidth="1"/>
    <col min="21" max="21" width="7.109375" customWidth="1"/>
    <col min="22" max="22" width="4" customWidth="1"/>
    <col min="24" max="24" width="13" customWidth="1"/>
    <col min="25" max="25" width="4.6640625" customWidth="1"/>
    <col min="26" max="26" width="6.6640625" customWidth="1"/>
  </cols>
  <sheetData>
    <row r="1" spans="1:30" x14ac:dyDescent="0.25">
      <c r="A1" s="170" t="s">
        <v>351</v>
      </c>
      <c r="B1" s="170"/>
      <c r="C1" s="170"/>
      <c r="D1" s="170"/>
      <c r="E1" s="170"/>
      <c r="F1" s="170"/>
      <c r="G1" s="170"/>
      <c r="H1" s="170"/>
      <c r="I1" s="170"/>
    </row>
    <row r="2" spans="1:30" x14ac:dyDescent="0.25">
      <c r="B2" s="186"/>
      <c r="C2" s="186"/>
    </row>
    <row r="3" spans="1:30" ht="18" customHeight="1" x14ac:dyDescent="0.25">
      <c r="A3" s="187" t="s">
        <v>12</v>
      </c>
      <c r="B3" s="187"/>
      <c r="C3" s="187"/>
      <c r="D3" s="187"/>
      <c r="E3" s="187"/>
      <c r="F3" s="187"/>
      <c r="G3" s="187"/>
      <c r="H3" s="187"/>
      <c r="I3" s="18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61" customFormat="1" ht="21" customHeight="1" x14ac:dyDescent="0.2">
      <c r="A4" s="62" t="s">
        <v>13</v>
      </c>
      <c r="B4" s="184" t="s">
        <v>14</v>
      </c>
      <c r="C4" s="185"/>
      <c r="D4" s="63" t="s">
        <v>74</v>
      </c>
      <c r="E4" s="62" t="s">
        <v>98</v>
      </c>
      <c r="F4" s="62" t="s">
        <v>16</v>
      </c>
      <c r="G4" s="77" t="s">
        <v>17</v>
      </c>
      <c r="H4" s="116" t="s">
        <v>18</v>
      </c>
      <c r="I4" s="117" t="s">
        <v>19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s="61" customFormat="1" ht="16.95" customHeight="1" x14ac:dyDescent="0.2">
      <c r="A5" s="143">
        <v>1</v>
      </c>
      <c r="B5" s="167" t="s">
        <v>363</v>
      </c>
      <c r="C5" s="168"/>
      <c r="D5" s="27" t="s">
        <v>430</v>
      </c>
      <c r="E5" s="26" t="s">
        <v>353</v>
      </c>
      <c r="F5" s="73">
        <v>2021</v>
      </c>
      <c r="G5" s="150">
        <v>478000</v>
      </c>
      <c r="H5" s="144"/>
      <c r="I5" s="14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s="61" customFormat="1" ht="16.95" customHeight="1" x14ac:dyDescent="0.2">
      <c r="A6" s="143">
        <v>2</v>
      </c>
      <c r="B6" s="167" t="s">
        <v>363</v>
      </c>
      <c r="C6" s="168"/>
      <c r="D6" s="27" t="s">
        <v>431</v>
      </c>
      <c r="E6" s="140" t="s">
        <v>354</v>
      </c>
      <c r="F6" s="73">
        <v>2021</v>
      </c>
      <c r="G6" s="150">
        <v>466000</v>
      </c>
      <c r="H6" s="144"/>
      <c r="I6" s="145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61" customFormat="1" ht="16.95" customHeight="1" x14ac:dyDescent="0.2">
      <c r="A7" s="143">
        <v>3</v>
      </c>
      <c r="B7" s="167" t="s">
        <v>363</v>
      </c>
      <c r="C7" s="168"/>
      <c r="D7" s="27" t="s">
        <v>432</v>
      </c>
      <c r="E7" s="140" t="s">
        <v>355</v>
      </c>
      <c r="F7" s="73">
        <v>2021</v>
      </c>
      <c r="G7" s="150">
        <v>466000</v>
      </c>
      <c r="H7" s="144"/>
      <c r="I7" s="14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s="61" customFormat="1" ht="16.95" customHeight="1" x14ac:dyDescent="0.2">
      <c r="A8" s="143">
        <v>4</v>
      </c>
      <c r="B8" s="167" t="s">
        <v>363</v>
      </c>
      <c r="C8" s="168"/>
      <c r="D8" s="27" t="s">
        <v>429</v>
      </c>
      <c r="E8" s="140" t="s">
        <v>356</v>
      </c>
      <c r="F8" s="73">
        <v>2021</v>
      </c>
      <c r="G8" s="150">
        <v>466000</v>
      </c>
      <c r="H8" s="144"/>
      <c r="I8" s="145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s="61" customFormat="1" ht="16.95" customHeight="1" x14ac:dyDescent="0.2">
      <c r="A9" s="143">
        <v>5</v>
      </c>
      <c r="B9" s="167" t="s">
        <v>363</v>
      </c>
      <c r="C9" s="168"/>
      <c r="D9" s="27" t="s">
        <v>428</v>
      </c>
      <c r="E9" s="140" t="s">
        <v>357</v>
      </c>
      <c r="F9" s="73">
        <v>2020</v>
      </c>
      <c r="G9" s="150">
        <v>410637.5</v>
      </c>
      <c r="H9" s="144"/>
      <c r="I9" s="14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s="61" customFormat="1" ht="16.95" customHeight="1" x14ac:dyDescent="0.2">
      <c r="A10" s="143">
        <v>6</v>
      </c>
      <c r="B10" s="167" t="s">
        <v>363</v>
      </c>
      <c r="C10" s="168"/>
      <c r="D10" s="27" t="s">
        <v>427</v>
      </c>
      <c r="E10" s="140" t="s">
        <v>358</v>
      </c>
      <c r="F10" s="73">
        <v>2020</v>
      </c>
      <c r="G10" s="150">
        <v>410637.5</v>
      </c>
      <c r="H10" s="144"/>
      <c r="I10" s="145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s="61" customFormat="1" ht="16.95" customHeight="1" x14ac:dyDescent="0.2">
      <c r="A11" s="143">
        <v>7</v>
      </c>
      <c r="B11" s="167" t="s">
        <v>269</v>
      </c>
      <c r="C11" s="168"/>
      <c r="D11" s="27" t="s">
        <v>426</v>
      </c>
      <c r="E11" s="28" t="s">
        <v>264</v>
      </c>
      <c r="F11" s="73">
        <v>2019</v>
      </c>
      <c r="G11" s="150">
        <v>361665</v>
      </c>
      <c r="H11" s="144"/>
      <c r="I11" s="145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25" customFormat="1" ht="17.100000000000001" customHeight="1" x14ac:dyDescent="0.25">
      <c r="A12" s="143">
        <v>8</v>
      </c>
      <c r="B12" s="167" t="s">
        <v>269</v>
      </c>
      <c r="C12" s="168"/>
      <c r="D12" s="27" t="s">
        <v>425</v>
      </c>
      <c r="E12" s="28" t="s">
        <v>265</v>
      </c>
      <c r="F12" s="73">
        <v>2019</v>
      </c>
      <c r="G12" s="150">
        <v>361665</v>
      </c>
      <c r="H12" s="118"/>
      <c r="I12" s="114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s="25" customFormat="1" ht="17.100000000000001" customHeight="1" x14ac:dyDescent="0.25">
      <c r="A13" s="143">
        <v>9</v>
      </c>
      <c r="B13" s="167" t="s">
        <v>269</v>
      </c>
      <c r="C13" s="168"/>
      <c r="D13" s="27" t="s">
        <v>255</v>
      </c>
      <c r="E13" s="17" t="s">
        <v>227</v>
      </c>
      <c r="F13" s="73">
        <v>2017</v>
      </c>
      <c r="G13" s="151">
        <v>448362</v>
      </c>
      <c r="H13" s="118"/>
      <c r="I13" s="114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s="25" customFormat="1" ht="17.100000000000001" customHeight="1" x14ac:dyDescent="0.25">
      <c r="A14" s="143">
        <v>10</v>
      </c>
      <c r="B14" s="167" t="s">
        <v>269</v>
      </c>
      <c r="C14" s="168"/>
      <c r="D14" s="27" t="s">
        <v>256</v>
      </c>
      <c r="E14" s="17" t="s">
        <v>228</v>
      </c>
      <c r="F14" s="73">
        <v>2016</v>
      </c>
      <c r="G14" s="151">
        <v>307800</v>
      </c>
      <c r="H14" s="119"/>
      <c r="I14" s="115"/>
      <c r="J14" s="31"/>
      <c r="K14" s="32"/>
      <c r="L14" s="31"/>
      <c r="M14" s="31"/>
      <c r="N14" s="31"/>
      <c r="O14" s="31"/>
      <c r="P14" s="31"/>
      <c r="Q14" s="33"/>
      <c r="R14" s="31"/>
      <c r="S14" s="34"/>
      <c r="T14" s="31"/>
      <c r="U14" s="31"/>
      <c r="V14" s="31"/>
      <c r="W14" s="31"/>
      <c r="X14" s="35"/>
      <c r="Y14" s="34"/>
      <c r="Z14" s="31"/>
      <c r="AA14" s="31"/>
      <c r="AB14" s="31"/>
      <c r="AC14" s="31"/>
      <c r="AD14" s="31"/>
    </row>
    <row r="15" spans="1:30" s="25" customFormat="1" ht="17.100000000000001" customHeight="1" x14ac:dyDescent="0.25">
      <c r="A15" s="143">
        <v>11</v>
      </c>
      <c r="B15" s="167" t="s">
        <v>270</v>
      </c>
      <c r="C15" s="168"/>
      <c r="D15" s="27" t="s">
        <v>97</v>
      </c>
      <c r="E15" s="28" t="s">
        <v>67</v>
      </c>
      <c r="F15" s="73">
        <v>2012</v>
      </c>
      <c r="G15" s="150">
        <v>359414.1</v>
      </c>
      <c r="H15" s="119"/>
      <c r="I15" s="115"/>
      <c r="J15" s="31"/>
      <c r="K15" s="32"/>
      <c r="L15" s="31"/>
      <c r="M15" s="31"/>
      <c r="N15" s="31"/>
      <c r="O15" s="31"/>
      <c r="P15" s="31"/>
      <c r="Q15" s="35"/>
      <c r="R15" s="31"/>
      <c r="S15" s="34"/>
      <c r="T15" s="31"/>
      <c r="U15" s="31"/>
      <c r="V15" s="31"/>
      <c r="W15" s="31"/>
      <c r="X15" s="35"/>
      <c r="Y15" s="34"/>
      <c r="Z15" s="31"/>
      <c r="AA15" s="31"/>
      <c r="AB15" s="31"/>
      <c r="AC15" s="31"/>
      <c r="AD15" s="31"/>
    </row>
    <row r="16" spans="1:30" s="25" customFormat="1" ht="17.100000000000001" customHeight="1" x14ac:dyDescent="0.25">
      <c r="A16" s="143">
        <v>12</v>
      </c>
      <c r="B16" s="167" t="s">
        <v>269</v>
      </c>
      <c r="C16" s="168"/>
      <c r="D16" s="27" t="s">
        <v>93</v>
      </c>
      <c r="E16" s="28" t="s">
        <v>56</v>
      </c>
      <c r="F16" s="73">
        <v>2013</v>
      </c>
      <c r="G16" s="150">
        <v>273206.7</v>
      </c>
      <c r="H16" s="119"/>
      <c r="I16" s="115"/>
      <c r="J16" s="31"/>
      <c r="K16" s="32"/>
      <c r="L16" s="31"/>
      <c r="M16" s="31"/>
      <c r="N16" s="31"/>
      <c r="O16" s="31"/>
      <c r="P16" s="31"/>
      <c r="Q16" s="35"/>
      <c r="R16" s="31"/>
      <c r="S16" s="34"/>
      <c r="T16" s="31"/>
      <c r="U16" s="31"/>
      <c r="V16" s="31"/>
      <c r="W16" s="31"/>
      <c r="X16" s="35"/>
      <c r="Y16" s="34"/>
      <c r="Z16" s="31"/>
      <c r="AA16" s="31"/>
      <c r="AB16" s="31"/>
      <c r="AC16" s="31"/>
      <c r="AD16" s="31"/>
    </row>
    <row r="17" spans="1:30" s="25" customFormat="1" ht="17.100000000000001" customHeight="1" x14ac:dyDescent="0.25">
      <c r="A17" s="143">
        <v>13</v>
      </c>
      <c r="B17" s="167" t="s">
        <v>268</v>
      </c>
      <c r="C17" s="168"/>
      <c r="D17" s="27" t="s">
        <v>94</v>
      </c>
      <c r="E17" s="28" t="s">
        <v>57</v>
      </c>
      <c r="F17" s="73">
        <v>2013</v>
      </c>
      <c r="G17" s="150">
        <v>273206.7</v>
      </c>
      <c r="H17" s="119"/>
      <c r="I17" s="115"/>
      <c r="J17" s="31"/>
      <c r="K17" s="32"/>
      <c r="L17" s="31"/>
      <c r="M17" s="31"/>
      <c r="N17" s="31"/>
      <c r="O17" s="31"/>
      <c r="P17" s="31"/>
      <c r="Q17" s="33"/>
      <c r="R17" s="31"/>
      <c r="S17" s="34"/>
      <c r="T17" s="31"/>
      <c r="U17" s="31"/>
      <c r="V17" s="31"/>
      <c r="W17" s="31"/>
      <c r="X17" s="35"/>
      <c r="Y17" s="34"/>
      <c r="Z17" s="31"/>
      <c r="AA17" s="31"/>
      <c r="AB17" s="31"/>
      <c r="AC17" s="31"/>
      <c r="AD17" s="31"/>
    </row>
    <row r="18" spans="1:30" s="25" customFormat="1" ht="17.100000000000001" customHeight="1" x14ac:dyDescent="0.25">
      <c r="A18" s="143">
        <v>14</v>
      </c>
      <c r="B18" s="167" t="s">
        <v>268</v>
      </c>
      <c r="C18" s="168"/>
      <c r="D18" s="27" t="s">
        <v>92</v>
      </c>
      <c r="E18" s="28" t="s">
        <v>52</v>
      </c>
      <c r="F18" s="73">
        <v>2012</v>
      </c>
      <c r="G18" s="150">
        <v>264115.8</v>
      </c>
      <c r="H18" s="119"/>
      <c r="I18" s="115"/>
      <c r="J18" s="31"/>
      <c r="K18" s="32"/>
      <c r="L18" s="31"/>
      <c r="M18" s="31"/>
      <c r="N18" s="31"/>
      <c r="O18" s="31"/>
      <c r="P18" s="31"/>
      <c r="Q18" s="36"/>
      <c r="R18" s="31"/>
      <c r="S18" s="34"/>
      <c r="T18" s="31"/>
      <c r="U18" s="31"/>
      <c r="V18" s="31"/>
      <c r="W18" s="31"/>
      <c r="X18" s="35"/>
      <c r="Y18" s="34"/>
      <c r="Z18" s="31"/>
      <c r="AA18" s="31"/>
      <c r="AB18" s="31"/>
      <c r="AC18" s="31"/>
      <c r="AD18" s="31"/>
    </row>
    <row r="19" spans="1:30" s="25" customFormat="1" ht="17.100000000000001" customHeight="1" x14ac:dyDescent="0.25">
      <c r="A19" s="143">
        <v>15</v>
      </c>
      <c r="B19" s="167" t="s">
        <v>268</v>
      </c>
      <c r="C19" s="168"/>
      <c r="D19" s="27" t="s">
        <v>95</v>
      </c>
      <c r="E19" s="26" t="s">
        <v>58</v>
      </c>
      <c r="F19" s="73">
        <v>2012</v>
      </c>
      <c r="G19" s="150">
        <v>251532</v>
      </c>
      <c r="H19" s="119"/>
      <c r="I19" s="115"/>
      <c r="J19" s="31"/>
      <c r="K19" s="32"/>
      <c r="L19" s="31"/>
      <c r="M19" s="31"/>
      <c r="N19" s="31"/>
      <c r="O19" s="31"/>
      <c r="P19" s="31"/>
      <c r="Q19" s="31"/>
      <c r="R19" s="31"/>
      <c r="S19" s="34"/>
      <c r="T19" s="31"/>
      <c r="U19" s="31"/>
      <c r="V19" s="31"/>
      <c r="W19" s="31"/>
      <c r="X19" s="35"/>
      <c r="Y19" s="34"/>
      <c r="Z19" s="31"/>
      <c r="AA19" s="31"/>
      <c r="AB19" s="31"/>
      <c r="AC19" s="31"/>
      <c r="AD19" s="31"/>
    </row>
    <row r="20" spans="1:30" s="25" customFormat="1" ht="17.100000000000001" customHeight="1" x14ac:dyDescent="0.25">
      <c r="A20" s="143">
        <v>16</v>
      </c>
      <c r="B20" s="167" t="s">
        <v>268</v>
      </c>
      <c r="C20" s="168"/>
      <c r="D20" s="27" t="s">
        <v>96</v>
      </c>
      <c r="E20" s="28" t="s">
        <v>59</v>
      </c>
      <c r="F20" s="73">
        <v>2012</v>
      </c>
      <c r="G20" s="150">
        <v>251532</v>
      </c>
      <c r="H20" s="119"/>
      <c r="I20" s="115"/>
      <c r="J20" s="31"/>
      <c r="K20" s="32"/>
      <c r="L20" s="31"/>
      <c r="M20" s="31"/>
      <c r="N20" s="31"/>
      <c r="O20" s="31"/>
      <c r="P20" s="31"/>
      <c r="Q20" s="35"/>
      <c r="R20" s="31"/>
      <c r="S20" s="34"/>
      <c r="T20" s="31"/>
      <c r="U20" s="31"/>
      <c r="V20" s="31"/>
      <c r="W20" s="31"/>
      <c r="X20" s="35"/>
      <c r="Y20" s="34"/>
      <c r="Z20" s="31"/>
      <c r="AA20" s="31"/>
      <c r="AB20" s="31"/>
      <c r="AC20" s="31"/>
      <c r="AD20" s="31"/>
    </row>
    <row r="21" spans="1:30" s="25" customFormat="1" ht="17.100000000000001" customHeight="1" x14ac:dyDescent="0.25">
      <c r="A21" s="143">
        <v>17</v>
      </c>
      <c r="B21" s="167" t="s">
        <v>268</v>
      </c>
      <c r="C21" s="168"/>
      <c r="D21" s="27" t="s">
        <v>91</v>
      </c>
      <c r="E21" s="28" t="s">
        <v>43</v>
      </c>
      <c r="F21" s="73">
        <v>2010</v>
      </c>
      <c r="G21" s="150">
        <v>185671.8</v>
      </c>
      <c r="H21" s="119"/>
      <c r="I21" s="115"/>
      <c r="J21" s="31"/>
      <c r="K21" s="32"/>
      <c r="L21" s="31"/>
      <c r="M21" s="31"/>
      <c r="N21" s="31"/>
      <c r="O21" s="31"/>
      <c r="P21" s="31"/>
      <c r="Q21" s="35"/>
      <c r="R21" s="31"/>
      <c r="S21" s="34"/>
      <c r="T21" s="31"/>
      <c r="U21" s="31"/>
      <c r="V21" s="31"/>
      <c r="W21" s="31"/>
      <c r="X21" s="35"/>
      <c r="Y21" s="34"/>
      <c r="Z21" s="31"/>
      <c r="AA21" s="31"/>
      <c r="AB21" s="31"/>
      <c r="AC21" s="31"/>
      <c r="AD21" s="31"/>
    </row>
    <row r="22" spans="1:30" s="25" customFormat="1" ht="17.100000000000001" customHeight="1" x14ac:dyDescent="0.25">
      <c r="A22" s="143">
        <v>18</v>
      </c>
      <c r="B22" s="167" t="s">
        <v>268</v>
      </c>
      <c r="C22" s="168"/>
      <c r="D22" s="27" t="s">
        <v>83</v>
      </c>
      <c r="E22" s="140" t="s">
        <v>41</v>
      </c>
      <c r="F22" s="73">
        <v>2009</v>
      </c>
      <c r="G22" s="150">
        <v>156568.5</v>
      </c>
      <c r="H22" s="119"/>
      <c r="I22" s="115"/>
      <c r="J22" s="31"/>
      <c r="K22" s="32"/>
      <c r="L22" s="31"/>
      <c r="M22" s="31"/>
      <c r="N22" s="31"/>
      <c r="O22" s="31"/>
      <c r="P22" s="31"/>
      <c r="Q22" s="31"/>
      <c r="R22" s="31"/>
      <c r="S22" s="34"/>
      <c r="T22" s="31"/>
      <c r="U22" s="31"/>
      <c r="V22" s="31"/>
      <c r="W22" s="31"/>
      <c r="X22" s="35"/>
      <c r="Y22" s="34"/>
      <c r="Z22" s="31"/>
      <c r="AA22" s="31"/>
      <c r="AB22" s="31"/>
      <c r="AC22" s="31"/>
      <c r="AD22" s="31"/>
    </row>
    <row r="23" spans="1:30" s="25" customFormat="1" ht="17.100000000000001" customHeight="1" x14ac:dyDescent="0.25">
      <c r="A23" s="143">
        <v>19</v>
      </c>
      <c r="B23" s="167" t="s">
        <v>268</v>
      </c>
      <c r="C23" s="168"/>
      <c r="D23" s="27" t="s">
        <v>84</v>
      </c>
      <c r="E23" s="140" t="s">
        <v>42</v>
      </c>
      <c r="F23" s="73">
        <v>2009</v>
      </c>
      <c r="G23" s="150">
        <v>156568.5</v>
      </c>
      <c r="H23" s="119"/>
      <c r="I23" s="115"/>
      <c r="J23" s="31"/>
      <c r="K23" s="32"/>
      <c r="L23" s="31"/>
      <c r="M23" s="31"/>
      <c r="N23" s="31"/>
      <c r="O23" s="31"/>
      <c r="P23" s="31"/>
      <c r="Q23" s="35"/>
      <c r="R23" s="31"/>
      <c r="S23" s="34"/>
      <c r="T23" s="31"/>
      <c r="U23" s="31"/>
      <c r="V23" s="31"/>
      <c r="W23" s="31"/>
      <c r="X23" s="35"/>
      <c r="Y23" s="34"/>
      <c r="Z23" s="31"/>
      <c r="AA23" s="31"/>
      <c r="AB23" s="31"/>
      <c r="AC23" s="31"/>
      <c r="AD23" s="31"/>
    </row>
    <row r="24" spans="1:30" s="25" customFormat="1" ht="17.100000000000001" customHeight="1" x14ac:dyDescent="0.25">
      <c r="A24" s="143">
        <v>20</v>
      </c>
      <c r="B24" s="167" t="s">
        <v>271</v>
      </c>
      <c r="C24" s="168"/>
      <c r="D24" s="27" t="s">
        <v>85</v>
      </c>
      <c r="E24" s="26" t="s">
        <v>35</v>
      </c>
      <c r="F24" s="73">
        <v>2008</v>
      </c>
      <c r="G24" s="150">
        <v>110523.6</v>
      </c>
      <c r="H24" s="119"/>
      <c r="I24" s="115"/>
      <c r="J24" s="31"/>
      <c r="K24" s="32"/>
      <c r="L24" s="31"/>
      <c r="M24" s="31"/>
      <c r="N24" s="31"/>
      <c r="O24" s="31"/>
      <c r="P24" s="31"/>
      <c r="Q24" s="35"/>
      <c r="R24" s="31"/>
      <c r="S24" s="34"/>
      <c r="T24" s="31"/>
      <c r="U24" s="31"/>
      <c r="V24" s="31"/>
      <c r="W24" s="31"/>
      <c r="X24" s="35"/>
      <c r="Y24" s="34"/>
      <c r="Z24" s="31"/>
      <c r="AA24" s="31"/>
      <c r="AB24" s="31"/>
      <c r="AC24" s="31"/>
      <c r="AD24" s="31"/>
    </row>
    <row r="25" spans="1:30" s="25" customFormat="1" ht="17.100000000000001" customHeight="1" x14ac:dyDescent="0.25">
      <c r="A25" s="143">
        <v>21</v>
      </c>
      <c r="B25" s="167" t="s">
        <v>273</v>
      </c>
      <c r="C25" s="168"/>
      <c r="D25" s="27" t="s">
        <v>88</v>
      </c>
      <c r="E25" s="26" t="s">
        <v>36</v>
      </c>
      <c r="F25" s="73">
        <v>2008</v>
      </c>
      <c r="G25" s="150">
        <v>36619.199999999997</v>
      </c>
      <c r="H25" s="119"/>
      <c r="I25" s="115"/>
      <c r="J25" s="31"/>
      <c r="K25" s="32"/>
      <c r="L25" s="31"/>
      <c r="M25" s="31"/>
      <c r="N25" s="31"/>
      <c r="O25" s="31"/>
      <c r="P25" s="31"/>
      <c r="Q25" s="35"/>
      <c r="R25" s="31"/>
      <c r="S25" s="34"/>
      <c r="T25" s="31"/>
      <c r="U25" s="31"/>
      <c r="V25" s="31"/>
      <c r="W25" s="31"/>
      <c r="X25" s="35"/>
      <c r="Y25" s="34"/>
      <c r="Z25" s="31"/>
      <c r="AA25" s="31"/>
      <c r="AB25" s="31"/>
      <c r="AC25" s="31"/>
      <c r="AD25" s="31"/>
    </row>
    <row r="26" spans="1:30" s="25" customFormat="1" ht="17.100000000000001" customHeight="1" x14ac:dyDescent="0.25">
      <c r="A26" s="143">
        <v>22</v>
      </c>
      <c r="B26" s="167" t="s">
        <v>274</v>
      </c>
      <c r="C26" s="168"/>
      <c r="D26" s="27" t="s">
        <v>89</v>
      </c>
      <c r="E26" s="28" t="s">
        <v>37</v>
      </c>
      <c r="F26" s="73">
        <v>2008</v>
      </c>
      <c r="G26" s="150">
        <v>30995.1</v>
      </c>
      <c r="H26" s="119"/>
      <c r="I26" s="115"/>
      <c r="J26" s="31"/>
      <c r="K26" s="32"/>
      <c r="L26" s="31"/>
      <c r="M26" s="31"/>
      <c r="N26" s="31"/>
      <c r="O26" s="31"/>
      <c r="P26" s="31"/>
      <c r="Q26" s="35"/>
      <c r="R26" s="31"/>
      <c r="S26" s="34"/>
      <c r="T26" s="31"/>
      <c r="U26" s="31"/>
      <c r="V26" s="31"/>
      <c r="W26" s="31"/>
      <c r="X26" s="35"/>
      <c r="Y26" s="34"/>
      <c r="Z26" s="31"/>
      <c r="AA26" s="31"/>
      <c r="AB26" s="31"/>
      <c r="AC26" s="31"/>
      <c r="AD26" s="31"/>
    </row>
    <row r="27" spans="1:30" s="25" customFormat="1" ht="17.100000000000001" customHeight="1" x14ac:dyDescent="0.25">
      <c r="A27" s="143">
        <v>23</v>
      </c>
      <c r="B27" s="167" t="s">
        <v>272</v>
      </c>
      <c r="C27" s="168"/>
      <c r="D27" s="27" t="s">
        <v>86</v>
      </c>
      <c r="E27" s="26" t="s">
        <v>0</v>
      </c>
      <c r="F27" s="73">
        <v>2006</v>
      </c>
      <c r="G27" s="150">
        <v>63606.6</v>
      </c>
      <c r="H27" s="119"/>
      <c r="I27" s="115"/>
      <c r="J27" s="31"/>
      <c r="K27" s="32"/>
      <c r="L27" s="31"/>
      <c r="M27" s="31"/>
      <c r="N27" s="31"/>
      <c r="O27" s="31"/>
      <c r="P27" s="31"/>
      <c r="Q27" s="35"/>
      <c r="R27" s="31"/>
      <c r="S27" s="34"/>
      <c r="T27" s="31"/>
      <c r="U27" s="31"/>
      <c r="V27" s="31"/>
      <c r="W27" s="31"/>
      <c r="X27" s="35"/>
      <c r="Y27" s="34"/>
      <c r="Z27" s="31"/>
      <c r="AA27" s="31"/>
      <c r="AB27" s="31"/>
      <c r="AC27" s="31"/>
      <c r="AD27" s="31"/>
    </row>
    <row r="28" spans="1:30" s="25" customFormat="1" ht="17.100000000000001" customHeight="1" x14ac:dyDescent="0.25">
      <c r="A28" s="143">
        <v>24</v>
      </c>
      <c r="B28" s="167" t="s">
        <v>272</v>
      </c>
      <c r="C28" s="168"/>
      <c r="D28" s="27" t="s">
        <v>87</v>
      </c>
      <c r="E28" s="26" t="s">
        <v>1</v>
      </c>
      <c r="F28" s="73">
        <v>2001</v>
      </c>
      <c r="G28" s="150">
        <v>13424.4</v>
      </c>
      <c r="H28" s="119"/>
      <c r="I28" s="115"/>
      <c r="J28" s="31"/>
      <c r="K28" s="31"/>
      <c r="L28" s="31"/>
      <c r="M28" s="31"/>
      <c r="N28" s="31"/>
      <c r="O28" s="31"/>
      <c r="P28" s="31"/>
      <c r="Q28" s="35"/>
      <c r="R28" s="31"/>
      <c r="S28" s="34"/>
      <c r="T28" s="31"/>
      <c r="U28" s="31"/>
      <c r="V28" s="31"/>
      <c r="W28" s="31"/>
      <c r="X28" s="35"/>
      <c r="Y28" s="34"/>
      <c r="Z28" s="31"/>
      <c r="AA28" s="31"/>
      <c r="AB28" s="31"/>
      <c r="AC28" s="31"/>
      <c r="AD28" s="31"/>
    </row>
    <row r="29" spans="1:30" s="25" customFormat="1" ht="17.100000000000001" customHeight="1" x14ac:dyDescent="0.25">
      <c r="A29" s="143">
        <v>25</v>
      </c>
      <c r="B29" s="167" t="s">
        <v>275</v>
      </c>
      <c r="C29" s="168"/>
      <c r="D29" s="27" t="s">
        <v>90</v>
      </c>
      <c r="E29" s="28" t="s">
        <v>3</v>
      </c>
      <c r="F29" s="139">
        <v>1997</v>
      </c>
      <c r="G29" s="150">
        <v>688.5</v>
      </c>
      <c r="H29" s="119"/>
      <c r="I29" s="115"/>
      <c r="J29" s="31"/>
      <c r="K29" s="31"/>
      <c r="L29" s="31"/>
      <c r="M29" s="31"/>
      <c r="N29" s="31"/>
      <c r="O29" s="31"/>
      <c r="P29" s="31"/>
      <c r="Q29" s="35"/>
      <c r="R29" s="31"/>
      <c r="S29" s="34"/>
      <c r="T29" s="31"/>
      <c r="U29" s="31"/>
      <c r="V29" s="31"/>
      <c r="W29" s="31"/>
      <c r="X29" s="35"/>
      <c r="Y29" s="34"/>
      <c r="Z29" s="31"/>
      <c r="AA29" s="31"/>
      <c r="AB29" s="31"/>
      <c r="AC29" s="31"/>
      <c r="AD29" s="31"/>
    </row>
    <row r="30" spans="1:30" s="42" customFormat="1" ht="21" customHeight="1" x14ac:dyDescent="0.25">
      <c r="A30" s="37"/>
      <c r="B30" s="37"/>
      <c r="C30" s="38"/>
      <c r="D30" s="38"/>
      <c r="E30" s="30"/>
      <c r="F30" s="37"/>
      <c r="G30" s="153">
        <f>SUM(G5:G29)</f>
        <v>6604440.4999999991</v>
      </c>
      <c r="H30" s="119"/>
      <c r="I30" s="115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40"/>
      <c r="U30" s="40"/>
      <c r="V30" s="40"/>
      <c r="W30" s="40"/>
      <c r="X30" s="39"/>
      <c r="Y30" s="41"/>
      <c r="Z30" s="40"/>
      <c r="AA30" s="40"/>
      <c r="AB30" s="40"/>
      <c r="AC30" s="40"/>
      <c r="AD30" s="40"/>
    </row>
    <row r="31" spans="1:30" x14ac:dyDescent="0.25">
      <c r="A31" s="5"/>
      <c r="B31" s="5"/>
      <c r="C31" s="6"/>
      <c r="D31" s="6"/>
      <c r="E31" s="12"/>
      <c r="F31" s="5"/>
      <c r="G31" s="78"/>
      <c r="H31" s="13"/>
      <c r="I31" s="80"/>
      <c r="J31" s="1"/>
      <c r="K31" s="1"/>
      <c r="L31" s="1"/>
      <c r="M31" s="1"/>
      <c r="N31" s="1"/>
      <c r="O31" s="1"/>
      <c r="P31" s="1"/>
      <c r="Q31" s="3"/>
      <c r="R31" s="1"/>
      <c r="S31" s="4"/>
      <c r="T31" s="1"/>
      <c r="U31" s="1"/>
      <c r="V31" s="1"/>
      <c r="W31" s="1"/>
      <c r="X31" s="3"/>
      <c r="Y31" s="4"/>
      <c r="Z31" s="1"/>
      <c r="AA31" s="1"/>
      <c r="AB31" s="1"/>
      <c r="AC31" s="1"/>
      <c r="AD31" s="1"/>
    </row>
    <row r="32" spans="1:30" x14ac:dyDescent="0.25">
      <c r="A32" s="5"/>
      <c r="B32" s="5"/>
      <c r="C32" s="6"/>
      <c r="D32" s="6"/>
      <c r="E32" s="12"/>
      <c r="F32" s="5"/>
      <c r="G32" s="78"/>
      <c r="H32" s="14"/>
      <c r="I32" s="80"/>
      <c r="J32" s="1"/>
      <c r="K32" s="1"/>
      <c r="L32" s="1"/>
      <c r="M32" s="1"/>
      <c r="N32" s="1"/>
      <c r="O32" s="1"/>
      <c r="P32" s="1"/>
      <c r="Q32" s="3"/>
      <c r="R32" s="1"/>
      <c r="S32" s="4"/>
      <c r="T32" s="1"/>
      <c r="U32" s="1"/>
      <c r="V32" s="1"/>
      <c r="W32" s="1"/>
      <c r="X32" s="3"/>
      <c r="Y32" s="4"/>
      <c r="Z32" s="1"/>
      <c r="AA32" s="1"/>
      <c r="AB32" s="1"/>
      <c r="AC32" s="1"/>
      <c r="AD32" s="1"/>
    </row>
    <row r="33" spans="1:30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5"/>
      <c r="B34" s="5"/>
      <c r="C34" s="6"/>
      <c r="D34" s="6"/>
      <c r="E34" s="5"/>
      <c r="F34" s="5"/>
      <c r="G34" s="79"/>
      <c r="H34" s="82"/>
      <c r="I34" s="8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8" customHeight="1" x14ac:dyDescent="0.25">
      <c r="A35" s="5"/>
      <c r="B35" s="5"/>
      <c r="C35" s="6"/>
      <c r="D35" s="6"/>
      <c r="E35" s="5"/>
      <c r="F35" s="5"/>
      <c r="G35" s="79"/>
      <c r="H35" s="82"/>
      <c r="I35" s="8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 customHeight="1" x14ac:dyDescent="0.25">
      <c r="A36" s="5"/>
      <c r="B36" s="5"/>
      <c r="C36" s="6"/>
      <c r="D36" s="6"/>
      <c r="E36" s="5"/>
      <c r="F36" s="5"/>
      <c r="G36" s="79"/>
      <c r="H36" s="82"/>
      <c r="I36" s="8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5"/>
      <c r="B37" s="5"/>
      <c r="C37" s="6"/>
      <c r="D37" s="6"/>
      <c r="E37" s="5"/>
      <c r="F37" s="5"/>
      <c r="G37" s="79"/>
      <c r="H37" s="82"/>
      <c r="I37" s="8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5"/>
      <c r="B38" s="5"/>
      <c r="C38" s="6"/>
      <c r="D38" s="6"/>
      <c r="E38" s="5"/>
      <c r="F38" s="5"/>
      <c r="G38" s="79"/>
      <c r="H38" s="82"/>
      <c r="I38" s="8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5"/>
      <c r="B39" s="5"/>
      <c r="C39" s="6"/>
      <c r="D39" s="6"/>
      <c r="E39" s="5"/>
      <c r="F39" s="5"/>
      <c r="G39" s="79"/>
      <c r="H39" s="82"/>
      <c r="I39" s="8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5"/>
      <c r="B40" s="5"/>
      <c r="C40" s="6"/>
      <c r="D40" s="6"/>
      <c r="E40" s="5"/>
      <c r="F40" s="5"/>
      <c r="G40" s="79"/>
      <c r="H40" s="82"/>
      <c r="I40" s="8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5"/>
      <c r="B41" s="5"/>
      <c r="C41" s="6"/>
      <c r="D41" s="6"/>
      <c r="E41" s="5"/>
      <c r="F41" s="5"/>
      <c r="G41" s="79"/>
      <c r="H41" s="82"/>
      <c r="I41" s="8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5"/>
      <c r="B42" s="5"/>
      <c r="C42" s="6"/>
      <c r="D42" s="6"/>
      <c r="E42" s="5"/>
      <c r="F42" s="5"/>
      <c r="G42" s="79"/>
      <c r="H42" s="82"/>
      <c r="I42" s="8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5"/>
      <c r="B43" s="5"/>
      <c r="C43" s="6"/>
      <c r="D43" s="6"/>
      <c r="E43" s="5"/>
      <c r="F43" s="5"/>
      <c r="G43" s="79"/>
      <c r="H43" s="82"/>
      <c r="I43" s="80"/>
    </row>
    <row r="44" spans="1:30" x14ac:dyDescent="0.25">
      <c r="A44" s="5"/>
      <c r="B44" s="5"/>
      <c r="C44" s="6"/>
      <c r="D44" s="6"/>
      <c r="E44" s="5"/>
      <c r="F44" s="5"/>
      <c r="G44" s="79"/>
      <c r="H44" s="82"/>
      <c r="I44" s="80"/>
    </row>
    <row r="45" spans="1:30" x14ac:dyDescent="0.25">
      <c r="A45" s="5"/>
      <c r="B45" s="5"/>
      <c r="C45" s="6"/>
      <c r="D45" s="6"/>
      <c r="E45" s="5"/>
      <c r="F45" s="5"/>
      <c r="G45" s="79"/>
      <c r="H45" s="82"/>
      <c r="I45" s="80"/>
    </row>
    <row r="46" spans="1:30" x14ac:dyDescent="0.25">
      <c r="A46" s="5"/>
      <c r="B46" s="5"/>
      <c r="C46" s="6"/>
      <c r="D46" s="6"/>
      <c r="E46" s="5"/>
      <c r="F46" s="5"/>
      <c r="G46" s="79"/>
      <c r="H46" s="82"/>
      <c r="I46" s="80"/>
    </row>
    <row r="47" spans="1:30" x14ac:dyDescent="0.25">
      <c r="A47" s="5"/>
      <c r="B47" s="5"/>
      <c r="C47" s="6"/>
      <c r="D47" s="6"/>
      <c r="E47" s="5"/>
      <c r="F47" s="5"/>
      <c r="G47" s="79"/>
      <c r="H47" s="82"/>
      <c r="I47" s="80"/>
    </row>
    <row r="48" spans="1:30" x14ac:dyDescent="0.25">
      <c r="A48" s="5"/>
      <c r="B48" s="5"/>
      <c r="C48" s="6"/>
      <c r="D48" s="6"/>
      <c r="E48" s="5"/>
      <c r="F48" s="5"/>
      <c r="G48" s="79"/>
      <c r="H48" s="82"/>
      <c r="I48" s="80"/>
    </row>
    <row r="49" spans="1:9" x14ac:dyDescent="0.25">
      <c r="A49" s="5"/>
      <c r="B49" s="5"/>
      <c r="C49" s="7"/>
      <c r="D49" s="7"/>
      <c r="E49" s="5"/>
      <c r="F49" s="5"/>
      <c r="G49" s="79"/>
      <c r="H49" s="82"/>
      <c r="I49" s="80"/>
    </row>
    <row r="50" spans="1:9" x14ac:dyDescent="0.25">
      <c r="A50" s="5"/>
      <c r="B50" s="5"/>
      <c r="C50" s="7"/>
      <c r="D50" s="7"/>
      <c r="E50" s="5"/>
      <c r="F50" s="5"/>
      <c r="G50" s="79"/>
      <c r="H50" s="82"/>
      <c r="I50" s="80"/>
    </row>
    <row r="51" spans="1:9" x14ac:dyDescent="0.25">
      <c r="A51" s="5"/>
      <c r="B51" s="5"/>
      <c r="C51" s="6"/>
      <c r="D51" s="6"/>
      <c r="E51" s="5"/>
      <c r="F51" s="5"/>
      <c r="G51" s="79"/>
      <c r="H51" s="82"/>
      <c r="I51" s="80"/>
    </row>
    <row r="52" spans="1:9" x14ac:dyDescent="0.25">
      <c r="A52" s="5"/>
      <c r="B52" s="5"/>
      <c r="C52" s="6"/>
      <c r="D52" s="6"/>
      <c r="E52" s="5"/>
      <c r="F52" s="5"/>
      <c r="G52" s="79"/>
      <c r="H52" s="82"/>
      <c r="I52" s="80"/>
    </row>
    <row r="53" spans="1:9" x14ac:dyDescent="0.25">
      <c r="A53" s="5"/>
      <c r="B53" s="5"/>
      <c r="C53" s="6"/>
      <c r="D53" s="6"/>
      <c r="E53" s="5"/>
      <c r="F53" s="5"/>
      <c r="G53" s="79"/>
      <c r="H53" s="82"/>
      <c r="I53" s="80"/>
    </row>
    <row r="54" spans="1:9" x14ac:dyDescent="0.25">
      <c r="A54" s="5"/>
      <c r="B54" s="5"/>
      <c r="C54" s="6"/>
      <c r="D54" s="6"/>
      <c r="E54" s="5"/>
      <c r="F54" s="5"/>
      <c r="G54" s="79"/>
      <c r="H54" s="82"/>
      <c r="I54" s="80"/>
    </row>
    <row r="55" spans="1:9" x14ac:dyDescent="0.25">
      <c r="A55" s="5"/>
      <c r="B55" s="5"/>
      <c r="C55" s="6"/>
      <c r="D55" s="6"/>
      <c r="E55" s="5"/>
      <c r="F55" s="5"/>
      <c r="G55" s="79"/>
      <c r="H55" s="82"/>
      <c r="I55" s="80"/>
    </row>
    <row r="56" spans="1:9" x14ac:dyDescent="0.25">
      <c r="A56" s="5"/>
      <c r="B56" s="5"/>
      <c r="C56" s="6"/>
      <c r="D56" s="6"/>
      <c r="E56" s="5"/>
      <c r="F56" s="5"/>
      <c r="G56" s="79"/>
      <c r="H56" s="82"/>
      <c r="I56" s="80"/>
    </row>
    <row r="57" spans="1:9" x14ac:dyDescent="0.25">
      <c r="A57" s="5"/>
      <c r="B57" s="5"/>
      <c r="C57" s="6"/>
      <c r="D57" s="6"/>
      <c r="E57" s="5"/>
      <c r="F57" s="5"/>
      <c r="G57" s="79"/>
      <c r="H57" s="82"/>
      <c r="I57" s="80"/>
    </row>
    <row r="58" spans="1:9" x14ac:dyDescent="0.25">
      <c r="A58" s="5"/>
      <c r="B58" s="5"/>
      <c r="C58" s="6"/>
      <c r="D58" s="6"/>
      <c r="E58" s="5"/>
      <c r="F58" s="5"/>
      <c r="G58" s="79"/>
      <c r="H58" s="82"/>
      <c r="I58" s="80"/>
    </row>
    <row r="59" spans="1:9" x14ac:dyDescent="0.25">
      <c r="A59" s="5"/>
      <c r="B59" s="5"/>
      <c r="C59" s="6"/>
      <c r="D59" s="6"/>
      <c r="E59" s="5"/>
      <c r="F59" s="5"/>
      <c r="G59" s="79"/>
      <c r="H59" s="82"/>
      <c r="I59" s="80"/>
    </row>
    <row r="60" spans="1:9" x14ac:dyDescent="0.25">
      <c r="A60" s="5"/>
      <c r="B60" s="5"/>
      <c r="C60" s="6"/>
      <c r="D60" s="6"/>
      <c r="E60" s="5"/>
      <c r="F60" s="5"/>
      <c r="G60" s="79"/>
      <c r="H60" s="82"/>
      <c r="I60" s="80"/>
    </row>
    <row r="61" spans="1:9" x14ac:dyDescent="0.25">
      <c r="A61" s="5"/>
      <c r="B61" s="5"/>
      <c r="C61" s="6"/>
      <c r="D61" s="6"/>
      <c r="E61" s="5"/>
      <c r="F61" s="5"/>
      <c r="G61" s="79"/>
      <c r="H61" s="82"/>
      <c r="I61" s="80"/>
    </row>
    <row r="62" spans="1:9" x14ac:dyDescent="0.25">
      <c r="A62" s="5"/>
      <c r="B62" s="5"/>
      <c r="C62" s="6"/>
      <c r="D62" s="6"/>
      <c r="E62" s="5"/>
      <c r="F62" s="5"/>
      <c r="G62" s="79"/>
      <c r="H62" s="82"/>
      <c r="I62" s="80"/>
    </row>
    <row r="63" spans="1:9" x14ac:dyDescent="0.25">
      <c r="A63" s="5"/>
      <c r="B63" s="5"/>
      <c r="C63" s="6"/>
      <c r="D63" s="6"/>
      <c r="E63" s="5"/>
      <c r="F63" s="5"/>
      <c r="G63" s="79"/>
      <c r="H63" s="82"/>
      <c r="I63" s="80"/>
    </row>
    <row r="64" spans="1:9" x14ac:dyDescent="0.25">
      <c r="A64" s="5"/>
      <c r="B64" s="5"/>
      <c r="C64" s="6"/>
      <c r="D64" s="6"/>
      <c r="E64" s="5"/>
      <c r="F64" s="5"/>
      <c r="G64" s="79"/>
      <c r="H64" s="82"/>
      <c r="I64" s="80"/>
    </row>
    <row r="65" spans="1:9" x14ac:dyDescent="0.25">
      <c r="A65" s="5"/>
      <c r="B65" s="5"/>
      <c r="C65" s="6"/>
      <c r="D65" s="6"/>
      <c r="E65" s="5"/>
      <c r="F65" s="5"/>
      <c r="G65" s="79"/>
      <c r="H65" s="82"/>
      <c r="I65" s="80"/>
    </row>
    <row r="66" spans="1:9" x14ac:dyDescent="0.25">
      <c r="A66" s="5"/>
      <c r="B66" s="5"/>
      <c r="C66" s="6"/>
      <c r="D66" s="6"/>
      <c r="E66" s="5"/>
      <c r="F66" s="5"/>
      <c r="G66" s="79"/>
      <c r="H66" s="82"/>
      <c r="I66" s="80"/>
    </row>
    <row r="67" spans="1:9" x14ac:dyDescent="0.25">
      <c r="A67" s="5"/>
      <c r="B67" s="5"/>
      <c r="C67" s="6"/>
      <c r="D67" s="6"/>
      <c r="E67" s="5"/>
      <c r="F67" s="5"/>
      <c r="G67" s="79"/>
      <c r="H67" s="82"/>
      <c r="I67" s="80"/>
    </row>
    <row r="68" spans="1:9" x14ac:dyDescent="0.25">
      <c r="A68" s="5"/>
      <c r="B68" s="5"/>
      <c r="C68" s="6"/>
      <c r="D68" s="6"/>
      <c r="E68" s="5"/>
      <c r="F68" s="5"/>
      <c r="G68" s="79"/>
      <c r="H68" s="82"/>
      <c r="I68" s="80"/>
    </row>
    <row r="69" spans="1:9" x14ac:dyDescent="0.25">
      <c r="A69" s="5"/>
      <c r="B69" s="5"/>
      <c r="C69" s="6"/>
      <c r="D69" s="6"/>
      <c r="E69" s="5"/>
      <c r="F69" s="5"/>
      <c r="G69" s="79"/>
      <c r="H69" s="82"/>
      <c r="I69" s="80"/>
    </row>
    <row r="70" spans="1:9" x14ac:dyDescent="0.25">
      <c r="A70" s="5"/>
      <c r="B70" s="5"/>
      <c r="C70" s="6"/>
      <c r="D70" s="6"/>
      <c r="E70" s="5"/>
      <c r="F70" s="5"/>
      <c r="G70" s="79"/>
      <c r="H70" s="82"/>
      <c r="I70" s="80"/>
    </row>
    <row r="71" spans="1:9" x14ac:dyDescent="0.25">
      <c r="A71" s="5"/>
      <c r="B71" s="5"/>
      <c r="C71" s="6"/>
      <c r="D71" s="6"/>
      <c r="E71" s="5"/>
      <c r="F71" s="5"/>
      <c r="G71" s="79"/>
      <c r="H71" s="82"/>
      <c r="I71" s="80"/>
    </row>
    <row r="72" spans="1:9" x14ac:dyDescent="0.25">
      <c r="A72" s="5"/>
      <c r="B72" s="5"/>
      <c r="C72" s="6"/>
      <c r="D72" s="6"/>
      <c r="E72" s="5"/>
      <c r="F72" s="5"/>
      <c r="G72" s="79"/>
      <c r="H72" s="82"/>
      <c r="I72" s="80"/>
    </row>
    <row r="73" spans="1:9" x14ac:dyDescent="0.25">
      <c r="A73" s="5"/>
      <c r="B73" s="5"/>
      <c r="C73" s="6"/>
      <c r="D73" s="6"/>
      <c r="E73" s="5"/>
      <c r="F73" s="5"/>
      <c r="G73" s="79"/>
      <c r="H73" s="82"/>
      <c r="I73" s="80"/>
    </row>
    <row r="74" spans="1:9" x14ac:dyDescent="0.25">
      <c r="A74" s="5"/>
      <c r="B74" s="5"/>
      <c r="C74" s="6"/>
      <c r="D74" s="6"/>
      <c r="E74" s="5"/>
      <c r="F74" s="5"/>
      <c r="G74" s="79"/>
      <c r="H74" s="82"/>
      <c r="I74" s="80"/>
    </row>
    <row r="75" spans="1:9" x14ac:dyDescent="0.25">
      <c r="A75" s="5"/>
      <c r="B75" s="5"/>
      <c r="C75" s="6"/>
      <c r="D75" s="6"/>
      <c r="E75" s="5"/>
      <c r="F75" s="5"/>
      <c r="G75" s="79"/>
      <c r="H75" s="82"/>
      <c r="I75" s="80"/>
    </row>
  </sheetData>
  <mergeCells count="29">
    <mergeCell ref="B16:C16"/>
    <mergeCell ref="B17:C17"/>
    <mergeCell ref="B18:C18"/>
    <mergeCell ref="B19:C19"/>
    <mergeCell ref="B21:C21"/>
    <mergeCell ref="B26:C26"/>
    <mergeCell ref="B27:C27"/>
    <mergeCell ref="B28:C28"/>
    <mergeCell ref="B29:C29"/>
    <mergeCell ref="B20:C20"/>
    <mergeCell ref="B22:C22"/>
    <mergeCell ref="B23:C23"/>
    <mergeCell ref="B24:C24"/>
    <mergeCell ref="A1:I1"/>
    <mergeCell ref="B12:C12"/>
    <mergeCell ref="B13:C13"/>
    <mergeCell ref="B14:C14"/>
    <mergeCell ref="B25:C25"/>
    <mergeCell ref="B4:C4"/>
    <mergeCell ref="B2:C2"/>
    <mergeCell ref="A3:I3"/>
    <mergeCell ref="B5:C5"/>
    <mergeCell ref="B6:C6"/>
    <mergeCell ref="B7:C7"/>
    <mergeCell ref="B8:C8"/>
    <mergeCell ref="B9:C9"/>
    <mergeCell ref="B10:C10"/>
    <mergeCell ref="B11:C11"/>
    <mergeCell ref="B15:C15"/>
  </mergeCells>
  <phoneticPr fontId="4" type="noConversion"/>
  <pageMargins left="0.35433070866141736" right="0.35433070866141736" top="0.39370078740157483" bottom="0.19685039370078741" header="0.11811023622047245" footer="0.11811023622047245"/>
  <pageSetup paperSize="9" orientation="portrait" r:id="rId1"/>
  <headerFooter alignWithMargins="0">
    <oddHeader xml:space="preserve">&amp;RZAŁĄCZNIK NR 2-C </oddHeader>
    <oddFooter>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"/>
  <sheetViews>
    <sheetView view="pageLayout" topLeftCell="A19" zoomScaleNormal="100" workbookViewId="0">
      <selection activeCell="B9" sqref="B9"/>
    </sheetView>
  </sheetViews>
  <sheetFormatPr defaultRowHeight="13.2" x14ac:dyDescent="0.25"/>
  <cols>
    <col min="1" max="1" width="5.44140625" style="19" customWidth="1"/>
    <col min="2" max="2" width="33.109375" customWidth="1"/>
    <col min="3" max="3" width="22.6640625" customWidth="1"/>
    <col min="4" max="4" width="13.6640625" style="74" customWidth="1"/>
    <col min="5" max="5" width="17.109375" style="84" customWidth="1"/>
  </cols>
  <sheetData>
    <row r="2" spans="1:5" x14ac:dyDescent="0.25">
      <c r="A2" s="170" t="s">
        <v>351</v>
      </c>
      <c r="B2" s="170"/>
      <c r="C2" s="170"/>
      <c r="D2" s="170"/>
      <c r="E2" s="170"/>
    </row>
    <row r="3" spans="1:5" x14ac:dyDescent="0.25">
      <c r="A3" s="70"/>
      <c r="B3" s="70"/>
    </row>
    <row r="4" spans="1:5" x14ac:dyDescent="0.25">
      <c r="A4" s="70"/>
      <c r="B4" s="70"/>
    </row>
    <row r="6" spans="1:5" s="18" customFormat="1" ht="18.75" customHeight="1" x14ac:dyDescent="0.25">
      <c r="A6" s="19"/>
      <c r="B6" s="183" t="s">
        <v>50</v>
      </c>
      <c r="C6" s="183"/>
      <c r="D6" s="183"/>
      <c r="E6" s="85"/>
    </row>
    <row r="7" spans="1:5" s="61" customFormat="1" ht="24.75" customHeight="1" x14ac:dyDescent="0.2">
      <c r="A7" s="58" t="s">
        <v>65</v>
      </c>
      <c r="B7" s="58" t="s">
        <v>24</v>
      </c>
      <c r="C7" s="58" t="s">
        <v>31</v>
      </c>
      <c r="D7" s="83" t="s">
        <v>32</v>
      </c>
      <c r="E7" s="100" t="s">
        <v>222</v>
      </c>
    </row>
    <row r="8" spans="1:5" s="25" customFormat="1" ht="17.100000000000001" customHeight="1" x14ac:dyDescent="0.25">
      <c r="A8" s="50">
        <v>1</v>
      </c>
      <c r="B8" s="26" t="s">
        <v>9</v>
      </c>
      <c r="C8" s="26" t="s">
        <v>99</v>
      </c>
      <c r="D8" s="152">
        <v>8748</v>
      </c>
      <c r="E8" s="120"/>
    </row>
    <row r="9" spans="1:5" s="25" customFormat="1" ht="17.100000000000001" customHeight="1" x14ac:dyDescent="0.25">
      <c r="A9" s="50">
        <v>2</v>
      </c>
      <c r="B9" s="26" t="s">
        <v>9</v>
      </c>
      <c r="C9" s="26" t="s">
        <v>100</v>
      </c>
      <c r="D9" s="152">
        <v>43740</v>
      </c>
      <c r="E9" s="120"/>
    </row>
    <row r="10" spans="1:5" s="25" customFormat="1" ht="17.100000000000001" customHeight="1" x14ac:dyDescent="0.25">
      <c r="A10" s="50">
        <v>3</v>
      </c>
      <c r="B10" s="26" t="s">
        <v>232</v>
      </c>
      <c r="C10" s="26" t="s">
        <v>233</v>
      </c>
      <c r="D10" s="152">
        <v>63451.46</v>
      </c>
      <c r="E10" s="120"/>
    </row>
    <row r="11" spans="1:5" s="25" customFormat="1" ht="17.100000000000001" customHeight="1" x14ac:dyDescent="0.25">
      <c r="A11" s="50">
        <v>4</v>
      </c>
      <c r="B11" s="26" t="s">
        <v>232</v>
      </c>
      <c r="C11" s="26" t="s">
        <v>234</v>
      </c>
      <c r="D11" s="152">
        <v>63451.46</v>
      </c>
      <c r="E11" s="120"/>
    </row>
    <row r="12" spans="1:5" s="25" customFormat="1" ht="17.100000000000001" customHeight="1" x14ac:dyDescent="0.25">
      <c r="A12" s="50">
        <v>5</v>
      </c>
      <c r="B12" s="26" t="s">
        <v>232</v>
      </c>
      <c r="C12" s="26" t="s">
        <v>235</v>
      </c>
      <c r="D12" s="152">
        <v>63451.46</v>
      </c>
      <c r="E12" s="120"/>
    </row>
    <row r="13" spans="1:5" s="25" customFormat="1" ht="17.100000000000001" customHeight="1" x14ac:dyDescent="0.25">
      <c r="A13" s="50">
        <v>6</v>
      </c>
      <c r="B13" s="26" t="s">
        <v>232</v>
      </c>
      <c r="C13" s="26" t="s">
        <v>236</v>
      </c>
      <c r="D13" s="152">
        <v>63451.46</v>
      </c>
      <c r="E13" s="120"/>
    </row>
    <row r="14" spans="1:5" s="25" customFormat="1" ht="17.100000000000001" customHeight="1" x14ac:dyDescent="0.25">
      <c r="A14" s="50">
        <v>7</v>
      </c>
      <c r="B14" s="26" t="s">
        <v>232</v>
      </c>
      <c r="C14" s="26" t="s">
        <v>237</v>
      </c>
      <c r="D14" s="152">
        <v>63451.46</v>
      </c>
      <c r="E14" s="120"/>
    </row>
    <row r="15" spans="1:5" s="25" customFormat="1" ht="17.100000000000001" customHeight="1" x14ac:dyDescent="0.25">
      <c r="A15" s="50">
        <v>8</v>
      </c>
      <c r="B15" s="26" t="s">
        <v>232</v>
      </c>
      <c r="C15" s="26" t="s">
        <v>238</v>
      </c>
      <c r="D15" s="152">
        <v>63451.46</v>
      </c>
      <c r="E15" s="120"/>
    </row>
    <row r="16" spans="1:5" s="25" customFormat="1" ht="17.100000000000001" customHeight="1" x14ac:dyDescent="0.25">
      <c r="A16" s="50">
        <v>9</v>
      </c>
      <c r="B16" s="26" t="s">
        <v>232</v>
      </c>
      <c r="C16" s="26" t="s">
        <v>239</v>
      </c>
      <c r="D16" s="152">
        <v>63451.46</v>
      </c>
      <c r="E16" s="120"/>
    </row>
    <row r="17" spans="1:5" s="25" customFormat="1" ht="17.100000000000001" customHeight="1" x14ac:dyDescent="0.25">
      <c r="A17" s="50">
        <v>10</v>
      </c>
      <c r="B17" s="26" t="s">
        <v>10</v>
      </c>
      <c r="C17" s="26" t="s">
        <v>101</v>
      </c>
      <c r="D17" s="152">
        <v>16767</v>
      </c>
      <c r="E17" s="120"/>
    </row>
    <row r="18" spans="1:5" s="25" customFormat="1" ht="17.100000000000001" customHeight="1" x14ac:dyDescent="0.25">
      <c r="A18" s="50">
        <v>11</v>
      </c>
      <c r="B18" s="26" t="s">
        <v>11</v>
      </c>
      <c r="C18" s="26" t="s">
        <v>102</v>
      </c>
      <c r="D18" s="152">
        <v>2916</v>
      </c>
      <c r="E18" s="120"/>
    </row>
    <row r="19" spans="1:5" s="25" customFormat="1" ht="17.100000000000001" customHeight="1" x14ac:dyDescent="0.25">
      <c r="A19" s="50">
        <v>12</v>
      </c>
      <c r="B19" s="26" t="s">
        <v>11</v>
      </c>
      <c r="C19" s="26" t="s">
        <v>103</v>
      </c>
      <c r="D19" s="152">
        <v>2916</v>
      </c>
      <c r="E19" s="120"/>
    </row>
    <row r="20" spans="1:5" s="25" customFormat="1" ht="17.100000000000001" customHeight="1" x14ac:dyDescent="0.25">
      <c r="A20" s="50">
        <v>13</v>
      </c>
      <c r="B20" s="26" t="s">
        <v>240</v>
      </c>
      <c r="C20" s="26" t="s">
        <v>242</v>
      </c>
      <c r="D20" s="152">
        <v>42929.56</v>
      </c>
      <c r="E20" s="120"/>
    </row>
    <row r="21" spans="1:5" s="25" customFormat="1" ht="17.100000000000001" customHeight="1" x14ac:dyDescent="0.25">
      <c r="A21" s="50">
        <v>14</v>
      </c>
      <c r="B21" s="26" t="s">
        <v>241</v>
      </c>
      <c r="C21" s="26" t="s">
        <v>243</v>
      </c>
      <c r="D21" s="152">
        <v>23438.95</v>
      </c>
      <c r="E21" s="120"/>
    </row>
    <row r="22" spans="1:5" s="25" customFormat="1" ht="17.100000000000001" customHeight="1" x14ac:dyDescent="0.25">
      <c r="A22" s="50">
        <v>15</v>
      </c>
      <c r="B22" s="26" t="s">
        <v>280</v>
      </c>
      <c r="C22" s="26" t="s">
        <v>281</v>
      </c>
      <c r="D22" s="152">
        <v>47059.38</v>
      </c>
      <c r="E22" s="120"/>
    </row>
    <row r="23" spans="1:5" s="25" customFormat="1" ht="17.100000000000001" customHeight="1" x14ac:dyDescent="0.25">
      <c r="A23" s="50">
        <v>16</v>
      </c>
      <c r="B23" s="26" t="s">
        <v>280</v>
      </c>
      <c r="C23" s="26" t="s">
        <v>282</v>
      </c>
      <c r="D23" s="152">
        <v>47059.38</v>
      </c>
      <c r="E23" s="120"/>
    </row>
    <row r="24" spans="1:5" s="25" customFormat="1" ht="17.100000000000001" customHeight="1" x14ac:dyDescent="0.25">
      <c r="A24" s="50">
        <v>17</v>
      </c>
      <c r="B24" s="26" t="s">
        <v>280</v>
      </c>
      <c r="C24" s="26" t="s">
        <v>283</v>
      </c>
      <c r="D24" s="152">
        <v>47059.38</v>
      </c>
      <c r="E24" s="120"/>
    </row>
    <row r="25" spans="1:5" s="25" customFormat="1" ht="17.100000000000001" customHeight="1" x14ac:dyDescent="0.25">
      <c r="A25" s="50">
        <v>18</v>
      </c>
      <c r="B25" s="26" t="s">
        <v>280</v>
      </c>
      <c r="C25" s="26" t="s">
        <v>284</v>
      </c>
      <c r="D25" s="152">
        <v>47059.38</v>
      </c>
      <c r="E25" s="120"/>
    </row>
    <row r="26" spans="1:5" s="25" customFormat="1" ht="19.95" customHeight="1" x14ac:dyDescent="0.25">
      <c r="A26" s="50">
        <v>19</v>
      </c>
      <c r="B26" s="26" t="s">
        <v>280</v>
      </c>
      <c r="C26" s="26" t="s">
        <v>285</v>
      </c>
      <c r="D26" s="152">
        <v>47059.38</v>
      </c>
      <c r="E26" s="120"/>
    </row>
    <row r="27" spans="1:5" s="25" customFormat="1" ht="19.95" customHeight="1" x14ac:dyDescent="0.25">
      <c r="A27" s="50">
        <v>20</v>
      </c>
      <c r="B27" s="26" t="s">
        <v>286</v>
      </c>
      <c r="C27" s="26" t="s">
        <v>287</v>
      </c>
      <c r="D27" s="154">
        <v>12105</v>
      </c>
      <c r="E27" s="120"/>
    </row>
    <row r="28" spans="1:5" s="25" customFormat="1" ht="19.95" customHeight="1" x14ac:dyDescent="0.25">
      <c r="A28" s="50">
        <v>21</v>
      </c>
      <c r="B28" s="26" t="s">
        <v>368</v>
      </c>
      <c r="C28" s="26" t="s">
        <v>369</v>
      </c>
      <c r="D28" s="154">
        <v>30320.46</v>
      </c>
      <c r="E28" s="120"/>
    </row>
    <row r="29" spans="1:5" s="25" customFormat="1" ht="19.95" customHeight="1" x14ac:dyDescent="0.25">
      <c r="A29" s="50">
        <v>22</v>
      </c>
      <c r="B29" s="26" t="s">
        <v>368</v>
      </c>
      <c r="C29" s="26" t="s">
        <v>370</v>
      </c>
      <c r="D29" s="154">
        <v>30320.46</v>
      </c>
      <c r="E29" s="120"/>
    </row>
    <row r="30" spans="1:5" s="25" customFormat="1" ht="19.95" customHeight="1" x14ac:dyDescent="0.25">
      <c r="A30" s="50">
        <v>23</v>
      </c>
      <c r="B30" s="26" t="s">
        <v>368</v>
      </c>
      <c r="C30" s="26" t="s">
        <v>371</v>
      </c>
      <c r="D30" s="154">
        <v>30320.46</v>
      </c>
      <c r="E30" s="120"/>
    </row>
    <row r="31" spans="1:5" s="25" customFormat="1" ht="19.95" customHeight="1" x14ac:dyDescent="0.25">
      <c r="A31" s="50">
        <v>24</v>
      </c>
      <c r="B31" s="26" t="s">
        <v>368</v>
      </c>
      <c r="C31" s="26" t="s">
        <v>372</v>
      </c>
      <c r="D31" s="154">
        <v>30320.46</v>
      </c>
      <c r="E31" s="120"/>
    </row>
    <row r="32" spans="1:5" s="25" customFormat="1" ht="19.95" customHeight="1" x14ac:dyDescent="0.25">
      <c r="A32" s="50">
        <v>25</v>
      </c>
      <c r="B32" s="26" t="s">
        <v>368</v>
      </c>
      <c r="C32" s="26" t="s">
        <v>373</v>
      </c>
      <c r="D32" s="154">
        <v>30320.46</v>
      </c>
      <c r="E32" s="120"/>
    </row>
    <row r="33" spans="1:5" s="25" customFormat="1" ht="19.95" customHeight="1" x14ac:dyDescent="0.25">
      <c r="A33" s="50">
        <v>26</v>
      </c>
      <c r="B33" s="26" t="s">
        <v>368</v>
      </c>
      <c r="C33" s="26" t="s">
        <v>374</v>
      </c>
      <c r="D33" s="154">
        <v>30320.46</v>
      </c>
      <c r="E33" s="120"/>
    </row>
    <row r="34" spans="1:5" s="25" customFormat="1" ht="19.95" customHeight="1" x14ac:dyDescent="0.25">
      <c r="A34" s="50">
        <v>27</v>
      </c>
      <c r="B34" s="26" t="s">
        <v>368</v>
      </c>
      <c r="C34" s="26" t="s">
        <v>375</v>
      </c>
      <c r="D34" s="154">
        <v>30320.46</v>
      </c>
      <c r="E34" s="120"/>
    </row>
    <row r="35" spans="1:5" s="25" customFormat="1" ht="19.95" customHeight="1" x14ac:dyDescent="0.25">
      <c r="A35" s="50">
        <v>28</v>
      </c>
      <c r="B35" s="26" t="s">
        <v>368</v>
      </c>
      <c r="C35" s="26" t="s">
        <v>376</v>
      </c>
      <c r="D35" s="154">
        <v>30320.46</v>
      </c>
      <c r="E35" s="120"/>
    </row>
    <row r="36" spans="1:5" s="25" customFormat="1" ht="19.95" customHeight="1" x14ac:dyDescent="0.25">
      <c r="A36" s="50">
        <v>29</v>
      </c>
      <c r="B36" s="26" t="s">
        <v>377</v>
      </c>
      <c r="C36" s="26" t="s">
        <v>378</v>
      </c>
      <c r="D36" s="154">
        <v>32562</v>
      </c>
      <c r="E36" s="120"/>
    </row>
    <row r="37" spans="1:5" s="25" customFormat="1" ht="19.95" customHeight="1" x14ac:dyDescent="0.25">
      <c r="A37" s="50">
        <v>30</v>
      </c>
      <c r="B37" s="26" t="s">
        <v>377</v>
      </c>
      <c r="C37" s="26" t="s">
        <v>379</v>
      </c>
      <c r="D37" s="154">
        <v>32562</v>
      </c>
      <c r="E37" s="120"/>
    </row>
    <row r="38" spans="1:5" s="25" customFormat="1" ht="19.95" customHeight="1" x14ac:dyDescent="0.25">
      <c r="A38" s="50">
        <v>31</v>
      </c>
      <c r="B38" s="26" t="s">
        <v>377</v>
      </c>
      <c r="C38" s="26" t="s">
        <v>380</v>
      </c>
      <c r="D38" s="154">
        <v>32562</v>
      </c>
      <c r="E38" s="120"/>
    </row>
    <row r="39" spans="1:5" s="25" customFormat="1" ht="19.95" customHeight="1" x14ac:dyDescent="0.25">
      <c r="A39" s="50">
        <v>32</v>
      </c>
      <c r="B39" s="26" t="s">
        <v>377</v>
      </c>
      <c r="C39" s="26" t="s">
        <v>381</v>
      </c>
      <c r="D39" s="154">
        <v>32562</v>
      </c>
      <c r="E39" s="120"/>
    </row>
    <row r="40" spans="1:5" s="25" customFormat="1" ht="19.95" customHeight="1" x14ac:dyDescent="0.25">
      <c r="A40" s="50">
        <v>33</v>
      </c>
      <c r="B40" s="26" t="s">
        <v>377</v>
      </c>
      <c r="C40" s="26" t="s">
        <v>382</v>
      </c>
      <c r="D40" s="154">
        <v>32562</v>
      </c>
      <c r="E40" s="120"/>
    </row>
    <row r="41" spans="1:5" s="25" customFormat="1" ht="19.95" customHeight="1" x14ac:dyDescent="0.25">
      <c r="A41" s="50">
        <v>34</v>
      </c>
      <c r="B41" s="26" t="s">
        <v>377</v>
      </c>
      <c r="C41" s="26" t="s">
        <v>383</v>
      </c>
      <c r="D41" s="154">
        <v>32562</v>
      </c>
      <c r="E41" s="120"/>
    </row>
    <row r="42" spans="1:5" s="25" customFormat="1" ht="19.95" customHeight="1" x14ac:dyDescent="0.25">
      <c r="A42" s="50">
        <v>35</v>
      </c>
      <c r="B42" s="26" t="s">
        <v>377</v>
      </c>
      <c r="C42" s="26" t="s">
        <v>384</v>
      </c>
      <c r="D42" s="154">
        <v>32562</v>
      </c>
      <c r="E42" s="120"/>
    </row>
    <row r="43" spans="1:5" s="25" customFormat="1" ht="19.95" customHeight="1" x14ac:dyDescent="0.25">
      <c r="A43" s="50">
        <v>36</v>
      </c>
      <c r="B43" s="26" t="s">
        <v>385</v>
      </c>
      <c r="C43" s="26" t="s">
        <v>386</v>
      </c>
      <c r="D43" s="154">
        <v>6048.27</v>
      </c>
      <c r="E43" s="120"/>
    </row>
    <row r="44" spans="1:5" s="25" customFormat="1" ht="19.95" customHeight="1" x14ac:dyDescent="0.25">
      <c r="A44" s="50">
        <v>37</v>
      </c>
      <c r="B44" s="26" t="s">
        <v>385</v>
      </c>
      <c r="C44" s="26" t="s">
        <v>387</v>
      </c>
      <c r="D44" s="154">
        <v>6048.27</v>
      </c>
      <c r="E44" s="120"/>
    </row>
    <row r="45" spans="1:5" s="25" customFormat="1" ht="19.95" customHeight="1" x14ac:dyDescent="0.25">
      <c r="A45" s="50">
        <v>38</v>
      </c>
      <c r="B45" s="26" t="s">
        <v>385</v>
      </c>
      <c r="C45" s="26" t="s">
        <v>388</v>
      </c>
      <c r="D45" s="154">
        <v>6048.27</v>
      </c>
      <c r="E45" s="120"/>
    </row>
    <row r="46" spans="1:5" s="25" customFormat="1" ht="19.95" customHeight="1" x14ac:dyDescent="0.25">
      <c r="A46" s="50">
        <v>39</v>
      </c>
      <c r="B46" s="26" t="s">
        <v>385</v>
      </c>
      <c r="C46" s="26" t="s">
        <v>389</v>
      </c>
      <c r="D46" s="154">
        <v>6048.27</v>
      </c>
      <c r="E46" s="120"/>
    </row>
    <row r="47" spans="1:5" s="25" customFormat="1" ht="19.95" customHeight="1" x14ac:dyDescent="0.25">
      <c r="A47" s="50">
        <v>40</v>
      </c>
      <c r="B47" s="26" t="s">
        <v>385</v>
      </c>
      <c r="C47" s="26" t="s">
        <v>390</v>
      </c>
      <c r="D47" s="154">
        <v>6048.27</v>
      </c>
      <c r="E47" s="120"/>
    </row>
    <row r="48" spans="1:5" s="25" customFormat="1" ht="19.95" customHeight="1" x14ac:dyDescent="0.25">
      <c r="A48" s="50">
        <v>41</v>
      </c>
      <c r="B48" s="26" t="s">
        <v>385</v>
      </c>
      <c r="C48" s="26" t="s">
        <v>391</v>
      </c>
      <c r="D48" s="154">
        <v>6048.27</v>
      </c>
      <c r="E48" s="120"/>
    </row>
    <row r="49" spans="1:5" s="25" customFormat="1" ht="19.95" customHeight="1" x14ac:dyDescent="0.25">
      <c r="A49" s="50">
        <v>42</v>
      </c>
      <c r="B49" s="26" t="s">
        <v>385</v>
      </c>
      <c r="C49" s="26" t="s">
        <v>392</v>
      </c>
      <c r="D49" s="150">
        <v>6048.27</v>
      </c>
      <c r="E49" s="120"/>
    </row>
    <row r="50" spans="1:5" s="25" customFormat="1" ht="19.95" customHeight="1" x14ac:dyDescent="0.25">
      <c r="A50" s="50">
        <v>43</v>
      </c>
      <c r="B50" s="26" t="s">
        <v>393</v>
      </c>
      <c r="C50" s="26" t="s">
        <v>389</v>
      </c>
      <c r="D50" s="150">
        <v>17601.3</v>
      </c>
      <c r="E50" s="120"/>
    </row>
    <row r="51" spans="1:5" s="25" customFormat="1" ht="19.95" customHeight="1" x14ac:dyDescent="0.25">
      <c r="A51" s="50">
        <v>44</v>
      </c>
      <c r="B51" s="26" t="s">
        <v>394</v>
      </c>
      <c r="C51" s="147" t="s">
        <v>396</v>
      </c>
      <c r="D51" s="154">
        <v>51516</v>
      </c>
      <c r="E51" s="120"/>
    </row>
    <row r="52" spans="1:5" s="25" customFormat="1" ht="19.95" customHeight="1" x14ac:dyDescent="0.25">
      <c r="A52" s="50">
        <v>45</v>
      </c>
      <c r="B52" s="26" t="s">
        <v>395</v>
      </c>
      <c r="C52" s="147" t="s">
        <v>397</v>
      </c>
      <c r="D52" s="154">
        <v>51516</v>
      </c>
      <c r="E52" s="120"/>
    </row>
    <row r="53" spans="1:5" s="25" customFormat="1" ht="19.95" customHeight="1" x14ac:dyDescent="0.25">
      <c r="A53" s="50">
        <v>46</v>
      </c>
      <c r="B53" s="26" t="s">
        <v>398</v>
      </c>
      <c r="C53" s="147" t="s">
        <v>399</v>
      </c>
      <c r="D53" s="154">
        <v>12339</v>
      </c>
      <c r="E53" s="120"/>
    </row>
    <row r="54" spans="1:5" s="25" customFormat="1" ht="25.95" customHeight="1" x14ac:dyDescent="0.25">
      <c r="A54" s="50"/>
      <c r="B54" s="26"/>
      <c r="C54" s="109" t="s">
        <v>55</v>
      </c>
      <c r="D54" s="154">
        <f>SUM(D8:D53)</f>
        <v>1478825.5</v>
      </c>
      <c r="E54" s="121"/>
    </row>
    <row r="55" spans="1:5" s="10" customFormat="1" ht="19.649999999999999" customHeight="1" x14ac:dyDescent="0.25">
      <c r="A55" s="67"/>
      <c r="D55" s="74"/>
      <c r="E55" s="86"/>
    </row>
    <row r="56" spans="1:5" s="10" customFormat="1" ht="19.649999999999999" customHeight="1" x14ac:dyDescent="0.25">
      <c r="A56" s="67"/>
      <c r="D56" s="74"/>
      <c r="E56" s="86"/>
    </row>
  </sheetData>
  <mergeCells count="2">
    <mergeCell ref="B6:D6"/>
    <mergeCell ref="A2:E2"/>
  </mergeCells>
  <phoneticPr fontId="4" type="noConversion"/>
  <pageMargins left="0.74803149606299213" right="0.35433070866141736" top="0.39370078740157483" bottom="0.19685039370078741" header="0.11811023622047245" footer="0.11811023622047245"/>
  <pageSetup paperSize="9" scale="96" orientation="portrait" r:id="rId1"/>
  <headerFooter alignWithMargins="0">
    <oddHeader>&amp;RZAŁĄCZNIK NR 2-D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view="pageLayout" topLeftCell="A127" zoomScaleNormal="100" workbookViewId="0">
      <selection activeCell="A142" sqref="A142:F143"/>
    </sheetView>
  </sheetViews>
  <sheetFormatPr defaultRowHeight="13.2" x14ac:dyDescent="0.25"/>
  <cols>
    <col min="1" max="1" width="4.88671875" customWidth="1"/>
    <col min="2" max="2" width="28.88671875" customWidth="1"/>
    <col min="3" max="3" width="9.5546875" customWidth="1"/>
    <col min="4" max="4" width="22.5546875" customWidth="1"/>
    <col min="5" max="5" width="12.6640625" style="158" customWidth="1"/>
    <col min="6" max="6" width="18" style="84" customWidth="1"/>
    <col min="7" max="7" width="13" customWidth="1"/>
    <col min="8" max="8" width="14" customWidth="1"/>
    <col min="9" max="9" width="12.6640625" customWidth="1"/>
  </cols>
  <sheetData>
    <row r="1" spans="1:8" x14ac:dyDescent="0.25">
      <c r="A1" s="170" t="s">
        <v>351</v>
      </c>
      <c r="B1" s="170"/>
      <c r="C1" s="170"/>
      <c r="D1" s="170"/>
      <c r="E1" s="170"/>
      <c r="F1" s="170"/>
    </row>
    <row r="3" spans="1:8" x14ac:dyDescent="0.25">
      <c r="A3" s="180" t="s">
        <v>71</v>
      </c>
      <c r="B3" s="180"/>
      <c r="C3" s="180"/>
      <c r="D3" s="180"/>
      <c r="E3" s="180"/>
      <c r="F3" s="180"/>
    </row>
    <row r="4" spans="1:8" x14ac:dyDescent="0.25">
      <c r="A4" s="180" t="s">
        <v>72</v>
      </c>
      <c r="B4" s="180"/>
      <c r="C4" s="180"/>
      <c r="D4" s="180"/>
      <c r="E4" s="180"/>
      <c r="F4" s="180"/>
    </row>
    <row r="5" spans="1:8" ht="15.75" customHeight="1" x14ac:dyDescent="0.25">
      <c r="A5" s="189" t="s">
        <v>167</v>
      </c>
      <c r="B5" s="189"/>
      <c r="C5" s="189"/>
      <c r="D5" s="189"/>
      <c r="E5" s="189"/>
      <c r="F5" s="190"/>
    </row>
    <row r="6" spans="1:8" s="123" customFormat="1" ht="14.1" customHeight="1" x14ac:dyDescent="0.25">
      <c r="A6" s="112" t="s">
        <v>23</v>
      </c>
      <c r="B6" s="192" t="s">
        <v>24</v>
      </c>
      <c r="C6" s="193"/>
      <c r="D6" s="124" t="s">
        <v>25</v>
      </c>
      <c r="E6" s="155" t="s">
        <v>26</v>
      </c>
      <c r="F6" s="126" t="s">
        <v>30</v>
      </c>
      <c r="H6" s="125"/>
    </row>
    <row r="7" spans="1:8" s="18" customFormat="1" ht="14.1" customHeight="1" x14ac:dyDescent="0.25">
      <c r="A7" s="45">
        <v>1</v>
      </c>
      <c r="B7" s="194" t="s">
        <v>27</v>
      </c>
      <c r="C7" s="195"/>
      <c r="D7" s="71" t="s">
        <v>105</v>
      </c>
      <c r="E7" s="159">
        <v>562364.16000000003</v>
      </c>
      <c r="F7" s="127"/>
      <c r="H7" s="46"/>
    </row>
    <row r="8" spans="1:8" s="18" customFormat="1" ht="14.1" customHeight="1" x14ac:dyDescent="0.25">
      <c r="A8" s="45">
        <v>2</v>
      </c>
      <c r="B8" s="196" t="s">
        <v>51</v>
      </c>
      <c r="C8" s="195"/>
      <c r="D8" s="71" t="s">
        <v>106</v>
      </c>
      <c r="E8" s="159">
        <v>1452.89</v>
      </c>
      <c r="F8" s="127"/>
      <c r="H8" s="46"/>
    </row>
    <row r="9" spans="1:8" s="18" customFormat="1" ht="14.1" customHeight="1" x14ac:dyDescent="0.25">
      <c r="A9" s="44"/>
      <c r="B9" s="44"/>
      <c r="C9" s="44"/>
      <c r="D9" s="72" t="s">
        <v>29</v>
      </c>
      <c r="E9" s="159">
        <f>SUM(E7:E8)</f>
        <v>563817.05000000005</v>
      </c>
      <c r="F9" s="88"/>
    </row>
    <row r="10" spans="1:8" s="21" customFormat="1" ht="14.1" customHeight="1" x14ac:dyDescent="0.25">
      <c r="A10" s="47"/>
      <c r="B10" s="44"/>
      <c r="C10" s="44"/>
      <c r="D10" s="44"/>
      <c r="E10" s="156"/>
      <c r="F10" s="89"/>
    </row>
    <row r="11" spans="1:8" s="18" customFormat="1" ht="13.95" customHeight="1" x14ac:dyDescent="0.25">
      <c r="A11" s="45">
        <v>1</v>
      </c>
      <c r="B11" s="196" t="s">
        <v>73</v>
      </c>
      <c r="C11" s="197"/>
      <c r="D11" s="43" t="s">
        <v>34</v>
      </c>
      <c r="E11" s="157"/>
      <c r="F11" s="88"/>
    </row>
    <row r="12" spans="1:8" ht="14.1" customHeight="1" x14ac:dyDescent="0.25">
      <c r="A12" s="10"/>
      <c r="B12" s="10"/>
      <c r="C12" s="10"/>
      <c r="D12" s="10"/>
    </row>
    <row r="13" spans="1:8" ht="14.1" customHeight="1" x14ac:dyDescent="0.25">
      <c r="A13" s="191" t="s">
        <v>78</v>
      </c>
      <c r="B13" s="191"/>
      <c r="C13" s="191"/>
      <c r="D13" s="191"/>
      <c r="E13" s="191"/>
      <c r="F13" s="191"/>
      <c r="H13" s="9"/>
    </row>
    <row r="14" spans="1:8" s="123" customFormat="1" ht="18" customHeight="1" x14ac:dyDescent="0.25">
      <c r="A14" s="112" t="s">
        <v>23</v>
      </c>
      <c r="B14" s="112" t="s">
        <v>24</v>
      </c>
      <c r="C14" s="112" t="s">
        <v>166</v>
      </c>
      <c r="D14" s="112" t="s">
        <v>25</v>
      </c>
      <c r="E14" s="155" t="s">
        <v>26</v>
      </c>
      <c r="F14" s="126" t="s">
        <v>30</v>
      </c>
      <c r="G14" s="122"/>
    </row>
    <row r="15" spans="1:8" ht="14.1" customHeight="1" x14ac:dyDescent="0.25">
      <c r="A15" s="48">
        <v>1</v>
      </c>
      <c r="B15" s="27" t="s">
        <v>107</v>
      </c>
      <c r="C15" s="27" t="s">
        <v>108</v>
      </c>
      <c r="D15" s="27" t="s">
        <v>109</v>
      </c>
      <c r="E15" s="160">
        <v>1858.79</v>
      </c>
      <c r="F15" s="128"/>
    </row>
    <row r="16" spans="1:8" ht="14.1" customHeight="1" x14ac:dyDescent="0.25">
      <c r="A16" s="48">
        <v>2</v>
      </c>
      <c r="B16" s="27" t="s">
        <v>107</v>
      </c>
      <c r="C16" s="27" t="s">
        <v>108</v>
      </c>
      <c r="D16" s="27" t="s">
        <v>110</v>
      </c>
      <c r="E16" s="160">
        <v>1757.46</v>
      </c>
      <c r="F16" s="128"/>
    </row>
    <row r="17" spans="1:6" ht="14.1" customHeight="1" x14ac:dyDescent="0.25">
      <c r="A17" s="48">
        <v>3</v>
      </c>
      <c r="B17" s="27" t="s">
        <v>107</v>
      </c>
      <c r="C17" s="27" t="s">
        <v>108</v>
      </c>
      <c r="D17" s="27" t="s">
        <v>111</v>
      </c>
      <c r="E17" s="160">
        <v>1757.46</v>
      </c>
      <c r="F17" s="128"/>
    </row>
    <row r="18" spans="1:6" ht="14.1" customHeight="1" x14ac:dyDescent="0.25">
      <c r="A18" s="48">
        <v>4</v>
      </c>
      <c r="B18" s="27" t="s">
        <v>107</v>
      </c>
      <c r="C18" s="27" t="s">
        <v>108</v>
      </c>
      <c r="D18" s="27" t="s">
        <v>113</v>
      </c>
      <c r="E18" s="160">
        <v>1757.46</v>
      </c>
      <c r="F18" s="128"/>
    </row>
    <row r="19" spans="1:6" ht="14.1" customHeight="1" x14ac:dyDescent="0.25">
      <c r="A19" s="48">
        <v>5</v>
      </c>
      <c r="B19" s="27" t="s">
        <v>107</v>
      </c>
      <c r="C19" s="27" t="s">
        <v>108</v>
      </c>
      <c r="D19" s="27" t="s">
        <v>114</v>
      </c>
      <c r="E19" s="160">
        <v>2501.6999999999998</v>
      </c>
      <c r="F19" s="128"/>
    </row>
    <row r="20" spans="1:6" ht="14.1" customHeight="1" x14ac:dyDescent="0.25">
      <c r="A20" s="48">
        <v>6</v>
      </c>
      <c r="B20" s="27" t="s">
        <v>107</v>
      </c>
      <c r="C20" s="27" t="s">
        <v>108</v>
      </c>
      <c r="D20" s="27" t="s">
        <v>115</v>
      </c>
      <c r="E20" s="160">
        <v>2501.6999999999998</v>
      </c>
      <c r="F20" s="128"/>
    </row>
    <row r="21" spans="1:6" ht="14.1" customHeight="1" x14ac:dyDescent="0.25">
      <c r="A21" s="48">
        <v>7</v>
      </c>
      <c r="B21" s="27" t="s">
        <v>107</v>
      </c>
      <c r="C21" s="27" t="s">
        <v>108</v>
      </c>
      <c r="D21" s="27" t="s">
        <v>116</v>
      </c>
      <c r="E21" s="160">
        <v>2501.6999999999998</v>
      </c>
      <c r="F21" s="128"/>
    </row>
    <row r="22" spans="1:6" ht="14.1" customHeight="1" x14ac:dyDescent="0.25">
      <c r="A22" s="48">
        <v>8</v>
      </c>
      <c r="B22" s="27" t="s">
        <v>107</v>
      </c>
      <c r="C22" s="27" t="s">
        <v>108</v>
      </c>
      <c r="D22" s="27" t="s">
        <v>117</v>
      </c>
      <c r="E22" s="160">
        <v>2501.6999999999998</v>
      </c>
      <c r="F22" s="128"/>
    </row>
    <row r="23" spans="1:6" ht="14.1" customHeight="1" x14ac:dyDescent="0.25">
      <c r="A23" s="48">
        <v>9</v>
      </c>
      <c r="B23" s="27" t="s">
        <v>107</v>
      </c>
      <c r="C23" s="27" t="s">
        <v>108</v>
      </c>
      <c r="D23" s="27" t="s">
        <v>118</v>
      </c>
      <c r="E23" s="160">
        <v>2501.6999999999998</v>
      </c>
      <c r="F23" s="128"/>
    </row>
    <row r="24" spans="1:6" ht="14.1" customHeight="1" x14ac:dyDescent="0.25">
      <c r="A24" s="48">
        <v>10</v>
      </c>
      <c r="B24" s="27" t="s">
        <v>107</v>
      </c>
      <c r="C24" s="27" t="s">
        <v>108</v>
      </c>
      <c r="D24" s="27" t="s">
        <v>119</v>
      </c>
      <c r="E24" s="160">
        <v>2501.6999999999998</v>
      </c>
      <c r="F24" s="128"/>
    </row>
    <row r="25" spans="1:6" ht="14.1" customHeight="1" x14ac:dyDescent="0.25">
      <c r="A25" s="48">
        <v>11</v>
      </c>
      <c r="B25" s="27" t="s">
        <v>107</v>
      </c>
      <c r="C25" s="27" t="s">
        <v>108</v>
      </c>
      <c r="D25" s="27" t="s">
        <v>120</v>
      </c>
      <c r="E25" s="160">
        <v>2250.63</v>
      </c>
      <c r="F25" s="128"/>
    </row>
    <row r="26" spans="1:6" ht="14.1" customHeight="1" x14ac:dyDescent="0.25">
      <c r="A26" s="48">
        <v>12</v>
      </c>
      <c r="B26" s="27" t="s">
        <v>107</v>
      </c>
      <c r="C26" s="27" t="s">
        <v>108</v>
      </c>
      <c r="D26" s="27" t="s">
        <v>122</v>
      </c>
      <c r="E26" s="160">
        <v>2544.21</v>
      </c>
      <c r="F26" s="128"/>
    </row>
    <row r="27" spans="1:6" ht="14.1" customHeight="1" x14ac:dyDescent="0.25">
      <c r="A27" s="48">
        <v>13</v>
      </c>
      <c r="B27" s="27" t="s">
        <v>107</v>
      </c>
      <c r="C27" s="27" t="s">
        <v>108</v>
      </c>
      <c r="D27" s="27" t="s">
        <v>123</v>
      </c>
      <c r="E27" s="160">
        <v>2544.21</v>
      </c>
      <c r="F27" s="128"/>
    </row>
    <row r="28" spans="1:6" ht="14.1" customHeight="1" x14ac:dyDescent="0.25">
      <c r="A28" s="48">
        <v>14</v>
      </c>
      <c r="B28" s="27" t="s">
        <v>107</v>
      </c>
      <c r="C28" s="27" t="s">
        <v>108</v>
      </c>
      <c r="D28" s="27" t="s">
        <v>124</v>
      </c>
      <c r="E28" s="160">
        <v>2544.21</v>
      </c>
      <c r="F28" s="128"/>
    </row>
    <row r="29" spans="1:6" ht="14.1" customHeight="1" x14ac:dyDescent="0.25">
      <c r="A29" s="48">
        <v>15</v>
      </c>
      <c r="B29" s="27" t="s">
        <v>107</v>
      </c>
      <c r="C29" s="27" t="s">
        <v>108</v>
      </c>
      <c r="D29" s="27" t="s">
        <v>125</v>
      </c>
      <c r="E29" s="160">
        <v>2374.64</v>
      </c>
      <c r="F29" s="128"/>
    </row>
    <row r="30" spans="1:6" ht="14.1" customHeight="1" x14ac:dyDescent="0.25">
      <c r="A30" s="48">
        <v>16</v>
      </c>
      <c r="B30" s="27" t="s">
        <v>107</v>
      </c>
      <c r="C30" s="27" t="s">
        <v>108</v>
      </c>
      <c r="D30" s="27" t="s">
        <v>126</v>
      </c>
      <c r="E30" s="160">
        <v>1694.7</v>
      </c>
      <c r="F30" s="128"/>
    </row>
    <row r="31" spans="1:6" ht="14.1" customHeight="1" x14ac:dyDescent="0.25">
      <c r="A31" s="48">
        <v>17</v>
      </c>
      <c r="B31" s="27" t="s">
        <v>107</v>
      </c>
      <c r="C31" s="27" t="s">
        <v>108</v>
      </c>
      <c r="D31" s="27" t="s">
        <v>127</v>
      </c>
      <c r="E31" s="160">
        <v>2509.77</v>
      </c>
      <c r="F31" s="128"/>
    </row>
    <row r="32" spans="1:6" ht="14.1" customHeight="1" x14ac:dyDescent="0.25">
      <c r="A32" s="48">
        <v>18</v>
      </c>
      <c r="B32" s="27" t="s">
        <v>107</v>
      </c>
      <c r="C32" s="27" t="s">
        <v>108</v>
      </c>
      <c r="D32" s="27" t="s">
        <v>128</v>
      </c>
      <c r="E32" s="160">
        <v>2509.77</v>
      </c>
      <c r="F32" s="128"/>
    </row>
    <row r="33" spans="1:6" ht="14.1" customHeight="1" x14ac:dyDescent="0.25">
      <c r="A33" s="48">
        <v>19</v>
      </c>
      <c r="B33" s="27" t="s">
        <v>107</v>
      </c>
      <c r="C33" s="27" t="s">
        <v>108</v>
      </c>
      <c r="D33" s="27" t="s">
        <v>129</v>
      </c>
      <c r="E33" s="160">
        <v>3254.9</v>
      </c>
      <c r="F33" s="128"/>
    </row>
    <row r="34" spans="1:6" ht="14.1" customHeight="1" x14ac:dyDescent="0.25">
      <c r="A34" s="48">
        <v>20</v>
      </c>
      <c r="B34" s="27" t="s">
        <v>107</v>
      </c>
      <c r="C34" s="27" t="s">
        <v>108</v>
      </c>
      <c r="D34" s="27" t="s">
        <v>130</v>
      </c>
      <c r="E34" s="160">
        <v>2761.74</v>
      </c>
      <c r="F34" s="128"/>
    </row>
    <row r="35" spans="1:6" ht="14.1" customHeight="1" x14ac:dyDescent="0.25">
      <c r="A35" s="48">
        <v>21</v>
      </c>
      <c r="B35" s="27" t="s">
        <v>107</v>
      </c>
      <c r="C35" s="27" t="s">
        <v>108</v>
      </c>
      <c r="D35" s="27" t="s">
        <v>131</v>
      </c>
      <c r="E35" s="160">
        <v>2716.9</v>
      </c>
      <c r="F35" s="128"/>
    </row>
    <row r="36" spans="1:6" ht="14.1" customHeight="1" x14ac:dyDescent="0.25">
      <c r="A36" s="48">
        <v>22</v>
      </c>
      <c r="B36" s="27" t="s">
        <v>107</v>
      </c>
      <c r="C36" s="27" t="s">
        <v>108</v>
      </c>
      <c r="D36" s="27" t="s">
        <v>132</v>
      </c>
      <c r="E36" s="160">
        <v>2716.9</v>
      </c>
      <c r="F36" s="128"/>
    </row>
    <row r="37" spans="1:6" ht="14.1" customHeight="1" x14ac:dyDescent="0.25">
      <c r="A37" s="48">
        <v>23</v>
      </c>
      <c r="B37" s="27" t="s">
        <v>107</v>
      </c>
      <c r="C37" s="27" t="s">
        <v>108</v>
      </c>
      <c r="D37" s="27" t="s">
        <v>133</v>
      </c>
      <c r="E37" s="160">
        <v>2716.9</v>
      </c>
      <c r="F37" s="128"/>
    </row>
    <row r="38" spans="1:6" ht="14.1" customHeight="1" x14ac:dyDescent="0.25">
      <c r="A38" s="48">
        <v>24</v>
      </c>
      <c r="B38" s="27" t="s">
        <v>107</v>
      </c>
      <c r="C38" s="27" t="s">
        <v>108</v>
      </c>
      <c r="D38" s="27" t="s">
        <v>246</v>
      </c>
      <c r="E38" s="160">
        <v>1430.18</v>
      </c>
      <c r="F38" s="128"/>
    </row>
    <row r="39" spans="1:6" ht="14.1" customHeight="1" x14ac:dyDescent="0.25">
      <c r="A39" s="48">
        <v>25</v>
      </c>
      <c r="B39" s="27" t="s">
        <v>107</v>
      </c>
      <c r="C39" s="27" t="s">
        <v>108</v>
      </c>
      <c r="D39" s="27" t="s">
        <v>247</v>
      </c>
      <c r="E39" s="160">
        <v>1430.18</v>
      </c>
      <c r="F39" s="128"/>
    </row>
    <row r="40" spans="1:6" ht="14.1" customHeight="1" x14ac:dyDescent="0.25">
      <c r="A40" s="48">
        <v>26</v>
      </c>
      <c r="B40" s="27" t="s">
        <v>244</v>
      </c>
      <c r="C40" s="27" t="s">
        <v>121</v>
      </c>
      <c r="D40" s="27" t="s">
        <v>249</v>
      </c>
      <c r="E40" s="160">
        <v>2014.66</v>
      </c>
      <c r="F40" s="128"/>
    </row>
    <row r="41" spans="1:6" ht="14.1" customHeight="1" x14ac:dyDescent="0.25">
      <c r="A41" s="48">
        <v>27</v>
      </c>
      <c r="B41" s="27" t="s">
        <v>244</v>
      </c>
      <c r="C41" s="27" t="s">
        <v>245</v>
      </c>
      <c r="D41" s="27" t="s">
        <v>250</v>
      </c>
      <c r="E41" s="160">
        <v>2014.66</v>
      </c>
      <c r="F41" s="128"/>
    </row>
    <row r="42" spans="1:6" ht="14.1" customHeight="1" x14ac:dyDescent="0.25">
      <c r="A42" s="48">
        <v>28</v>
      </c>
      <c r="B42" s="27" t="s">
        <v>244</v>
      </c>
      <c r="C42" s="27" t="s">
        <v>112</v>
      </c>
      <c r="D42" s="27" t="s">
        <v>251</v>
      </c>
      <c r="E42" s="160">
        <v>2014.66</v>
      </c>
      <c r="F42" s="128"/>
    </row>
    <row r="43" spans="1:6" ht="14.1" customHeight="1" x14ac:dyDescent="0.25">
      <c r="A43" s="48">
        <v>29</v>
      </c>
      <c r="B43" s="27" t="s">
        <v>244</v>
      </c>
      <c r="C43" s="27" t="s">
        <v>108</v>
      </c>
      <c r="D43" s="27" t="s">
        <v>252</v>
      </c>
      <c r="E43" s="160">
        <v>2014.66</v>
      </c>
      <c r="F43" s="128"/>
    </row>
    <row r="44" spans="1:6" ht="14.1" customHeight="1" x14ac:dyDescent="0.25">
      <c r="A44" s="48">
        <v>30</v>
      </c>
      <c r="B44" s="27" t="s">
        <v>244</v>
      </c>
      <c r="C44" s="27" t="s">
        <v>108</v>
      </c>
      <c r="D44" s="27" t="s">
        <v>253</v>
      </c>
      <c r="E44" s="160">
        <v>2014.66</v>
      </c>
      <c r="F44" s="128"/>
    </row>
    <row r="45" spans="1:6" ht="14.1" customHeight="1" x14ac:dyDescent="0.25">
      <c r="A45" s="48">
        <v>31</v>
      </c>
      <c r="B45" s="27" t="s">
        <v>28</v>
      </c>
      <c r="C45" s="27" t="s">
        <v>121</v>
      </c>
      <c r="D45" s="27" t="s">
        <v>134</v>
      </c>
      <c r="E45" s="160">
        <v>1654.24</v>
      </c>
      <c r="F45" s="128"/>
    </row>
    <row r="46" spans="1:6" ht="14.1" customHeight="1" x14ac:dyDescent="0.25">
      <c r="A46" s="48">
        <v>32</v>
      </c>
      <c r="B46" s="27" t="s">
        <v>28</v>
      </c>
      <c r="C46" s="27" t="s">
        <v>108</v>
      </c>
      <c r="D46" s="27" t="s">
        <v>135</v>
      </c>
      <c r="E46" s="160">
        <v>4605.29</v>
      </c>
      <c r="F46" s="128"/>
    </row>
    <row r="47" spans="1:6" ht="14.1" customHeight="1" x14ac:dyDescent="0.25">
      <c r="A47" s="48">
        <v>33</v>
      </c>
      <c r="B47" s="27" t="s">
        <v>136</v>
      </c>
      <c r="C47" s="27" t="s">
        <v>108</v>
      </c>
      <c r="D47" s="27" t="s">
        <v>137</v>
      </c>
      <c r="E47" s="160">
        <v>3016.79</v>
      </c>
      <c r="F47" s="128"/>
    </row>
    <row r="48" spans="1:6" ht="14.1" customHeight="1" x14ac:dyDescent="0.25">
      <c r="A48" s="48">
        <v>34</v>
      </c>
      <c r="B48" s="27" t="s">
        <v>136</v>
      </c>
      <c r="C48" s="27" t="s">
        <v>108</v>
      </c>
      <c r="D48" s="27" t="s">
        <v>138</v>
      </c>
      <c r="E48" s="160">
        <v>29482.94</v>
      </c>
      <c r="F48" s="128"/>
    </row>
    <row r="49" spans="1:6" ht="14.1" customHeight="1" x14ac:dyDescent="0.25">
      <c r="A49" s="48">
        <v>35</v>
      </c>
      <c r="B49" s="27" t="s">
        <v>136</v>
      </c>
      <c r="C49" s="27" t="s">
        <v>121</v>
      </c>
      <c r="D49" s="27" t="s">
        <v>139</v>
      </c>
      <c r="E49" s="160">
        <v>5952.89</v>
      </c>
      <c r="F49" s="128"/>
    </row>
    <row r="50" spans="1:6" ht="14.1" customHeight="1" x14ac:dyDescent="0.25">
      <c r="A50" s="48">
        <v>36</v>
      </c>
      <c r="B50" s="27" t="s">
        <v>46</v>
      </c>
      <c r="C50" s="27" t="s">
        <v>108</v>
      </c>
      <c r="D50" s="27" t="s">
        <v>140</v>
      </c>
      <c r="E50" s="160">
        <v>7920.81</v>
      </c>
      <c r="F50" s="128"/>
    </row>
    <row r="51" spans="1:6" ht="14.1" customHeight="1" x14ac:dyDescent="0.25">
      <c r="A51" s="48">
        <v>37</v>
      </c>
      <c r="B51" s="27" t="s">
        <v>141</v>
      </c>
      <c r="C51" s="27" t="s">
        <v>108</v>
      </c>
      <c r="D51" s="27" t="s">
        <v>142</v>
      </c>
      <c r="E51" s="160">
        <v>2636.2</v>
      </c>
      <c r="F51" s="128"/>
    </row>
    <row r="52" spans="1:6" ht="14.1" customHeight="1" x14ac:dyDescent="0.25">
      <c r="A52" s="48">
        <v>38</v>
      </c>
      <c r="B52" s="27" t="s">
        <v>143</v>
      </c>
      <c r="C52" s="27" t="s">
        <v>108</v>
      </c>
      <c r="D52" s="27" t="s">
        <v>144</v>
      </c>
      <c r="E52" s="160">
        <v>8360.5400000000009</v>
      </c>
      <c r="F52" s="128"/>
    </row>
    <row r="53" spans="1:6" ht="14.1" customHeight="1" x14ac:dyDescent="0.25">
      <c r="A53" s="48">
        <v>39</v>
      </c>
      <c r="B53" s="27" t="s">
        <v>145</v>
      </c>
      <c r="C53" s="27" t="s">
        <v>108</v>
      </c>
      <c r="D53" s="27" t="s">
        <v>146</v>
      </c>
      <c r="E53" s="160">
        <v>36565.29</v>
      </c>
      <c r="F53" s="128"/>
    </row>
    <row r="54" spans="1:6" ht="14.1" customHeight="1" x14ac:dyDescent="0.25">
      <c r="A54" s="48">
        <v>40</v>
      </c>
      <c r="B54" s="27" t="s">
        <v>147</v>
      </c>
      <c r="C54" s="27" t="s">
        <v>108</v>
      </c>
      <c r="D54" s="27" t="s">
        <v>148</v>
      </c>
      <c r="E54" s="160">
        <v>23313.42</v>
      </c>
      <c r="F54" s="128"/>
    </row>
    <row r="55" spans="1:6" ht="14.1" customHeight="1" x14ac:dyDescent="0.25">
      <c r="A55" s="48">
        <v>41</v>
      </c>
      <c r="B55" s="27" t="s">
        <v>149</v>
      </c>
      <c r="C55" s="27" t="s">
        <v>108</v>
      </c>
      <c r="D55" s="27" t="s">
        <v>150</v>
      </c>
      <c r="E55" s="160">
        <v>189483.08</v>
      </c>
      <c r="F55" s="128"/>
    </row>
    <row r="56" spans="1:6" ht="14.1" customHeight="1" x14ac:dyDescent="0.25">
      <c r="A56" s="48">
        <v>42</v>
      </c>
      <c r="B56" s="27" t="s">
        <v>152</v>
      </c>
      <c r="C56" s="27" t="s">
        <v>108</v>
      </c>
      <c r="D56" s="27" t="s">
        <v>153</v>
      </c>
      <c r="E56" s="160">
        <v>90439.55</v>
      </c>
      <c r="F56" s="128"/>
    </row>
    <row r="57" spans="1:6" ht="14.1" customHeight="1" x14ac:dyDescent="0.25">
      <c r="A57" s="48">
        <v>43</v>
      </c>
      <c r="B57" s="27" t="s">
        <v>151</v>
      </c>
      <c r="C57" s="27" t="s">
        <v>108</v>
      </c>
      <c r="D57" s="27" t="s">
        <v>154</v>
      </c>
      <c r="E57" s="160">
        <v>3407.34</v>
      </c>
      <c r="F57" s="128"/>
    </row>
    <row r="58" spans="1:6" ht="14.1" customHeight="1" x14ac:dyDescent="0.25">
      <c r="A58" s="48">
        <v>44</v>
      </c>
      <c r="B58" s="27" t="s">
        <v>151</v>
      </c>
      <c r="C58" s="27" t="s">
        <v>112</v>
      </c>
      <c r="D58" s="27" t="s">
        <v>254</v>
      </c>
      <c r="E58" s="160">
        <v>4211.84</v>
      </c>
      <c r="F58" s="128"/>
    </row>
    <row r="59" spans="1:6" ht="14.1" customHeight="1" x14ac:dyDescent="0.25">
      <c r="A59" s="48">
        <v>45</v>
      </c>
      <c r="B59" s="27" t="s">
        <v>155</v>
      </c>
      <c r="C59" s="27" t="s">
        <v>108</v>
      </c>
      <c r="D59" s="27" t="s">
        <v>156</v>
      </c>
      <c r="E59" s="160">
        <v>49484.27</v>
      </c>
      <c r="F59" s="128"/>
    </row>
    <row r="60" spans="1:6" ht="14.1" customHeight="1" x14ac:dyDescent="0.25">
      <c r="A60" s="48">
        <v>46</v>
      </c>
      <c r="B60" s="27" t="s">
        <v>49</v>
      </c>
      <c r="C60" s="27" t="s">
        <v>108</v>
      </c>
      <c r="D60" s="27" t="s">
        <v>157</v>
      </c>
      <c r="E60" s="160">
        <v>4653.71</v>
      </c>
      <c r="F60" s="128"/>
    </row>
    <row r="61" spans="1:6" ht="14.1" customHeight="1" x14ac:dyDescent="0.25">
      <c r="A61" s="48">
        <v>47</v>
      </c>
      <c r="B61" s="27" t="s">
        <v>158</v>
      </c>
      <c r="C61" s="27" t="s">
        <v>108</v>
      </c>
      <c r="D61" s="27" t="s">
        <v>159</v>
      </c>
      <c r="E61" s="160">
        <v>3308.7</v>
      </c>
      <c r="F61" s="128"/>
    </row>
    <row r="62" spans="1:6" ht="14.1" customHeight="1" x14ac:dyDescent="0.25">
      <c r="A62" s="48">
        <v>48</v>
      </c>
      <c r="B62" s="27" t="s">
        <v>160</v>
      </c>
      <c r="C62" s="27" t="s">
        <v>108</v>
      </c>
      <c r="D62" s="27" t="s">
        <v>161</v>
      </c>
      <c r="E62" s="160">
        <v>1409.99</v>
      </c>
      <c r="F62" s="128"/>
    </row>
    <row r="63" spans="1:6" ht="14.1" customHeight="1" x14ac:dyDescent="0.25">
      <c r="A63" s="48">
        <v>49</v>
      </c>
      <c r="B63" s="27" t="s">
        <v>162</v>
      </c>
      <c r="C63" s="27" t="s">
        <v>108</v>
      </c>
      <c r="D63" s="27" t="s">
        <v>163</v>
      </c>
      <c r="E63" s="160">
        <v>2563.25</v>
      </c>
      <c r="F63" s="128"/>
    </row>
    <row r="64" spans="1:6" ht="14.1" customHeight="1" x14ac:dyDescent="0.25">
      <c r="A64" s="48">
        <v>50</v>
      </c>
      <c r="B64" s="27" t="s">
        <v>160</v>
      </c>
      <c r="C64" s="27" t="s">
        <v>108</v>
      </c>
      <c r="D64" s="27" t="s">
        <v>248</v>
      </c>
      <c r="E64" s="160">
        <v>1749.54</v>
      </c>
      <c r="F64" s="128"/>
    </row>
    <row r="65" spans="1:6" ht="14.1" customHeight="1" x14ac:dyDescent="0.25">
      <c r="A65" s="48">
        <v>51</v>
      </c>
      <c r="B65" s="27" t="s">
        <v>223</v>
      </c>
      <c r="C65" s="27" t="s">
        <v>164</v>
      </c>
      <c r="D65" s="27" t="s">
        <v>165</v>
      </c>
      <c r="E65" s="160">
        <v>2101.7800000000002</v>
      </c>
      <c r="F65" s="128"/>
    </row>
    <row r="66" spans="1:6" ht="15" customHeight="1" x14ac:dyDescent="0.25">
      <c r="A66" s="48">
        <v>52</v>
      </c>
      <c r="B66" s="27" t="s">
        <v>257</v>
      </c>
      <c r="C66" s="27" t="s">
        <v>108</v>
      </c>
      <c r="D66" s="27" t="s">
        <v>401</v>
      </c>
      <c r="E66" s="160">
        <v>3200</v>
      </c>
      <c r="F66" s="128"/>
    </row>
    <row r="67" spans="1:6" ht="15.6" customHeight="1" x14ac:dyDescent="0.25">
      <c r="A67" s="48">
        <v>53</v>
      </c>
      <c r="B67" s="27" t="s">
        <v>257</v>
      </c>
      <c r="C67" s="27" t="s">
        <v>108</v>
      </c>
      <c r="D67" s="27" t="s">
        <v>402</v>
      </c>
      <c r="E67" s="160">
        <v>3200</v>
      </c>
      <c r="F67" s="128"/>
    </row>
    <row r="68" spans="1:6" ht="14.1" customHeight="1" x14ac:dyDescent="0.25">
      <c r="A68" s="48">
        <v>54</v>
      </c>
      <c r="B68" s="27" t="s">
        <v>258</v>
      </c>
      <c r="C68" s="27" t="s">
        <v>108</v>
      </c>
      <c r="D68" s="27" t="s">
        <v>403</v>
      </c>
      <c r="E68" s="160">
        <v>3200</v>
      </c>
      <c r="F68" s="128"/>
    </row>
    <row r="69" spans="1:6" ht="14.1" customHeight="1" x14ac:dyDescent="0.25">
      <c r="A69" s="48">
        <v>55</v>
      </c>
      <c r="B69" s="27" t="s">
        <v>259</v>
      </c>
      <c r="C69" s="27" t="s">
        <v>108</v>
      </c>
      <c r="D69" s="27" t="s">
        <v>404</v>
      </c>
      <c r="E69" s="160">
        <v>1585</v>
      </c>
      <c r="F69" s="128"/>
    </row>
    <row r="70" spans="1:6" ht="14.1" customHeight="1" x14ac:dyDescent="0.25">
      <c r="A70" s="48">
        <v>56</v>
      </c>
      <c r="B70" s="27" t="s">
        <v>260</v>
      </c>
      <c r="C70" s="27" t="s">
        <v>108</v>
      </c>
      <c r="D70" s="27" t="s">
        <v>406</v>
      </c>
      <c r="E70" s="160">
        <v>4000</v>
      </c>
      <c r="F70" s="128"/>
    </row>
    <row r="71" spans="1:6" ht="14.1" customHeight="1" x14ac:dyDescent="0.25">
      <c r="A71" s="48">
        <v>57</v>
      </c>
      <c r="B71" s="27" t="s">
        <v>400</v>
      </c>
      <c r="C71" s="27" t="s">
        <v>108</v>
      </c>
      <c r="D71" s="27" t="s">
        <v>405</v>
      </c>
      <c r="E71" s="160">
        <v>2050</v>
      </c>
      <c r="F71" s="128"/>
    </row>
    <row r="72" spans="1:6" ht="14.1" customHeight="1" x14ac:dyDescent="0.25">
      <c r="A72" s="48">
        <v>58</v>
      </c>
      <c r="B72" s="27" t="s">
        <v>400</v>
      </c>
      <c r="C72" s="27" t="s">
        <v>108</v>
      </c>
      <c r="D72" s="27" t="s">
        <v>407</v>
      </c>
      <c r="E72" s="160">
        <v>2050</v>
      </c>
      <c r="F72" s="128"/>
    </row>
    <row r="73" spans="1:6" ht="14.1" customHeight="1" x14ac:dyDescent="0.25">
      <c r="A73" s="48">
        <v>59</v>
      </c>
      <c r="B73" s="27" t="s">
        <v>400</v>
      </c>
      <c r="C73" s="27" t="s">
        <v>108</v>
      </c>
      <c r="D73" s="27" t="s">
        <v>408</v>
      </c>
      <c r="E73" s="160">
        <v>2050</v>
      </c>
      <c r="F73" s="128"/>
    </row>
    <row r="74" spans="1:6" ht="14.1" customHeight="1" x14ac:dyDescent="0.25">
      <c r="A74" s="48">
        <v>60</v>
      </c>
      <c r="B74" s="27" t="s">
        <v>400</v>
      </c>
      <c r="C74" s="27" t="s">
        <v>108</v>
      </c>
      <c r="D74" s="27" t="s">
        <v>409</v>
      </c>
      <c r="E74" s="160">
        <v>2050</v>
      </c>
      <c r="F74" s="128"/>
    </row>
    <row r="75" spans="1:6" ht="14.1" customHeight="1" x14ac:dyDescent="0.25">
      <c r="A75" s="48">
        <v>61</v>
      </c>
      <c r="B75" s="27" t="s">
        <v>400</v>
      </c>
      <c r="C75" s="27" t="s">
        <v>108</v>
      </c>
      <c r="D75" s="27" t="s">
        <v>410</v>
      </c>
      <c r="E75" s="160">
        <v>2050</v>
      </c>
      <c r="F75" s="128"/>
    </row>
    <row r="76" spans="1:6" ht="14.1" customHeight="1" x14ac:dyDescent="0.25">
      <c r="A76" s="48">
        <v>62</v>
      </c>
      <c r="B76" s="27" t="s">
        <v>261</v>
      </c>
      <c r="C76" s="27" t="s">
        <v>108</v>
      </c>
      <c r="D76" s="27" t="s">
        <v>411</v>
      </c>
      <c r="E76" s="160">
        <v>2200</v>
      </c>
      <c r="F76" s="128"/>
    </row>
    <row r="77" spans="1:6" ht="14.1" customHeight="1" x14ac:dyDescent="0.25">
      <c r="A77" s="48">
        <v>63</v>
      </c>
      <c r="B77" s="27" t="s">
        <v>262</v>
      </c>
      <c r="C77" s="27" t="s">
        <v>108</v>
      </c>
      <c r="D77" s="27" t="s">
        <v>412</v>
      </c>
      <c r="E77" s="160">
        <v>2600</v>
      </c>
      <c r="F77" s="128"/>
    </row>
    <row r="78" spans="1:6" ht="14.1" customHeight="1" x14ac:dyDescent="0.25">
      <c r="A78" s="48">
        <v>64</v>
      </c>
      <c r="B78" s="27" t="s">
        <v>263</v>
      </c>
      <c r="C78" s="27" t="s">
        <v>108</v>
      </c>
      <c r="D78" s="27" t="s">
        <v>413</v>
      </c>
      <c r="E78" s="160">
        <v>4500</v>
      </c>
      <c r="F78" s="128"/>
    </row>
    <row r="79" spans="1:6" ht="24.75" customHeight="1" x14ac:dyDescent="0.25">
      <c r="A79" s="48">
        <v>65</v>
      </c>
      <c r="B79" s="111" t="s">
        <v>316</v>
      </c>
      <c r="C79" s="27" t="s">
        <v>108</v>
      </c>
      <c r="D79" s="27" t="s">
        <v>288</v>
      </c>
      <c r="E79" s="160">
        <v>105.93</v>
      </c>
      <c r="F79" s="128"/>
    </row>
    <row r="80" spans="1:6" ht="29.25" customHeight="1" x14ac:dyDescent="0.25">
      <c r="A80" s="48">
        <v>66</v>
      </c>
      <c r="B80" s="111" t="s">
        <v>316</v>
      </c>
      <c r="C80" s="27" t="s">
        <v>108</v>
      </c>
      <c r="D80" s="27" t="s">
        <v>289</v>
      </c>
      <c r="E80" s="160">
        <v>105.93</v>
      </c>
      <c r="F80" s="128"/>
    </row>
    <row r="81" spans="1:6" ht="27" customHeight="1" x14ac:dyDescent="0.25">
      <c r="A81" s="48">
        <v>67</v>
      </c>
      <c r="B81" s="111" t="s">
        <v>316</v>
      </c>
      <c r="C81" s="27" t="s">
        <v>108</v>
      </c>
      <c r="D81" s="27" t="s">
        <v>290</v>
      </c>
      <c r="E81" s="160">
        <v>105.93</v>
      </c>
      <c r="F81" s="128"/>
    </row>
    <row r="82" spans="1:6" ht="23.25" customHeight="1" x14ac:dyDescent="0.25">
      <c r="A82" s="48">
        <v>68</v>
      </c>
      <c r="B82" s="111" t="s">
        <v>316</v>
      </c>
      <c r="C82" s="27" t="s">
        <v>108</v>
      </c>
      <c r="D82" s="27" t="s">
        <v>291</v>
      </c>
      <c r="E82" s="160">
        <v>105.93</v>
      </c>
      <c r="F82" s="128"/>
    </row>
    <row r="83" spans="1:6" ht="24" customHeight="1" x14ac:dyDescent="0.25">
      <c r="A83" s="48">
        <v>69</v>
      </c>
      <c r="B83" s="111" t="s">
        <v>316</v>
      </c>
      <c r="C83" s="27" t="s">
        <v>108</v>
      </c>
      <c r="D83" s="27" t="s">
        <v>292</v>
      </c>
      <c r="E83" s="160">
        <v>105.93</v>
      </c>
      <c r="F83" s="128"/>
    </row>
    <row r="84" spans="1:6" ht="22.5" customHeight="1" x14ac:dyDescent="0.25">
      <c r="A84" s="48">
        <v>70</v>
      </c>
      <c r="B84" s="111" t="s">
        <v>316</v>
      </c>
      <c r="C84" s="27" t="s">
        <v>108</v>
      </c>
      <c r="D84" s="27" t="s">
        <v>293</v>
      </c>
      <c r="E84" s="160">
        <v>105.93</v>
      </c>
      <c r="F84" s="128"/>
    </row>
    <row r="85" spans="1:6" ht="24.75" customHeight="1" x14ac:dyDescent="0.25">
      <c r="A85" s="48">
        <v>71</v>
      </c>
      <c r="B85" s="111" t="s">
        <v>316</v>
      </c>
      <c r="C85" s="27" t="s">
        <v>108</v>
      </c>
      <c r="D85" s="27" t="s">
        <v>294</v>
      </c>
      <c r="E85" s="160">
        <v>105.93</v>
      </c>
      <c r="F85" s="128"/>
    </row>
    <row r="86" spans="1:6" ht="21" customHeight="1" x14ac:dyDescent="0.25">
      <c r="A86" s="48">
        <v>72</v>
      </c>
      <c r="B86" s="27" t="s">
        <v>317</v>
      </c>
      <c r="C86" s="27" t="s">
        <v>108</v>
      </c>
      <c r="D86" s="27" t="s">
        <v>295</v>
      </c>
      <c r="E86" s="160">
        <v>10799.89</v>
      </c>
      <c r="F86" s="128"/>
    </row>
    <row r="87" spans="1:6" ht="24" customHeight="1" x14ac:dyDescent="0.25">
      <c r="A87" s="48">
        <v>73</v>
      </c>
      <c r="B87" s="27" t="s">
        <v>317</v>
      </c>
      <c r="C87" s="27" t="s">
        <v>108</v>
      </c>
      <c r="D87" s="27" t="s">
        <v>296</v>
      </c>
      <c r="E87" s="160">
        <v>10799.89</v>
      </c>
      <c r="F87" s="128"/>
    </row>
    <row r="88" spans="1:6" ht="21.75" customHeight="1" x14ac:dyDescent="0.25">
      <c r="A88" s="48">
        <v>74</v>
      </c>
      <c r="B88" s="27" t="s">
        <v>317</v>
      </c>
      <c r="C88" s="27" t="s">
        <v>108</v>
      </c>
      <c r="D88" s="27" t="s">
        <v>297</v>
      </c>
      <c r="E88" s="160">
        <v>10799.89</v>
      </c>
      <c r="F88" s="128"/>
    </row>
    <row r="89" spans="1:6" ht="23.25" customHeight="1" x14ac:dyDescent="0.25">
      <c r="A89" s="48">
        <v>75</v>
      </c>
      <c r="B89" s="27" t="s">
        <v>317</v>
      </c>
      <c r="C89" s="27" t="s">
        <v>108</v>
      </c>
      <c r="D89" s="27" t="s">
        <v>298</v>
      </c>
      <c r="E89" s="160">
        <v>10799.89</v>
      </c>
      <c r="F89" s="128"/>
    </row>
    <row r="90" spans="1:6" ht="23.25" customHeight="1" x14ac:dyDescent="0.25">
      <c r="A90" s="48">
        <v>76</v>
      </c>
      <c r="B90" s="27" t="s">
        <v>317</v>
      </c>
      <c r="C90" s="27" t="s">
        <v>108</v>
      </c>
      <c r="D90" s="27" t="s">
        <v>299</v>
      </c>
      <c r="E90" s="160">
        <v>10799.89</v>
      </c>
      <c r="F90" s="128"/>
    </row>
    <row r="91" spans="1:6" ht="23.25" customHeight="1" x14ac:dyDescent="0.25">
      <c r="A91" s="48">
        <v>77</v>
      </c>
      <c r="B91" s="27" t="s">
        <v>317</v>
      </c>
      <c r="C91" s="27" t="s">
        <v>108</v>
      </c>
      <c r="D91" s="27" t="s">
        <v>300</v>
      </c>
      <c r="E91" s="160">
        <v>10799.89</v>
      </c>
      <c r="F91" s="128"/>
    </row>
    <row r="92" spans="1:6" ht="24" customHeight="1" x14ac:dyDescent="0.25">
      <c r="A92" s="48">
        <v>78</v>
      </c>
      <c r="B92" s="27" t="s">
        <v>317</v>
      </c>
      <c r="C92" s="27" t="s">
        <v>108</v>
      </c>
      <c r="D92" s="27" t="s">
        <v>301</v>
      </c>
      <c r="E92" s="160">
        <v>10799.89</v>
      </c>
      <c r="F92" s="128"/>
    </row>
    <row r="93" spans="1:6" ht="24" customHeight="1" x14ac:dyDescent="0.25">
      <c r="A93" s="48">
        <v>79</v>
      </c>
      <c r="B93" s="27" t="s">
        <v>317</v>
      </c>
      <c r="C93" s="27" t="s">
        <v>108</v>
      </c>
      <c r="D93" s="27" t="s">
        <v>302</v>
      </c>
      <c r="E93" s="160">
        <v>8062.73</v>
      </c>
      <c r="F93" s="128"/>
    </row>
    <row r="94" spans="1:6" ht="22.5" customHeight="1" x14ac:dyDescent="0.25">
      <c r="A94" s="48">
        <v>80</v>
      </c>
      <c r="B94" s="27" t="s">
        <v>317</v>
      </c>
      <c r="C94" s="27" t="s">
        <v>108</v>
      </c>
      <c r="D94" s="27" t="s">
        <v>303</v>
      </c>
      <c r="E94" s="160">
        <v>3637.8</v>
      </c>
      <c r="F94" s="128"/>
    </row>
    <row r="95" spans="1:6" ht="27.75" customHeight="1" x14ac:dyDescent="0.25">
      <c r="A95" s="48">
        <v>81</v>
      </c>
      <c r="B95" s="27" t="s">
        <v>317</v>
      </c>
      <c r="C95" s="27" t="s">
        <v>108</v>
      </c>
      <c r="D95" s="27" t="s">
        <v>304</v>
      </c>
      <c r="E95" s="160">
        <v>8062.73</v>
      </c>
      <c r="F95" s="128"/>
    </row>
    <row r="96" spans="1:6" ht="23.25" customHeight="1" x14ac:dyDescent="0.25">
      <c r="A96" s="48">
        <v>82</v>
      </c>
      <c r="B96" s="27" t="s">
        <v>317</v>
      </c>
      <c r="C96" s="27" t="s">
        <v>108</v>
      </c>
      <c r="D96" s="27" t="s">
        <v>305</v>
      </c>
      <c r="E96" s="160">
        <v>3637.8</v>
      </c>
      <c r="F96" s="128"/>
    </row>
    <row r="97" spans="1:6" ht="21.75" customHeight="1" x14ac:dyDescent="0.25">
      <c r="A97" s="48">
        <v>83</v>
      </c>
      <c r="B97" s="27" t="s">
        <v>317</v>
      </c>
      <c r="C97" s="27" t="s">
        <v>108</v>
      </c>
      <c r="D97" s="27" t="s">
        <v>306</v>
      </c>
      <c r="E97" s="160">
        <v>8062.73</v>
      </c>
      <c r="F97" s="128"/>
    </row>
    <row r="98" spans="1:6" ht="27" customHeight="1" x14ac:dyDescent="0.25">
      <c r="A98" s="48">
        <v>84</v>
      </c>
      <c r="B98" s="27" t="s">
        <v>317</v>
      </c>
      <c r="C98" s="27" t="s">
        <v>108</v>
      </c>
      <c r="D98" s="27" t="s">
        <v>307</v>
      </c>
      <c r="E98" s="160">
        <v>3637.8</v>
      </c>
      <c r="F98" s="128"/>
    </row>
    <row r="99" spans="1:6" ht="20.25" customHeight="1" x14ac:dyDescent="0.25">
      <c r="A99" s="48">
        <v>85</v>
      </c>
      <c r="B99" s="27" t="s">
        <v>317</v>
      </c>
      <c r="C99" s="27" t="s">
        <v>108</v>
      </c>
      <c r="D99" s="27" t="s">
        <v>308</v>
      </c>
      <c r="E99" s="160">
        <v>8062.73</v>
      </c>
      <c r="F99" s="128"/>
    </row>
    <row r="100" spans="1:6" ht="21.75" customHeight="1" x14ac:dyDescent="0.25">
      <c r="A100" s="48">
        <v>86</v>
      </c>
      <c r="B100" s="27" t="s">
        <v>317</v>
      </c>
      <c r="C100" s="27" t="s">
        <v>108</v>
      </c>
      <c r="D100" s="27" t="s">
        <v>309</v>
      </c>
      <c r="E100" s="160">
        <v>3637.8</v>
      </c>
      <c r="F100" s="128"/>
    </row>
    <row r="101" spans="1:6" ht="21.75" customHeight="1" x14ac:dyDescent="0.25">
      <c r="A101" s="48">
        <v>87</v>
      </c>
      <c r="B101" s="27" t="s">
        <v>317</v>
      </c>
      <c r="C101" s="27" t="s">
        <v>108</v>
      </c>
      <c r="D101" s="27" t="s">
        <v>310</v>
      </c>
      <c r="E101" s="160">
        <v>8062.73</v>
      </c>
      <c r="F101" s="128"/>
    </row>
    <row r="102" spans="1:6" ht="22.5" customHeight="1" x14ac:dyDescent="0.25">
      <c r="A102" s="48">
        <v>88</v>
      </c>
      <c r="B102" s="27" t="s">
        <v>317</v>
      </c>
      <c r="C102" s="27" t="s">
        <v>108</v>
      </c>
      <c r="D102" s="27" t="s">
        <v>311</v>
      </c>
      <c r="E102" s="160">
        <v>3637.8</v>
      </c>
      <c r="F102" s="128"/>
    </row>
    <row r="103" spans="1:6" ht="14.1" customHeight="1" x14ac:dyDescent="0.25">
      <c r="A103" s="48">
        <v>89</v>
      </c>
      <c r="B103" s="27" t="s">
        <v>318</v>
      </c>
      <c r="C103" s="27" t="s">
        <v>108</v>
      </c>
      <c r="D103" s="27" t="s">
        <v>312</v>
      </c>
      <c r="E103" s="160">
        <v>2086.69</v>
      </c>
      <c r="F103" s="128"/>
    </row>
    <row r="104" spans="1:6" ht="14.1" customHeight="1" x14ac:dyDescent="0.25">
      <c r="A104" s="48">
        <v>90</v>
      </c>
      <c r="B104" s="27" t="s">
        <v>318</v>
      </c>
      <c r="C104" s="27" t="s">
        <v>108</v>
      </c>
      <c r="D104" s="27" t="s">
        <v>313</v>
      </c>
      <c r="E104" s="160">
        <v>2086.69</v>
      </c>
      <c r="F104" s="128"/>
    </row>
    <row r="105" spans="1:6" ht="14.1" customHeight="1" x14ac:dyDescent="0.25">
      <c r="A105" s="48">
        <v>91</v>
      </c>
      <c r="B105" s="27" t="s">
        <v>319</v>
      </c>
      <c r="C105" s="27" t="s">
        <v>108</v>
      </c>
      <c r="D105" s="27" t="s">
        <v>314</v>
      </c>
      <c r="E105" s="160">
        <v>650.91</v>
      </c>
      <c r="F105" s="128"/>
    </row>
    <row r="106" spans="1:6" ht="14.1" customHeight="1" x14ac:dyDescent="0.25">
      <c r="A106" s="48">
        <v>92</v>
      </c>
      <c r="B106" s="27" t="s">
        <v>320</v>
      </c>
      <c r="C106" s="27" t="s">
        <v>108</v>
      </c>
      <c r="D106" s="27" t="s">
        <v>315</v>
      </c>
      <c r="E106" s="160">
        <v>650.91</v>
      </c>
      <c r="F106" s="128"/>
    </row>
    <row r="107" spans="1:6" ht="14.1" customHeight="1" x14ac:dyDescent="0.25">
      <c r="A107" s="48">
        <v>93</v>
      </c>
      <c r="B107" s="27" t="s">
        <v>321</v>
      </c>
      <c r="C107" s="27" t="s">
        <v>108</v>
      </c>
      <c r="D107" s="27" t="s">
        <v>325</v>
      </c>
      <c r="E107" s="160">
        <v>511.43</v>
      </c>
      <c r="F107" s="128"/>
    </row>
    <row r="108" spans="1:6" ht="14.1" customHeight="1" x14ac:dyDescent="0.25">
      <c r="A108" s="48">
        <v>94</v>
      </c>
      <c r="B108" s="27" t="s">
        <v>321</v>
      </c>
      <c r="C108" s="27" t="s">
        <v>108</v>
      </c>
      <c r="D108" s="27" t="s">
        <v>326</v>
      </c>
      <c r="E108" s="160">
        <v>511.43</v>
      </c>
      <c r="F108" s="128"/>
    </row>
    <row r="109" spans="1:6" ht="14.1" customHeight="1" x14ac:dyDescent="0.25">
      <c r="A109" s="48">
        <v>95</v>
      </c>
      <c r="B109" s="27" t="s">
        <v>321</v>
      </c>
      <c r="C109" s="27" t="s">
        <v>108</v>
      </c>
      <c r="D109" s="27" t="s">
        <v>327</v>
      </c>
      <c r="E109" s="160">
        <v>511.43</v>
      </c>
      <c r="F109" s="128"/>
    </row>
    <row r="110" spans="1:6" ht="14.1" customHeight="1" x14ac:dyDescent="0.25">
      <c r="A110" s="48">
        <v>96</v>
      </c>
      <c r="B110" s="27" t="s">
        <v>321</v>
      </c>
      <c r="C110" s="27" t="s">
        <v>108</v>
      </c>
      <c r="D110" s="27" t="s">
        <v>324</v>
      </c>
      <c r="E110" s="160">
        <v>511.43</v>
      </c>
      <c r="F110" s="128"/>
    </row>
    <row r="111" spans="1:6" ht="14.1" customHeight="1" x14ac:dyDescent="0.25">
      <c r="A111" s="48">
        <v>97</v>
      </c>
      <c r="B111" s="27" t="s">
        <v>321</v>
      </c>
      <c r="C111" s="27" t="s">
        <v>108</v>
      </c>
      <c r="D111" s="27" t="s">
        <v>328</v>
      </c>
      <c r="E111" s="160">
        <v>511.43</v>
      </c>
      <c r="F111" s="128"/>
    </row>
    <row r="112" spans="1:6" ht="14.1" customHeight="1" x14ac:dyDescent="0.25">
      <c r="A112" s="48">
        <v>98</v>
      </c>
      <c r="B112" s="27" t="s">
        <v>321</v>
      </c>
      <c r="C112" s="27" t="s">
        <v>108</v>
      </c>
      <c r="D112" s="27" t="s">
        <v>329</v>
      </c>
      <c r="E112" s="160">
        <v>511.43</v>
      </c>
      <c r="F112" s="128"/>
    </row>
    <row r="113" spans="1:6" ht="14.1" customHeight="1" x14ac:dyDescent="0.25">
      <c r="A113" s="48">
        <v>99</v>
      </c>
      <c r="B113" s="27" t="s">
        <v>322</v>
      </c>
      <c r="C113" s="27" t="s">
        <v>108</v>
      </c>
      <c r="D113" s="27" t="s">
        <v>330</v>
      </c>
      <c r="E113" s="160">
        <v>2070.09</v>
      </c>
      <c r="F113" s="128"/>
    </row>
    <row r="114" spans="1:6" ht="14.1" customHeight="1" x14ac:dyDescent="0.25">
      <c r="A114" s="48">
        <v>100</v>
      </c>
      <c r="B114" s="27" t="s">
        <v>322</v>
      </c>
      <c r="C114" s="27" t="s">
        <v>108</v>
      </c>
      <c r="D114" s="27" t="s">
        <v>331</v>
      </c>
      <c r="E114" s="160">
        <v>2070.09</v>
      </c>
      <c r="F114" s="128"/>
    </row>
    <row r="115" spans="1:6" ht="14.1" customHeight="1" x14ac:dyDescent="0.25">
      <c r="A115" s="48">
        <v>101</v>
      </c>
      <c r="B115" s="27" t="s">
        <v>322</v>
      </c>
      <c r="C115" s="27" t="s">
        <v>108</v>
      </c>
      <c r="D115" s="27" t="s">
        <v>332</v>
      </c>
      <c r="E115" s="160">
        <v>2070.09</v>
      </c>
      <c r="F115" s="128"/>
    </row>
    <row r="116" spans="1:6" ht="14.1" customHeight="1" x14ac:dyDescent="0.25">
      <c r="A116" s="48">
        <v>102</v>
      </c>
      <c r="B116" s="27" t="s">
        <v>322</v>
      </c>
      <c r="C116" s="27" t="s">
        <v>108</v>
      </c>
      <c r="D116" s="27" t="s">
        <v>333</v>
      </c>
      <c r="E116" s="160">
        <v>2070.09</v>
      </c>
      <c r="F116" s="128"/>
    </row>
    <row r="117" spans="1:6" ht="14.1" customHeight="1" x14ac:dyDescent="0.25">
      <c r="A117" s="48">
        <v>103</v>
      </c>
      <c r="B117" s="27" t="s">
        <v>322</v>
      </c>
      <c r="C117" s="27" t="s">
        <v>108</v>
      </c>
      <c r="D117" s="27" t="s">
        <v>334</v>
      </c>
      <c r="E117" s="160">
        <v>2070.09</v>
      </c>
      <c r="F117" s="128"/>
    </row>
    <row r="118" spans="1:6" ht="14.1" customHeight="1" x14ac:dyDescent="0.25">
      <c r="A118" s="48">
        <v>104</v>
      </c>
      <c r="B118" s="27" t="s">
        <v>322</v>
      </c>
      <c r="C118" s="27" t="s">
        <v>108</v>
      </c>
      <c r="D118" s="27" t="s">
        <v>335</v>
      </c>
      <c r="E118" s="160">
        <v>2070.09</v>
      </c>
      <c r="F118" s="128"/>
    </row>
    <row r="119" spans="1:6" ht="21" customHeight="1" x14ac:dyDescent="0.25">
      <c r="A119" s="48">
        <v>105</v>
      </c>
      <c r="B119" s="27" t="s">
        <v>323</v>
      </c>
      <c r="C119" s="27" t="s">
        <v>108</v>
      </c>
      <c r="D119" s="27" t="s">
        <v>336</v>
      </c>
      <c r="E119" s="160">
        <v>15857.77</v>
      </c>
      <c r="F119" s="128"/>
    </row>
    <row r="120" spans="1:6" ht="14.1" customHeight="1" x14ac:dyDescent="0.25">
      <c r="A120" s="48">
        <v>106</v>
      </c>
      <c r="B120" s="27" t="s">
        <v>344</v>
      </c>
      <c r="C120" s="27" t="s">
        <v>108</v>
      </c>
      <c r="D120" s="27" t="s">
        <v>337</v>
      </c>
      <c r="E120" s="160">
        <v>38745</v>
      </c>
      <c r="F120" s="128"/>
    </row>
    <row r="121" spans="1:6" ht="24.75" customHeight="1" x14ac:dyDescent="0.25">
      <c r="A121" s="48">
        <v>107</v>
      </c>
      <c r="B121" s="27" t="s">
        <v>345</v>
      </c>
      <c r="C121" s="27" t="s">
        <v>108</v>
      </c>
      <c r="D121" s="27" t="s">
        <v>338</v>
      </c>
      <c r="E121" s="160">
        <v>4981.5</v>
      </c>
      <c r="F121" s="128"/>
    </row>
    <row r="122" spans="1:6" ht="24.75" customHeight="1" x14ac:dyDescent="0.25">
      <c r="A122" s="48">
        <v>108</v>
      </c>
      <c r="B122" s="27" t="s">
        <v>345</v>
      </c>
      <c r="C122" s="27" t="s">
        <v>108</v>
      </c>
      <c r="D122" s="27" t="s">
        <v>339</v>
      </c>
      <c r="E122" s="160">
        <v>4981.5</v>
      </c>
      <c r="F122" s="128"/>
    </row>
    <row r="123" spans="1:6" ht="24.75" customHeight="1" x14ac:dyDescent="0.25">
      <c r="A123" s="48">
        <v>109</v>
      </c>
      <c r="B123" s="27" t="s">
        <v>345</v>
      </c>
      <c r="C123" s="27" t="s">
        <v>108</v>
      </c>
      <c r="D123" s="27" t="s">
        <v>340</v>
      </c>
      <c r="E123" s="160">
        <v>4981.5</v>
      </c>
      <c r="F123" s="128"/>
    </row>
    <row r="124" spans="1:6" ht="24.75" customHeight="1" x14ac:dyDescent="0.25">
      <c r="A124" s="48">
        <v>110</v>
      </c>
      <c r="B124" s="27" t="s">
        <v>345</v>
      </c>
      <c r="C124" s="27" t="s">
        <v>108</v>
      </c>
      <c r="D124" s="27" t="s">
        <v>341</v>
      </c>
      <c r="E124" s="160">
        <v>4981.5</v>
      </c>
      <c r="F124" s="128"/>
    </row>
    <row r="125" spans="1:6" ht="14.1" customHeight="1" x14ac:dyDescent="0.25">
      <c r="A125" s="48">
        <v>111</v>
      </c>
      <c r="B125" s="27" t="s">
        <v>346</v>
      </c>
      <c r="C125" s="27" t="s">
        <v>108</v>
      </c>
      <c r="D125" s="27" t="s">
        <v>342</v>
      </c>
      <c r="E125" s="160">
        <v>11070</v>
      </c>
      <c r="F125" s="128"/>
    </row>
    <row r="126" spans="1:6" ht="26.4" customHeight="1" x14ac:dyDescent="0.25">
      <c r="A126" s="48">
        <v>112</v>
      </c>
      <c r="B126" s="27" t="s">
        <v>347</v>
      </c>
      <c r="C126" s="27" t="s">
        <v>108</v>
      </c>
      <c r="D126" s="27" t="s">
        <v>343</v>
      </c>
      <c r="E126" s="160">
        <v>25461</v>
      </c>
      <c r="F126" s="128"/>
    </row>
    <row r="127" spans="1:6" ht="14.1" customHeight="1" x14ac:dyDescent="0.25">
      <c r="A127" s="48">
        <v>113</v>
      </c>
      <c r="B127" s="27" t="s">
        <v>349</v>
      </c>
      <c r="C127" s="27" t="s">
        <v>108</v>
      </c>
      <c r="D127" s="27" t="s">
        <v>348</v>
      </c>
      <c r="E127" s="160">
        <v>2226.69</v>
      </c>
      <c r="F127" s="129"/>
    </row>
    <row r="128" spans="1:6" ht="14.1" customHeight="1" x14ac:dyDescent="0.25">
      <c r="A128" s="48">
        <v>114</v>
      </c>
      <c r="B128" s="27" t="s">
        <v>414</v>
      </c>
      <c r="C128" s="27" t="s">
        <v>108</v>
      </c>
      <c r="D128" s="27" t="s">
        <v>415</v>
      </c>
      <c r="E128" s="160">
        <v>3038</v>
      </c>
      <c r="F128" s="129"/>
    </row>
    <row r="129" spans="1:7" ht="14.1" customHeight="1" x14ac:dyDescent="0.25">
      <c r="A129" s="48">
        <v>115</v>
      </c>
      <c r="B129" s="27" t="s">
        <v>414</v>
      </c>
      <c r="C129" s="27" t="s">
        <v>108</v>
      </c>
      <c r="D129" s="27" t="s">
        <v>416</v>
      </c>
      <c r="E129" s="160">
        <v>3038</v>
      </c>
      <c r="F129" s="129"/>
    </row>
    <row r="130" spans="1:7" ht="14.1" customHeight="1" x14ac:dyDescent="0.25">
      <c r="A130" s="48">
        <v>116</v>
      </c>
      <c r="B130" s="27" t="s">
        <v>414</v>
      </c>
      <c r="C130" s="27" t="s">
        <v>108</v>
      </c>
      <c r="D130" s="27" t="s">
        <v>417</v>
      </c>
      <c r="E130" s="160">
        <v>3038</v>
      </c>
      <c r="F130" s="129"/>
    </row>
    <row r="131" spans="1:7" ht="14.1" customHeight="1" x14ac:dyDescent="0.25">
      <c r="A131" s="48">
        <v>117</v>
      </c>
      <c r="B131" s="27" t="s">
        <v>414</v>
      </c>
      <c r="C131" s="27" t="s">
        <v>108</v>
      </c>
      <c r="D131" s="27" t="s">
        <v>418</v>
      </c>
      <c r="E131" s="160">
        <v>3038</v>
      </c>
      <c r="F131" s="129"/>
    </row>
    <row r="132" spans="1:7" ht="14.1" customHeight="1" x14ac:dyDescent="0.25">
      <c r="A132" s="48">
        <v>118</v>
      </c>
      <c r="B132" s="27" t="s">
        <v>414</v>
      </c>
      <c r="C132" s="27" t="s">
        <v>108</v>
      </c>
      <c r="D132" s="27" t="s">
        <v>419</v>
      </c>
      <c r="E132" s="160">
        <v>3038</v>
      </c>
      <c r="F132" s="129"/>
    </row>
    <row r="133" spans="1:7" ht="14.1" customHeight="1" x14ac:dyDescent="0.25">
      <c r="A133" s="48">
        <v>119</v>
      </c>
      <c r="B133" s="27" t="s">
        <v>414</v>
      </c>
      <c r="C133" s="27" t="s">
        <v>108</v>
      </c>
      <c r="D133" s="27" t="s">
        <v>420</v>
      </c>
      <c r="E133" s="160">
        <v>3038</v>
      </c>
      <c r="F133" s="129"/>
    </row>
    <row r="134" spans="1:7" ht="14.1" customHeight="1" x14ac:dyDescent="0.25">
      <c r="A134" s="48">
        <v>120</v>
      </c>
      <c r="B134" s="27" t="s">
        <v>414</v>
      </c>
      <c r="C134" s="27" t="s">
        <v>108</v>
      </c>
      <c r="D134" s="27" t="s">
        <v>421</v>
      </c>
      <c r="E134" s="160">
        <v>3038</v>
      </c>
      <c r="F134" s="129"/>
    </row>
    <row r="135" spans="1:7" ht="14.1" customHeight="1" x14ac:dyDescent="0.25">
      <c r="A135" s="48">
        <v>121</v>
      </c>
      <c r="B135" s="27" t="s">
        <v>414</v>
      </c>
      <c r="C135" s="27" t="s">
        <v>108</v>
      </c>
      <c r="D135" s="27" t="s">
        <v>422</v>
      </c>
      <c r="E135" s="160">
        <v>3038</v>
      </c>
      <c r="F135" s="129"/>
    </row>
    <row r="136" spans="1:7" ht="14.1" customHeight="1" x14ac:dyDescent="0.25">
      <c r="A136" s="48">
        <v>122</v>
      </c>
      <c r="B136" s="27" t="s">
        <v>151</v>
      </c>
      <c r="C136" s="27" t="s">
        <v>245</v>
      </c>
      <c r="D136" s="27" t="s">
        <v>423</v>
      </c>
      <c r="E136" s="160">
        <v>3936</v>
      </c>
      <c r="F136" s="129"/>
    </row>
    <row r="137" spans="1:7" ht="14.1" customHeight="1" x14ac:dyDescent="0.25">
      <c r="A137" s="48">
        <v>123</v>
      </c>
      <c r="B137" s="27" t="s">
        <v>151</v>
      </c>
      <c r="C137" s="27" t="s">
        <v>108</v>
      </c>
      <c r="D137" s="27" t="s">
        <v>424</v>
      </c>
      <c r="E137" s="160">
        <v>4305</v>
      </c>
      <c r="F137" s="129"/>
    </row>
    <row r="138" spans="1:7" ht="14.1" customHeight="1" x14ac:dyDescent="0.25">
      <c r="A138" s="48"/>
      <c r="B138" s="26"/>
      <c r="C138" s="26"/>
      <c r="D138" s="49" t="s">
        <v>54</v>
      </c>
      <c r="E138" s="159">
        <f>SUM(E15:E137)</f>
        <v>880910.1400000006</v>
      </c>
      <c r="F138" s="135"/>
    </row>
    <row r="139" spans="1:7" ht="14.1" customHeight="1" x14ac:dyDescent="0.25">
      <c r="A139" s="103"/>
      <c r="B139" s="10"/>
      <c r="C139" s="10"/>
      <c r="D139" s="10"/>
      <c r="F139" s="104"/>
    </row>
    <row r="140" spans="1:7" ht="14.1" customHeight="1" x14ac:dyDescent="0.25">
      <c r="A140" s="29"/>
      <c r="B140" s="10"/>
      <c r="C140" s="10"/>
      <c r="D140" s="10"/>
      <c r="F140" s="91"/>
    </row>
    <row r="141" spans="1:7" ht="14.1" customHeight="1" x14ac:dyDescent="0.25">
      <c r="A141" s="110"/>
      <c r="B141" s="15"/>
      <c r="C141" s="15"/>
      <c r="D141" s="15"/>
      <c r="F141" s="86"/>
    </row>
    <row r="142" spans="1:7" ht="14.1" customHeight="1" x14ac:dyDescent="0.25">
      <c r="A142" s="188"/>
      <c r="B142" s="188"/>
      <c r="C142" s="188"/>
      <c r="D142" s="188"/>
      <c r="E142" s="188"/>
      <c r="F142" s="188"/>
    </row>
    <row r="143" spans="1:7" ht="14.1" customHeight="1" x14ac:dyDescent="0.25">
      <c r="A143" s="8"/>
      <c r="F143" s="90"/>
      <c r="G143" s="15"/>
    </row>
    <row r="144" spans="1:7" ht="14.1" customHeight="1" x14ac:dyDescent="0.25">
      <c r="A144" s="2"/>
      <c r="F144" s="81"/>
    </row>
    <row r="145" ht="14.1" customHeight="1" x14ac:dyDescent="0.25"/>
    <row r="146" ht="14.1" customHeight="1" x14ac:dyDescent="0.25"/>
    <row r="147" ht="14.1" customHeight="1" x14ac:dyDescent="0.25"/>
    <row r="148" ht="14.1" customHeight="1" x14ac:dyDescent="0.25"/>
    <row r="149" ht="14.1" customHeight="1" x14ac:dyDescent="0.25"/>
    <row r="150" ht="14.1" customHeight="1" x14ac:dyDescent="0.25"/>
    <row r="151" ht="14.1" customHeight="1" x14ac:dyDescent="0.25"/>
    <row r="152" ht="14.1" customHeight="1" x14ac:dyDescent="0.25"/>
    <row r="153" ht="14.1" customHeight="1" x14ac:dyDescent="0.25"/>
    <row r="154" ht="14.1" customHeight="1" x14ac:dyDescent="0.25"/>
  </sheetData>
  <mergeCells count="10">
    <mergeCell ref="A142:F142"/>
    <mergeCell ref="A1:F1"/>
    <mergeCell ref="A5:F5"/>
    <mergeCell ref="A13:F13"/>
    <mergeCell ref="A3:F3"/>
    <mergeCell ref="A4:F4"/>
    <mergeCell ref="B6:C6"/>
    <mergeCell ref="B7:C7"/>
    <mergeCell ref="B8:C8"/>
    <mergeCell ref="B11:C11"/>
  </mergeCells>
  <phoneticPr fontId="4" type="noConversion"/>
  <pageMargins left="0.35433070866141736" right="0.15748031496062992" top="0.59055118110236227" bottom="0.39370078740157483" header="0.11811023622047245" footer="0.11811023622047245"/>
  <pageSetup paperSize="9" orientation="portrait" r:id="rId1"/>
  <headerFooter alignWithMargins="0">
    <oddHeader xml:space="preserve">&amp;RZAŁĄCZNIK NR 2-E </oddHeader>
    <oddFooter>&amp;C&amp;8Strona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view="pageLayout" zoomScaleNormal="100" workbookViewId="0">
      <selection activeCell="A54" sqref="A54:E54"/>
    </sheetView>
  </sheetViews>
  <sheetFormatPr defaultRowHeight="13.2" x14ac:dyDescent="0.25"/>
  <cols>
    <col min="1" max="1" width="3.6640625" customWidth="1"/>
    <col min="2" max="2" width="34.33203125" customWidth="1"/>
    <col min="3" max="3" width="17.44140625" customWidth="1"/>
    <col min="4" max="4" width="16.6640625" style="166" customWidth="1"/>
    <col min="5" max="5" width="20.109375" style="84" customWidth="1"/>
  </cols>
  <sheetData>
    <row r="1" spans="1:5" x14ac:dyDescent="0.25">
      <c r="A1" s="170" t="s">
        <v>351</v>
      </c>
      <c r="B1" s="170"/>
      <c r="C1" s="170"/>
      <c r="D1" s="170"/>
      <c r="E1" s="170"/>
    </row>
    <row r="2" spans="1:5" s="25" customFormat="1" ht="15.75" customHeight="1" x14ac:dyDescent="0.25">
      <c r="A2" s="203" t="s">
        <v>171</v>
      </c>
      <c r="B2" s="203"/>
      <c r="C2" s="203"/>
      <c r="D2" s="203"/>
      <c r="E2" s="203"/>
    </row>
    <row r="3" spans="1:5" s="22" customFormat="1" ht="12" x14ac:dyDescent="0.2">
      <c r="A3" s="201" t="s">
        <v>168</v>
      </c>
      <c r="B3" s="201"/>
      <c r="C3" s="201"/>
      <c r="D3" s="201"/>
      <c r="E3" s="202"/>
    </row>
    <row r="4" spans="1:5" s="60" customFormat="1" ht="20.25" customHeight="1" x14ac:dyDescent="0.25">
      <c r="A4" s="58" t="s">
        <v>23</v>
      </c>
      <c r="B4" s="59" t="s">
        <v>24</v>
      </c>
      <c r="C4" s="59" t="s">
        <v>74</v>
      </c>
      <c r="D4" s="162" t="s">
        <v>76</v>
      </c>
      <c r="E4" s="100" t="s">
        <v>75</v>
      </c>
    </row>
    <row r="5" spans="1:5" s="15" customFormat="1" ht="14.1" customHeight="1" x14ac:dyDescent="0.25">
      <c r="A5" s="50">
        <v>1</v>
      </c>
      <c r="B5" s="51" t="s">
        <v>82</v>
      </c>
      <c r="C5" s="51" t="s">
        <v>169</v>
      </c>
      <c r="D5" s="160">
        <v>171030</v>
      </c>
      <c r="E5" s="88"/>
    </row>
    <row r="6" spans="1:5" s="15" customFormat="1" ht="14.1" customHeight="1" x14ac:dyDescent="0.25">
      <c r="A6" s="50">
        <v>2</v>
      </c>
      <c r="B6" s="52" t="s">
        <v>51</v>
      </c>
      <c r="C6" s="51" t="s">
        <v>170</v>
      </c>
      <c r="D6" s="160">
        <v>2178.1</v>
      </c>
      <c r="E6" s="88"/>
    </row>
    <row r="7" spans="1:5" s="15" customFormat="1" ht="14.1" customHeight="1" x14ac:dyDescent="0.25">
      <c r="A7" s="23"/>
      <c r="B7" s="23"/>
      <c r="C7" s="53" t="s">
        <v>33</v>
      </c>
      <c r="D7" s="160">
        <f>SUM(D5:D6)</f>
        <v>173208.1</v>
      </c>
      <c r="E7" s="88"/>
    </row>
    <row r="8" spans="1:5" ht="14.1" customHeight="1" x14ac:dyDescent="0.25">
      <c r="A8" s="2"/>
      <c r="B8" s="200"/>
      <c r="C8" s="200"/>
      <c r="D8" s="200"/>
      <c r="E8" s="200"/>
    </row>
    <row r="9" spans="1:5" s="25" customFormat="1" ht="14.1" customHeight="1" x14ac:dyDescent="0.25">
      <c r="A9" s="204" t="s">
        <v>79</v>
      </c>
      <c r="B9" s="204"/>
      <c r="C9" s="204"/>
      <c r="D9" s="204"/>
      <c r="E9" s="205"/>
    </row>
    <row r="10" spans="1:5" s="61" customFormat="1" ht="14.1" customHeight="1" x14ac:dyDescent="0.2">
      <c r="A10" s="58" t="s">
        <v>23</v>
      </c>
      <c r="B10" s="59" t="s">
        <v>24</v>
      </c>
      <c r="C10" s="59" t="s">
        <v>74</v>
      </c>
      <c r="D10" s="162" t="s">
        <v>76</v>
      </c>
      <c r="E10" s="100" t="s">
        <v>75</v>
      </c>
    </row>
    <row r="11" spans="1:5" ht="14.1" customHeight="1" x14ac:dyDescent="0.25">
      <c r="A11" s="50">
        <v>1</v>
      </c>
      <c r="B11" s="51" t="s">
        <v>107</v>
      </c>
      <c r="C11" s="52" t="s">
        <v>172</v>
      </c>
      <c r="D11" s="160">
        <v>1325.16</v>
      </c>
      <c r="E11" s="88"/>
    </row>
    <row r="12" spans="1:5" ht="14.1" customHeight="1" x14ac:dyDescent="0.25">
      <c r="A12" s="50">
        <v>2</v>
      </c>
      <c r="B12" s="51" t="s">
        <v>107</v>
      </c>
      <c r="C12" s="52" t="s">
        <v>173</v>
      </c>
      <c r="D12" s="160">
        <v>2241.23</v>
      </c>
      <c r="E12" s="88"/>
    </row>
    <row r="13" spans="1:5" ht="14.1" customHeight="1" x14ac:dyDescent="0.25">
      <c r="A13" s="50">
        <v>3</v>
      </c>
      <c r="B13" s="51" t="s">
        <v>107</v>
      </c>
      <c r="C13" s="52" t="s">
        <v>174</v>
      </c>
      <c r="D13" s="160">
        <v>2152</v>
      </c>
      <c r="E13" s="88"/>
    </row>
    <row r="14" spans="1:5" ht="14.1" customHeight="1" x14ac:dyDescent="0.25">
      <c r="A14" s="50">
        <v>4</v>
      </c>
      <c r="B14" s="51" t="s">
        <v>175</v>
      </c>
      <c r="C14" s="52" t="s">
        <v>176</v>
      </c>
      <c r="D14" s="160">
        <v>1861.91</v>
      </c>
      <c r="E14" s="88"/>
    </row>
    <row r="15" spans="1:5" ht="14.1" customHeight="1" x14ac:dyDescent="0.25">
      <c r="A15" s="50">
        <v>5</v>
      </c>
      <c r="B15" s="51" t="s">
        <v>175</v>
      </c>
      <c r="C15" s="52" t="s">
        <v>177</v>
      </c>
      <c r="D15" s="160">
        <v>2256.98</v>
      </c>
      <c r="E15" s="88"/>
    </row>
    <row r="16" spans="1:5" ht="14.1" customHeight="1" x14ac:dyDescent="0.25">
      <c r="A16" s="50">
        <v>6</v>
      </c>
      <c r="B16" s="51" t="s">
        <v>178</v>
      </c>
      <c r="C16" s="52" t="s">
        <v>179</v>
      </c>
      <c r="D16" s="160">
        <v>1039.3599999999999</v>
      </c>
      <c r="E16" s="101"/>
    </row>
    <row r="17" spans="1:5" ht="14.1" customHeight="1" x14ac:dyDescent="0.25">
      <c r="A17" s="23"/>
      <c r="B17" s="54"/>
      <c r="C17" s="55" t="s">
        <v>54</v>
      </c>
      <c r="D17" s="160">
        <f>SUM(D11:D16)</f>
        <v>10876.640000000001</v>
      </c>
      <c r="E17" s="101"/>
    </row>
    <row r="18" spans="1:5" ht="10.199999999999999" customHeight="1" x14ac:dyDescent="0.25">
      <c r="A18" s="23"/>
      <c r="B18" s="54"/>
      <c r="C18" s="92"/>
      <c r="D18" s="93"/>
      <c r="E18" s="94"/>
    </row>
    <row r="19" spans="1:5" ht="14.1" customHeight="1" x14ac:dyDescent="0.25">
      <c r="A19" s="189" t="s">
        <v>224</v>
      </c>
      <c r="B19" s="189"/>
      <c r="C19" s="189"/>
      <c r="D19" s="189"/>
      <c r="E19" s="102" t="s">
        <v>75</v>
      </c>
    </row>
    <row r="20" spans="1:5" ht="14.1" customHeight="1" x14ac:dyDescent="0.25">
      <c r="A20" s="50">
        <v>1</v>
      </c>
      <c r="B20" s="207" t="s">
        <v>225</v>
      </c>
      <c r="C20" s="208"/>
      <c r="D20" s="209"/>
      <c r="E20" s="211"/>
    </row>
    <row r="21" spans="1:5" ht="23.4" customHeight="1" x14ac:dyDescent="0.25">
      <c r="A21" s="50">
        <v>2</v>
      </c>
      <c r="B21" s="196" t="s">
        <v>226</v>
      </c>
      <c r="C21" s="210"/>
      <c r="D21" s="210"/>
      <c r="E21" s="211"/>
    </row>
    <row r="22" spans="1:5" ht="10.199999999999999" customHeight="1" x14ac:dyDescent="0.25">
      <c r="A22" s="95"/>
      <c r="B22" s="96"/>
      <c r="C22" s="97"/>
      <c r="D22" s="136"/>
      <c r="E22" s="98"/>
    </row>
    <row r="23" spans="1:5" s="25" customFormat="1" ht="14.1" customHeight="1" x14ac:dyDescent="0.25">
      <c r="A23" s="206" t="s">
        <v>81</v>
      </c>
      <c r="B23" s="206"/>
      <c r="C23" s="206"/>
      <c r="D23" s="206"/>
      <c r="E23" s="206"/>
    </row>
    <row r="24" spans="1:5" s="61" customFormat="1" ht="22.5" customHeight="1" x14ac:dyDescent="0.2">
      <c r="A24" s="58" t="s">
        <v>23</v>
      </c>
      <c r="B24" s="58" t="s">
        <v>24</v>
      </c>
      <c r="C24" s="58" t="s">
        <v>74</v>
      </c>
      <c r="D24" s="155" t="s">
        <v>76</v>
      </c>
      <c r="E24" s="100" t="s">
        <v>75</v>
      </c>
    </row>
    <row r="25" spans="1:5" ht="14.1" customHeight="1" x14ac:dyDescent="0.25">
      <c r="A25" s="50">
        <v>1</v>
      </c>
      <c r="B25" s="52" t="s">
        <v>47</v>
      </c>
      <c r="C25" s="51" t="s">
        <v>180</v>
      </c>
      <c r="D25" s="160">
        <v>52380</v>
      </c>
      <c r="E25" s="88"/>
    </row>
    <row r="26" spans="1:5" ht="14.1" customHeight="1" x14ac:dyDescent="0.25">
      <c r="A26" s="50">
        <v>2</v>
      </c>
      <c r="B26" s="51" t="s">
        <v>181</v>
      </c>
      <c r="C26" s="51" t="s">
        <v>182</v>
      </c>
      <c r="D26" s="160">
        <v>43310</v>
      </c>
      <c r="E26" s="88"/>
    </row>
    <row r="27" spans="1:5" ht="14.1" customHeight="1" x14ac:dyDescent="0.25">
      <c r="A27" s="50">
        <v>3</v>
      </c>
      <c r="B27" s="52" t="s">
        <v>183</v>
      </c>
      <c r="C27" s="51" t="s">
        <v>184</v>
      </c>
      <c r="D27" s="160">
        <v>23940</v>
      </c>
      <c r="E27" s="88"/>
    </row>
    <row r="28" spans="1:5" ht="14.1" customHeight="1" x14ac:dyDescent="0.25">
      <c r="A28" s="50">
        <v>4</v>
      </c>
      <c r="B28" s="52" t="s">
        <v>185</v>
      </c>
      <c r="C28" s="51" t="s">
        <v>186</v>
      </c>
      <c r="D28" s="160">
        <v>16530</v>
      </c>
      <c r="E28" s="88"/>
    </row>
    <row r="29" spans="1:5" ht="14.1" customHeight="1" x14ac:dyDescent="0.25">
      <c r="A29" s="50">
        <v>5</v>
      </c>
      <c r="B29" s="52" t="s">
        <v>187</v>
      </c>
      <c r="C29" s="51" t="s">
        <v>188</v>
      </c>
      <c r="D29" s="160">
        <v>41300</v>
      </c>
      <c r="E29" s="101"/>
    </row>
    <row r="30" spans="1:5" ht="14.1" customHeight="1" x14ac:dyDescent="0.25">
      <c r="A30" s="50">
        <v>6</v>
      </c>
      <c r="B30" s="52" t="s">
        <v>189</v>
      </c>
      <c r="C30" s="51" t="s">
        <v>190</v>
      </c>
      <c r="D30" s="160">
        <v>16720</v>
      </c>
      <c r="E30" s="88"/>
    </row>
    <row r="31" spans="1:5" ht="14.1" customHeight="1" x14ac:dyDescent="0.25">
      <c r="A31" s="50">
        <v>7</v>
      </c>
      <c r="B31" s="52" t="s">
        <v>48</v>
      </c>
      <c r="C31" s="51" t="s">
        <v>191</v>
      </c>
      <c r="D31" s="160">
        <v>13010</v>
      </c>
      <c r="E31" s="88"/>
    </row>
    <row r="32" spans="1:5" ht="14.1" customHeight="1" x14ac:dyDescent="0.25">
      <c r="A32" s="23"/>
      <c r="B32" s="29"/>
      <c r="C32" s="53" t="s">
        <v>33</v>
      </c>
      <c r="D32" s="161">
        <f>SUM(D25:D31)</f>
        <v>207190</v>
      </c>
      <c r="E32" s="88"/>
    </row>
    <row r="33" spans="1:5" ht="10.199999999999999" customHeight="1" x14ac:dyDescent="0.25">
      <c r="A33" s="1"/>
      <c r="B33" s="11"/>
      <c r="C33" s="11"/>
      <c r="D33" s="163"/>
      <c r="E33" s="81"/>
    </row>
    <row r="34" spans="1:5" s="22" customFormat="1" ht="14.1" customHeight="1" x14ac:dyDescent="0.25">
      <c r="A34" s="199" t="s">
        <v>80</v>
      </c>
      <c r="B34" s="199"/>
      <c r="C34" s="199"/>
      <c r="D34" s="199"/>
      <c r="E34" s="199"/>
    </row>
    <row r="35" spans="1:5" s="61" customFormat="1" ht="21.75" customHeight="1" x14ac:dyDescent="0.2">
      <c r="A35" s="58" t="s">
        <v>23</v>
      </c>
      <c r="B35" s="58" t="s">
        <v>24</v>
      </c>
      <c r="C35" s="58" t="s">
        <v>74</v>
      </c>
      <c r="D35" s="155" t="s">
        <v>76</v>
      </c>
      <c r="E35" s="100" t="s">
        <v>75</v>
      </c>
    </row>
    <row r="36" spans="1:5" ht="14.1" customHeight="1" x14ac:dyDescent="0.25">
      <c r="A36" s="50">
        <v>1</v>
      </c>
      <c r="B36" s="51" t="s">
        <v>192</v>
      </c>
      <c r="C36" s="51" t="s">
        <v>193</v>
      </c>
      <c r="D36" s="160">
        <v>5047.37</v>
      </c>
      <c r="E36" s="88"/>
    </row>
    <row r="37" spans="1:5" ht="14.1" customHeight="1" x14ac:dyDescent="0.25">
      <c r="A37" s="56">
        <v>2</v>
      </c>
      <c r="B37" s="51" t="s">
        <v>194</v>
      </c>
      <c r="C37" s="51" t="s">
        <v>195</v>
      </c>
      <c r="D37" s="160">
        <v>19254.89</v>
      </c>
      <c r="E37" s="88"/>
    </row>
    <row r="38" spans="1:5" ht="14.1" customHeight="1" x14ac:dyDescent="0.25">
      <c r="A38" s="50">
        <v>3</v>
      </c>
      <c r="B38" s="51" t="s">
        <v>196</v>
      </c>
      <c r="C38" s="51" t="s">
        <v>197</v>
      </c>
      <c r="D38" s="160">
        <v>4094.06</v>
      </c>
      <c r="E38" s="88"/>
    </row>
    <row r="39" spans="1:5" ht="14.1" customHeight="1" x14ac:dyDescent="0.25">
      <c r="A39" s="56">
        <v>4</v>
      </c>
      <c r="B39" s="51" t="s">
        <v>198</v>
      </c>
      <c r="C39" s="51" t="s">
        <v>199</v>
      </c>
      <c r="D39" s="160">
        <v>914.74</v>
      </c>
      <c r="E39" s="88"/>
    </row>
    <row r="40" spans="1:5" ht="14.1" customHeight="1" x14ac:dyDescent="0.25">
      <c r="A40" s="50">
        <v>5</v>
      </c>
      <c r="B40" s="51" t="s">
        <v>200</v>
      </c>
      <c r="C40" s="51" t="s">
        <v>201</v>
      </c>
      <c r="D40" s="160">
        <v>2624.06</v>
      </c>
      <c r="E40" s="88"/>
    </row>
    <row r="41" spans="1:5" ht="14.1" customHeight="1" x14ac:dyDescent="0.25">
      <c r="A41" s="56">
        <v>6</v>
      </c>
      <c r="B41" s="51" t="s">
        <v>202</v>
      </c>
      <c r="C41" s="51" t="s">
        <v>203</v>
      </c>
      <c r="D41" s="160">
        <v>1381.53</v>
      </c>
      <c r="E41" s="88"/>
    </row>
    <row r="42" spans="1:5" ht="14.1" customHeight="1" x14ac:dyDescent="0.25">
      <c r="A42" s="50">
        <v>7</v>
      </c>
      <c r="B42" s="51" t="s">
        <v>204</v>
      </c>
      <c r="C42" s="51" t="s">
        <v>205</v>
      </c>
      <c r="D42" s="160">
        <v>1319.4</v>
      </c>
      <c r="E42" s="88"/>
    </row>
    <row r="43" spans="1:5" ht="14.1" customHeight="1" x14ac:dyDescent="0.25">
      <c r="A43" s="56">
        <v>8</v>
      </c>
      <c r="B43" s="51" t="s">
        <v>206</v>
      </c>
      <c r="C43" s="51" t="s">
        <v>207</v>
      </c>
      <c r="D43" s="160">
        <v>794.07</v>
      </c>
      <c r="E43" s="88"/>
    </row>
    <row r="44" spans="1:5" ht="14.1" customHeight="1" x14ac:dyDescent="0.25">
      <c r="A44" s="50">
        <v>9</v>
      </c>
      <c r="B44" s="51" t="s">
        <v>208</v>
      </c>
      <c r="C44" s="51" t="s">
        <v>209</v>
      </c>
      <c r="D44" s="160">
        <v>714.75</v>
      </c>
      <c r="E44" s="88"/>
    </row>
    <row r="45" spans="1:5" ht="14.1" customHeight="1" x14ac:dyDescent="0.25">
      <c r="A45" s="56">
        <v>10</v>
      </c>
      <c r="B45" s="51" t="s">
        <v>210</v>
      </c>
      <c r="C45" s="51" t="s">
        <v>211</v>
      </c>
      <c r="D45" s="160">
        <v>5402.97</v>
      </c>
      <c r="E45" s="88"/>
    </row>
    <row r="46" spans="1:5" ht="14.1" customHeight="1" x14ac:dyDescent="0.25">
      <c r="A46" s="50">
        <v>11</v>
      </c>
      <c r="B46" s="57" t="s">
        <v>212</v>
      </c>
      <c r="C46" s="51" t="s">
        <v>213</v>
      </c>
      <c r="D46" s="160">
        <v>3223.77</v>
      </c>
      <c r="E46" s="88"/>
    </row>
    <row r="47" spans="1:5" ht="14.1" customHeight="1" x14ac:dyDescent="0.25">
      <c r="A47" s="56">
        <v>12</v>
      </c>
      <c r="B47" s="57" t="s">
        <v>214</v>
      </c>
      <c r="C47" s="51" t="s">
        <v>215</v>
      </c>
      <c r="D47" s="160">
        <v>11595.03</v>
      </c>
      <c r="E47" s="88"/>
    </row>
    <row r="48" spans="1:5" ht="14.1" customHeight="1" x14ac:dyDescent="0.25">
      <c r="A48" s="50">
        <v>13</v>
      </c>
      <c r="B48" s="51" t="s">
        <v>216</v>
      </c>
      <c r="C48" s="51" t="s">
        <v>217</v>
      </c>
      <c r="D48" s="160">
        <v>3034.45</v>
      </c>
      <c r="E48" s="88"/>
    </row>
    <row r="49" spans="1:5" ht="14.1" customHeight="1" x14ac:dyDescent="0.25">
      <c r="A49" s="56">
        <v>14</v>
      </c>
      <c r="B49" s="52" t="s">
        <v>218</v>
      </c>
      <c r="C49" s="51" t="s">
        <v>219</v>
      </c>
      <c r="D49" s="160">
        <v>1579.01</v>
      </c>
      <c r="E49" s="88"/>
    </row>
    <row r="50" spans="1:5" ht="14.1" customHeight="1" x14ac:dyDescent="0.25">
      <c r="A50" s="50">
        <v>15</v>
      </c>
      <c r="B50" s="52" t="s">
        <v>220</v>
      </c>
      <c r="C50" s="51" t="s">
        <v>221</v>
      </c>
      <c r="D50" s="160">
        <v>1057.05</v>
      </c>
      <c r="E50" s="88"/>
    </row>
    <row r="51" spans="1:5" ht="14.1" customHeight="1" x14ac:dyDescent="0.25">
      <c r="A51" s="50">
        <v>16</v>
      </c>
      <c r="B51" s="52" t="s">
        <v>434</v>
      </c>
      <c r="C51" s="146" t="s">
        <v>433</v>
      </c>
      <c r="D51" s="164">
        <v>20208</v>
      </c>
      <c r="E51" s="88"/>
    </row>
    <row r="52" spans="1:5" ht="14.1" customHeight="1" x14ac:dyDescent="0.25">
      <c r="A52" s="22"/>
      <c r="B52" s="29"/>
      <c r="C52" s="109" t="s">
        <v>33</v>
      </c>
      <c r="D52" s="165">
        <f>SUM(D36:D51)</f>
        <v>82245.149999999994</v>
      </c>
      <c r="E52" s="148"/>
    </row>
    <row r="53" spans="1:5" ht="10.95" customHeight="1" x14ac:dyDescent="0.25">
      <c r="C53" s="2"/>
      <c r="D53" s="136"/>
      <c r="E53" s="81"/>
    </row>
    <row r="54" spans="1:5" ht="15.6" customHeight="1" x14ac:dyDescent="0.25">
      <c r="A54" s="198" t="s">
        <v>435</v>
      </c>
      <c r="B54" s="198"/>
      <c r="C54" s="198"/>
      <c r="D54" s="198"/>
      <c r="E54" s="198"/>
    </row>
  </sheetData>
  <mergeCells count="12">
    <mergeCell ref="A54:E54"/>
    <mergeCell ref="A1:E1"/>
    <mergeCell ref="A34:E34"/>
    <mergeCell ref="B8:E8"/>
    <mergeCell ref="A3:E3"/>
    <mergeCell ref="A2:E2"/>
    <mergeCell ref="A9:E9"/>
    <mergeCell ref="A23:E23"/>
    <mergeCell ref="B20:D20"/>
    <mergeCell ref="B21:D21"/>
    <mergeCell ref="E20:E21"/>
    <mergeCell ref="A19:D19"/>
  </mergeCells>
  <phoneticPr fontId="4" type="noConversion"/>
  <pageMargins left="0.31496062992125984" right="0.15748031496062992" top="0.39370078740157483" bottom="0.19685039370078741" header="0.11811023622047245" footer="0.11811023622047245"/>
  <pageSetup paperSize="9" orientation="portrait" r:id="rId1"/>
  <headerFooter alignWithMargins="0">
    <oddHeader xml:space="preserve">&amp;RZAŁĄCZNIK NR 2-F </oddHead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2-A -Wykaz poj.do ubezp.</vt:lpstr>
      <vt:lpstr>2-B -Wykaz poj. OC i NNW</vt:lpstr>
      <vt:lpstr>2-C -Wykaz poj. AC w ...</vt:lpstr>
      <vt:lpstr>2-D -Wykaz sprzęt med. karetki</vt:lpstr>
      <vt:lpstr>2-E -Budynek i sprz.elektr. </vt:lpstr>
      <vt:lpstr>2-F -Budynki, wyp. Turek</vt:lpstr>
      <vt:lpstr>'2-A -Wykaz poj.do ubezp.'!Obszar_wydruku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Pietrzycki</dc:creator>
  <cp:lastModifiedBy>Maria</cp:lastModifiedBy>
  <cp:lastPrinted>2021-12-14T09:47:23Z</cp:lastPrinted>
  <dcterms:created xsi:type="dcterms:W3CDTF">2006-10-01T16:38:20Z</dcterms:created>
  <dcterms:modified xsi:type="dcterms:W3CDTF">2021-12-14T10:37:01Z</dcterms:modified>
</cp:coreProperties>
</file>