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. 2025 mat. eksploatacyjne\"/>
    </mc:Choice>
  </mc:AlternateContent>
  <xr:revisionPtr revIDLastSave="0" documentId="13_ncr:1_{24F67AFA-D92A-44A4-AAE1-ACF2B3F620B0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H14" i="2" l="1"/>
  <c r="H15" i="2"/>
  <c r="H16" i="2"/>
  <c r="H17" i="2"/>
  <c r="H18" i="2"/>
  <c r="H19" i="2"/>
  <c r="H20" i="2"/>
  <c r="H21" i="2"/>
  <c r="H22" i="2"/>
  <c r="H13" i="2"/>
  <c r="H7" i="2"/>
  <c r="H8" i="2"/>
  <c r="H9" i="2"/>
  <c r="H10" i="2"/>
  <c r="H11" i="2"/>
  <c r="H6" i="2"/>
  <c r="F14" i="2"/>
  <c r="F15" i="2"/>
  <c r="F16" i="2"/>
  <c r="F17" i="2"/>
  <c r="F18" i="2"/>
  <c r="F19" i="2"/>
  <c r="F20" i="2"/>
  <c r="F21" i="2"/>
  <c r="F22" i="2"/>
  <c r="F13" i="2"/>
  <c r="F7" i="2"/>
  <c r="F8" i="2"/>
  <c r="F9" i="2"/>
  <c r="F10" i="2"/>
  <c r="F11" i="2"/>
  <c r="F6" i="2"/>
  <c r="F23" i="2" l="1"/>
  <c r="F24" i="2"/>
  <c r="F25" i="2" l="1"/>
</calcChain>
</file>

<file path=xl/sharedStrings.xml><?xml version="1.0" encoding="utf-8"?>
<sst xmlns="http://schemas.openxmlformats.org/spreadsheetml/2006/main" count="59" uniqueCount="47">
  <si>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</si>
  <si>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</si>
  <si>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</si>
  <si>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</si>
  <si>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</si>
  <si>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</si>
  <si>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</si>
  <si>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</si>
  <si>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</si>
  <si>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</si>
  <si>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</si>
  <si>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</si>
  <si>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</si>
  <si>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</si>
  <si>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</si>
  <si>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</si>
  <si>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</si>
  <si>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</si>
  <si>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</si>
  <si>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</si>
  <si>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</si>
  <si>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</si>
  <si>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>szt.</t>
  </si>
  <si>
    <t>I. Tonery do drukarek i urządzeń wielofunkcyjnych</t>
  </si>
  <si>
    <t>Drukarka HP LaserJet 1020 - niegenerowany zamiennik firmy BLACK POINT, czarny 12AQ 2612</t>
  </si>
  <si>
    <t xml:space="preserve">Kserokopiarka KONICA MINOLTA bizhub 185, TN 116-niegenerowany zamiennik  firmy PRINTE                </t>
  </si>
  <si>
    <t>II. Tusze  do drukarek i urządzeń wielofunkcyjnych</t>
  </si>
  <si>
    <t>Drukarka BROTHER DCP-J725 DW, kolor black (czarny) AB 1240BNX,  niegenerowany zamiennik firmy BLACK POINT</t>
  </si>
  <si>
    <r>
      <t>Drukarka HP Color LaserJet CP1215 - kolor czarny LCBPH</t>
    </r>
    <r>
      <rPr>
        <b/>
        <sz val="11"/>
        <color theme="1"/>
        <rFont val="Tahoma"/>
        <family val="2"/>
        <charset val="238"/>
      </rPr>
      <t>CP1215 Bk</t>
    </r>
    <r>
      <rPr>
        <sz val="11"/>
        <color theme="1"/>
        <rFont val="Tahoma"/>
        <family val="2"/>
        <charset val="238"/>
      </rPr>
      <t>, niegenerowany zamiennik firmy BLACK POINT</t>
    </r>
  </si>
  <si>
    <r>
      <t>Drukarka HP Color LaserJet CP1215 - kolor niebieski LCBPH</t>
    </r>
    <r>
      <rPr>
        <b/>
        <sz val="11"/>
        <color theme="1"/>
        <rFont val="Tahoma"/>
        <family val="2"/>
        <charset val="238"/>
      </rPr>
      <t>CP1215 C</t>
    </r>
    <r>
      <rPr>
        <sz val="11"/>
        <color theme="1"/>
        <rFont val="Tahoma"/>
        <family val="2"/>
        <charset val="238"/>
      </rPr>
      <t>, niegenerowany zamiennik  firmy BLACK POINT</t>
    </r>
  </si>
  <si>
    <r>
      <t>Drukarka HP Color LaserJet CP1215 - kolor czerwony LCBPH</t>
    </r>
    <r>
      <rPr>
        <b/>
        <sz val="11"/>
        <color theme="1"/>
        <rFont val="Tahoma"/>
        <family val="2"/>
        <charset val="238"/>
      </rPr>
      <t>CP1215 M,</t>
    </r>
    <r>
      <rPr>
        <sz val="11"/>
        <color theme="1"/>
        <rFont val="Tahoma"/>
        <family val="2"/>
        <charset val="238"/>
      </rPr>
      <t xml:space="preserve"> niegenerowany zamiennik firmy BLACK POINT</t>
    </r>
  </si>
  <si>
    <r>
      <t>Drukarka HP Color LaserJet CP1215 - kolor  żółty LCBPH</t>
    </r>
    <r>
      <rPr>
        <b/>
        <sz val="11"/>
        <color theme="1"/>
        <rFont val="Tahoma"/>
        <family val="2"/>
        <charset val="238"/>
      </rPr>
      <t>CP1215 Y</t>
    </r>
    <r>
      <rPr>
        <sz val="11"/>
        <color theme="1"/>
        <rFont val="Tahoma"/>
        <family val="2"/>
        <charset val="238"/>
      </rPr>
      <t xml:space="preserve"> niegenerowany zamiennik firmy BLACK POINT </t>
    </r>
  </si>
  <si>
    <t xml:space="preserve"> Podpis osób uprawnionych do składania oświadczeń woli w imieniu Wykonawcy oraz pieczątka /  pieczątki </t>
  </si>
  <si>
    <t xml:space="preserve">szt.                 </t>
  </si>
  <si>
    <t>Załącznik nr 11</t>
  </si>
  <si>
    <t>Drukarka HP Deskjet Ink Advantage  3635 - kolor czarny, HP 652 , oryginalny produkt producenta drukarki</t>
  </si>
  <si>
    <t>Drukarka HP Deskjet Ink Advantage  3635  - color, HP 652, oryginalny produkt producenta drukarki</t>
  </si>
  <si>
    <t>Drukarka EPSON EcoTank L3151 kolor 103 black BK (czarny)  butelka z atramentem 65 ml</t>
  </si>
  <si>
    <t>Drukarka EPSON EcoTank L3151 kolor 103 cyran C (niebieski) butelka z atrementem 65 ml</t>
  </si>
  <si>
    <t>Drukarka EPSON EcoTank L3151 kolor 103 yellow Y (żółty) butelka z atrementem 65 ml</t>
  </si>
  <si>
    <t>Drukarka EPSON EcoTank L3151 kolor 103 magnata M (czerwony) butelka z atramentem 65 ml</t>
  </si>
  <si>
    <t>Drukarka BROTHER DCP-T426W kolor czarny (BT6000BK)</t>
  </si>
  <si>
    <t>Drukarka BROTHER DCP-T426W zestaw kolorów - niebieski, czerwony, żółty (BT5000CLVAL C/M/Y)</t>
  </si>
  <si>
    <r>
      <t xml:space="preserve">szt. </t>
    </r>
    <r>
      <rPr>
        <sz val="9"/>
        <color rgb="FF000000"/>
        <rFont val="Tahoma"/>
        <family val="2"/>
        <charset val="238"/>
      </rPr>
      <t>= zestaw 3 kolorów</t>
    </r>
  </si>
  <si>
    <t>Drukarka Epson WorkForce WF-2010 oryginalny Komplet Epson T1626 (zestaw kolorów: Czarny + Niebieski + Czerwony + Żółty)</t>
  </si>
  <si>
    <t>szt. = zestaw 4 kolorów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</si>
  <si>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VIII - Zakup wraz z dostawą materiałów eksploatacyjnych do urządzeń biurowych dla Przedszkola nr 1 „Bajkowy Świat” we Wronkach
</t>
    </r>
    <r>
      <rPr>
        <sz val="10"/>
        <color theme="1"/>
        <rFont val="Tahoma"/>
        <family val="2"/>
        <charset val="238"/>
      </rPr>
      <t xml:space="preserve"> "Zakup wraz z dostawą materiałów eksploatacyjnych do urządzeń biurowych dla jednostek oświatowych w roku 2025."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</si>
</sst>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6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9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166" fontId="8" fillId="0" borderId="0" applyFill="0" applyBorder="0" applyAlignment="0" applyProtection="0"/>
    <xf numFmtId="9" fontId="8" fillId="0" borderId="0" applyFill="0" applyBorder="0" applyAlignment="0" applyProtection="0"/>
  </cellStyleXfs>
  <cellXfs count="75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protection locked="0"/>
    </xf>
    <xf numFmtId="0" fontId="12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44" fontId="18" fillId="0" borderId="5" xfId="2" applyFont="1" applyFill="1" applyBorder="1" applyAlignment="1" applyProtection="1">
      <alignment horizontal="center" vertical="center" wrapText="1"/>
      <protection locked="0"/>
    </xf>
    <xf numFmtId="9" fontId="18" fillId="0" borderId="5" xfId="2" applyNumberFormat="1" applyFont="1" applyBorder="1" applyAlignment="1" applyProtection="1">
      <alignment horizontal="center" vertical="center"/>
      <protection locked="0"/>
    </xf>
    <xf numFmtId="44" fontId="18" fillId="4" borderId="5" xfId="2" applyFont="1" applyFill="1" applyBorder="1" applyAlignment="1" applyProtection="1">
      <alignment horizontal="center" vertical="center"/>
      <protection locked="0"/>
    </xf>
    <xf numFmtId="9" fontId="18" fillId="0" borderId="1" xfId="2" applyNumberFormat="1" applyFont="1" applyBorder="1" applyAlignment="1" applyProtection="1">
      <alignment horizontal="center" vertical="center"/>
      <protection locked="0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44" fontId="18" fillId="4" borderId="1" xfId="2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right" vertical="center" wrapText="1"/>
      <protection locked="0"/>
    </xf>
    <xf numFmtId="44" fontId="17" fillId="0" borderId="1" xfId="0" applyNumberFormat="1" applyFont="1" applyBorder="1" applyAlignment="1" applyProtection="1">
      <alignment horizontal="left" vertical="center" wrapText="1"/>
      <protection locked="0"/>
    </xf>
    <xf numFmtId="0" fontId="18" fillId="4" borderId="0" xfId="1" applyFont="1" applyFill="1" applyAlignment="1" applyProtection="1">
      <alignment horizontal="center"/>
      <protection locked="0"/>
    </xf>
    <xf numFmtId="44" fontId="11" fillId="2" borderId="12" xfId="0" applyNumberFormat="1" applyFont="1" applyFill="1" applyBorder="1" applyAlignment="1" applyProtection="1">
      <alignment wrapText="1"/>
      <protection locked="0"/>
    </xf>
    <xf numFmtId="44" fontId="11" fillId="4" borderId="0" xfId="2" applyFont="1" applyFill="1" applyBorder="1" applyAlignment="1" applyProtection="1">
      <alignment horizontal="center" vertical="center" wrapText="1"/>
      <protection locked="0"/>
    </xf>
    <xf numFmtId="44" fontId="11" fillId="2" borderId="1" xfId="0" applyNumberFormat="1" applyFont="1" applyFill="1" applyBorder="1" applyProtection="1">
      <protection locked="0"/>
    </xf>
    <xf numFmtId="44" fontId="20" fillId="2" borderId="1" xfId="0" applyNumberFormat="1" applyFont="1" applyFill="1" applyBorder="1" applyAlignment="1" applyProtection="1">
      <alignment wrapText="1"/>
      <protection locked="0"/>
    </xf>
    <xf numFmtId="44" fontId="20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8" fillId="4" borderId="0" xfId="0" applyFont="1" applyFill="1" applyAlignment="1" applyProtection="1">
      <alignment horizontal="left" vertical="top"/>
      <protection locked="0"/>
    </xf>
    <xf numFmtId="44" fontId="18" fillId="4" borderId="0" xfId="2" applyFont="1" applyFill="1" applyAlignment="1" applyProtection="1">
      <alignment horizontal="center" vertical="top" wrapText="1"/>
      <protection locked="0"/>
    </xf>
    <xf numFmtId="44" fontId="18" fillId="4" borderId="0" xfId="2" applyFont="1" applyFill="1" applyAlignment="1" applyProtection="1">
      <alignment vertical="top" wrapText="1"/>
      <protection locked="0"/>
    </xf>
    <xf numFmtId="9" fontId="11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7" fillId="0" borderId="9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4" borderId="0" xfId="0" applyFont="1" applyFill="1" applyAlignment="1" applyProtection="1">
      <alignment vertical="center"/>
      <protection locked="0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1" fillId="2" borderId="8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right" vertical="center" wrapText="1"/>
    </xf>
    <xf numFmtId="0" fontId="17" fillId="0" borderId="1" xfId="5" applyFont="1" applyBorder="1" applyAlignment="1">
      <alignment vertical="top" wrapText="1"/>
    </xf>
    <xf numFmtId="0" fontId="17" fillId="0" borderId="1" xfId="5" applyFont="1" applyBorder="1" applyAlignment="1">
      <alignment horizontal="center" wrapText="1"/>
    </xf>
  </cellXfs>
  <cellStyles count="8">
    <cellStyle name="Normalny" xfId="0" builtinId="0"/>
    <cellStyle name="Normalny 2" xfId="1" xr:uid="{00000000-0005-0000-0000-000002000000}"/>
    <cellStyle name="Normalny 3" xfId="5" xr:uid="{A41CDAB4-A7BD-48E3-B162-8149C0D5ADAF}"/>
    <cellStyle name="Procentowy" xfId="3" builtinId="5"/>
    <cellStyle name="Procentowy 2" xfId="7" xr:uid="{65788BF9-B49D-4E31-8AC1-CBD3633AAE84}"/>
    <cellStyle name="Walutowy" xfId="2" builtinId="4"/>
    <cellStyle name="Walutowy 2" xfId="4" xr:uid="{00000000-0005-0000-0000-000005000000}"/>
    <cellStyle name="Walutowy 3" xfId="6" xr:uid="{4F0C4AB5-34BF-49D5-B704-0915CF57F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tabSelected="1" workbookViewId="0">
      <selection activeCell="N3" sqref="N3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8.140625" style="2" customWidth="1"/>
    <col min="4" max="4" width="13.140625" style="2" customWidth="1"/>
    <col min="5" max="5" width="9.140625" style="2"/>
    <col min="6" max="6" width="15.7109375" style="2" customWidth="1"/>
    <col min="7" max="7" width="9.7109375" style="2" customWidth="1"/>
    <col min="8" max="9" width="12.28515625" style="2" customWidth="1"/>
    <col min="10" max="16384" width="9.140625" style="2"/>
  </cols>
  <sheetData>
    <row r="1" spans="1:9" ht="22.5" x14ac:dyDescent="0.25">
      <c r="A1" s="9"/>
      <c r="B1" s="48" t="s">
        <v>34</v>
      </c>
      <c r="C1" s="10"/>
      <c r="D1" s="10"/>
      <c r="E1" s="11"/>
      <c r="F1" s="9"/>
      <c r="G1" s="12"/>
      <c r="H1" s="13"/>
      <c r="I1" s="1"/>
    </row>
    <row r="2" spans="1:9" ht="98.25" customHeight="1" x14ac:dyDescent="0.25">
      <c r="A2" s="52" t="s">
        <v>46</v>
      </c>
      <c r="B2" s="52"/>
      <c r="C2" s="52"/>
      <c r="D2" s="52"/>
      <c r="E2" s="52"/>
      <c r="F2" s="52"/>
      <c r="G2" s="52"/>
      <c r="H2" s="52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7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64" t="s">
        <v>23</v>
      </c>
      <c r="B5" s="65"/>
      <c r="C5" s="65"/>
      <c r="D5" s="65"/>
      <c r="E5" s="66"/>
      <c r="F5" s="66"/>
      <c r="G5" s="66"/>
      <c r="H5" s="67"/>
      <c r="I5" s="7"/>
    </row>
    <row r="6" spans="1:9" ht="42.75" x14ac:dyDescent="0.25">
      <c r="A6" s="44">
        <v>1</v>
      </c>
      <c r="B6" s="46" t="s">
        <v>28</v>
      </c>
      <c r="C6" s="47" t="s">
        <v>22</v>
      </c>
      <c r="D6" s="47">
        <v>5</v>
      </c>
      <c r="E6" s="22"/>
      <c r="F6" s="23">
        <f>D6*E6</f>
        <v>0</v>
      </c>
      <c r="G6" s="24"/>
      <c r="H6" s="25">
        <f>F6*G6</f>
        <v>0</v>
      </c>
      <c r="I6" s="7"/>
    </row>
    <row r="7" spans="1:9" ht="42.75" x14ac:dyDescent="0.25">
      <c r="A7" s="44">
        <v>2</v>
      </c>
      <c r="B7" s="46" t="s">
        <v>29</v>
      </c>
      <c r="C7" s="47" t="s">
        <v>22</v>
      </c>
      <c r="D7" s="47">
        <v>3</v>
      </c>
      <c r="E7" s="22"/>
      <c r="F7" s="23">
        <f t="shared" ref="F7:F11" si="0">D7*E7</f>
        <v>0</v>
      </c>
      <c r="G7" s="24"/>
      <c r="H7" s="25">
        <f t="shared" ref="H7:H11" si="1">F7*G7</f>
        <v>0</v>
      </c>
      <c r="I7" s="7"/>
    </row>
    <row r="8" spans="1:9" ht="42.75" x14ac:dyDescent="0.25">
      <c r="A8" s="44">
        <v>3</v>
      </c>
      <c r="B8" s="46" t="s">
        <v>30</v>
      </c>
      <c r="C8" s="47" t="s">
        <v>22</v>
      </c>
      <c r="D8" s="47">
        <v>3</v>
      </c>
      <c r="E8" s="22"/>
      <c r="F8" s="23">
        <f t="shared" si="0"/>
        <v>0</v>
      </c>
      <c r="G8" s="24"/>
      <c r="H8" s="25">
        <f t="shared" si="1"/>
        <v>0</v>
      </c>
      <c r="I8" s="7"/>
    </row>
    <row r="9" spans="1:9" ht="42.75" x14ac:dyDescent="0.25">
      <c r="A9" s="44">
        <v>4</v>
      </c>
      <c r="B9" s="46" t="s">
        <v>31</v>
      </c>
      <c r="C9" s="47" t="s">
        <v>22</v>
      </c>
      <c r="D9" s="47">
        <v>3</v>
      </c>
      <c r="E9" s="22"/>
      <c r="F9" s="23">
        <f t="shared" si="0"/>
        <v>0</v>
      </c>
      <c r="G9" s="24"/>
      <c r="H9" s="25">
        <f t="shared" si="1"/>
        <v>0</v>
      </c>
      <c r="I9" s="7"/>
    </row>
    <row r="10" spans="1:9" ht="28.5" x14ac:dyDescent="0.25">
      <c r="A10" s="44">
        <v>5</v>
      </c>
      <c r="B10" s="46" t="s">
        <v>24</v>
      </c>
      <c r="C10" s="47" t="s">
        <v>22</v>
      </c>
      <c r="D10" s="47">
        <v>1</v>
      </c>
      <c r="E10" s="22"/>
      <c r="F10" s="23">
        <f t="shared" si="0"/>
        <v>0</v>
      </c>
      <c r="G10" s="24"/>
      <c r="H10" s="25">
        <f t="shared" si="1"/>
        <v>0</v>
      </c>
      <c r="I10" s="7"/>
    </row>
    <row r="11" spans="1:9" ht="28.5" x14ac:dyDescent="0.25">
      <c r="A11" s="72">
        <v>6</v>
      </c>
      <c r="B11" s="46" t="s">
        <v>25</v>
      </c>
      <c r="C11" s="47" t="s">
        <v>22</v>
      </c>
      <c r="D11" s="47">
        <v>4</v>
      </c>
      <c r="E11" s="51"/>
      <c r="F11" s="27">
        <f t="shared" si="0"/>
        <v>0</v>
      </c>
      <c r="G11" s="26"/>
      <c r="H11" s="28">
        <f t="shared" si="1"/>
        <v>0</v>
      </c>
      <c r="I11" s="7"/>
    </row>
    <row r="12" spans="1:9" ht="15.75" customHeight="1" x14ac:dyDescent="0.25">
      <c r="A12" s="68" t="s">
        <v>26</v>
      </c>
      <c r="B12" s="69"/>
      <c r="C12" s="69"/>
      <c r="D12" s="69"/>
      <c r="E12" s="69"/>
      <c r="F12" s="70"/>
      <c r="G12" s="70"/>
      <c r="H12" s="71"/>
      <c r="I12" s="7"/>
    </row>
    <row r="13" spans="1:9" ht="36.75" customHeight="1" x14ac:dyDescent="0.25">
      <c r="A13" s="45">
        <v>7</v>
      </c>
      <c r="B13" s="49" t="s">
        <v>35</v>
      </c>
      <c r="C13" s="50" t="s">
        <v>22</v>
      </c>
      <c r="D13" s="50">
        <v>15</v>
      </c>
      <c r="E13" s="29"/>
      <c r="F13" s="27">
        <f>D13*E13</f>
        <v>0</v>
      </c>
      <c r="G13" s="26"/>
      <c r="H13" s="30">
        <f>F13*G13</f>
        <v>0</v>
      </c>
      <c r="I13" s="7"/>
    </row>
    <row r="14" spans="1:9" ht="33.75" customHeight="1" x14ac:dyDescent="0.25">
      <c r="A14" s="45">
        <v>8</v>
      </c>
      <c r="B14" s="49" t="s">
        <v>36</v>
      </c>
      <c r="C14" s="50" t="s">
        <v>22</v>
      </c>
      <c r="D14" s="50">
        <v>10</v>
      </c>
      <c r="E14" s="29"/>
      <c r="F14" s="27">
        <f t="shared" ref="F14:F22" si="2">D14*E14</f>
        <v>0</v>
      </c>
      <c r="G14" s="26"/>
      <c r="H14" s="30">
        <f t="shared" ref="H14:H22" si="3">F14*G14</f>
        <v>0</v>
      </c>
      <c r="I14" s="7"/>
    </row>
    <row r="15" spans="1:9" ht="48" customHeight="1" x14ac:dyDescent="0.25">
      <c r="A15" s="45">
        <v>9</v>
      </c>
      <c r="B15" s="49" t="s">
        <v>27</v>
      </c>
      <c r="C15" s="50" t="s">
        <v>22</v>
      </c>
      <c r="D15" s="50">
        <v>1</v>
      </c>
      <c r="E15" s="29"/>
      <c r="F15" s="27">
        <f t="shared" si="2"/>
        <v>0</v>
      </c>
      <c r="G15" s="26"/>
      <c r="H15" s="30">
        <f t="shared" si="3"/>
        <v>0</v>
      </c>
      <c r="I15" s="7"/>
    </row>
    <row r="16" spans="1:9" ht="28.5" x14ac:dyDescent="0.25">
      <c r="A16" s="45">
        <v>10</v>
      </c>
      <c r="B16" s="49" t="s">
        <v>37</v>
      </c>
      <c r="C16" s="50" t="s">
        <v>33</v>
      </c>
      <c r="D16" s="50">
        <v>3</v>
      </c>
      <c r="E16" s="29"/>
      <c r="F16" s="27">
        <f t="shared" si="2"/>
        <v>0</v>
      </c>
      <c r="G16" s="26"/>
      <c r="H16" s="30">
        <f t="shared" si="3"/>
        <v>0</v>
      </c>
      <c r="I16" s="7"/>
    </row>
    <row r="17" spans="1:9" ht="28.5" x14ac:dyDescent="0.25">
      <c r="A17" s="45">
        <v>11</v>
      </c>
      <c r="B17" s="49" t="s">
        <v>38</v>
      </c>
      <c r="C17" s="50" t="s">
        <v>22</v>
      </c>
      <c r="D17" s="50">
        <v>3</v>
      </c>
      <c r="E17" s="29"/>
      <c r="F17" s="27">
        <f t="shared" si="2"/>
        <v>0</v>
      </c>
      <c r="G17" s="26"/>
      <c r="H17" s="30">
        <f t="shared" si="3"/>
        <v>0</v>
      </c>
      <c r="I17" s="7"/>
    </row>
    <row r="18" spans="1:9" ht="28.5" x14ac:dyDescent="0.25">
      <c r="A18" s="45">
        <v>12</v>
      </c>
      <c r="B18" s="49" t="s">
        <v>39</v>
      </c>
      <c r="C18" s="50" t="s">
        <v>22</v>
      </c>
      <c r="D18" s="50">
        <v>3</v>
      </c>
      <c r="E18" s="29"/>
      <c r="F18" s="27">
        <f t="shared" si="2"/>
        <v>0</v>
      </c>
      <c r="G18" s="26"/>
      <c r="H18" s="30">
        <f t="shared" si="3"/>
        <v>0</v>
      </c>
      <c r="I18" s="7"/>
    </row>
    <row r="19" spans="1:9" ht="28.5" x14ac:dyDescent="0.25">
      <c r="A19" s="45">
        <v>13</v>
      </c>
      <c r="B19" s="49" t="s">
        <v>40</v>
      </c>
      <c r="C19" s="50" t="s">
        <v>22</v>
      </c>
      <c r="D19" s="50">
        <v>3</v>
      </c>
      <c r="E19" s="29"/>
      <c r="F19" s="27">
        <f t="shared" si="2"/>
        <v>0</v>
      </c>
      <c r="G19" s="26"/>
      <c r="H19" s="30">
        <f t="shared" si="3"/>
        <v>0</v>
      </c>
      <c r="I19" s="7"/>
    </row>
    <row r="20" spans="1:9" ht="28.5" x14ac:dyDescent="0.25">
      <c r="A20" s="45">
        <v>14</v>
      </c>
      <c r="B20" s="49" t="s">
        <v>41</v>
      </c>
      <c r="C20" s="50" t="s">
        <v>22</v>
      </c>
      <c r="D20" s="50">
        <v>2</v>
      </c>
      <c r="E20" s="29"/>
      <c r="F20" s="27">
        <f t="shared" si="2"/>
        <v>0</v>
      </c>
      <c r="G20" s="26"/>
      <c r="H20" s="30">
        <f t="shared" si="3"/>
        <v>0</v>
      </c>
      <c r="I20" s="7"/>
    </row>
    <row r="21" spans="1:9" ht="48" x14ac:dyDescent="0.25">
      <c r="A21" s="45">
        <v>15</v>
      </c>
      <c r="B21" s="49" t="s">
        <v>42</v>
      </c>
      <c r="C21" s="50" t="s">
        <v>43</v>
      </c>
      <c r="D21" s="50">
        <v>2</v>
      </c>
      <c r="E21" s="29"/>
      <c r="F21" s="27">
        <f t="shared" si="2"/>
        <v>0</v>
      </c>
      <c r="G21" s="26"/>
      <c r="H21" s="30">
        <f t="shared" si="3"/>
        <v>0</v>
      </c>
      <c r="I21" s="7"/>
    </row>
    <row r="22" spans="1:9" ht="47.25" customHeight="1" x14ac:dyDescent="0.25">
      <c r="A22" s="45">
        <v>16</v>
      </c>
      <c r="B22" s="73" t="s">
        <v>44</v>
      </c>
      <c r="C22" s="74" t="s">
        <v>45</v>
      </c>
      <c r="D22" s="74">
        <v>2</v>
      </c>
      <c r="E22" s="29"/>
      <c r="F22" s="27">
        <f t="shared" si="2"/>
        <v>0</v>
      </c>
      <c r="G22" s="26"/>
      <c r="H22" s="30">
        <f t="shared" si="3"/>
        <v>0</v>
      </c>
      <c r="I22" s="7"/>
    </row>
    <row r="23" spans="1:9" ht="48.75" customHeight="1" x14ac:dyDescent="0.25">
      <c r="A23" s="31"/>
      <c r="B23" s="55" t="s">
        <v>19</v>
      </c>
      <c r="C23" s="56"/>
      <c r="D23" s="56"/>
      <c r="E23" s="57"/>
      <c r="F23" s="32">
        <f>SUM(F6:F11,F13:F22)</f>
        <v>0</v>
      </c>
      <c r="G23" s="33"/>
      <c r="H23" s="33"/>
      <c r="I23" s="6"/>
    </row>
    <row r="24" spans="1:9" ht="33" customHeight="1" x14ac:dyDescent="0.25">
      <c r="A24" s="31"/>
      <c r="B24" s="58" t="s">
        <v>20</v>
      </c>
      <c r="C24" s="59"/>
      <c r="D24" s="59"/>
      <c r="E24" s="60"/>
      <c r="F24" s="34">
        <f>SUM(H6:H11,H13:H22)</f>
        <v>0</v>
      </c>
      <c r="G24" s="33"/>
      <c r="H24" s="33"/>
      <c r="I24" s="6"/>
    </row>
    <row r="25" spans="1:9" ht="37.5" customHeight="1" x14ac:dyDescent="0.25">
      <c r="A25" s="31"/>
      <c r="B25" s="61" t="s">
        <v>21</v>
      </c>
      <c r="C25" s="62"/>
      <c r="D25" s="62"/>
      <c r="E25" s="63"/>
      <c r="F25" s="35">
        <f>F23+F24</f>
        <v>0</v>
      </c>
      <c r="G25" s="36"/>
      <c r="H25" s="36"/>
      <c r="I25" s="8"/>
    </row>
    <row r="26" spans="1:9" ht="30" customHeight="1" x14ac:dyDescent="0.25">
      <c r="A26" s="37"/>
      <c r="B26" s="38"/>
      <c r="C26" s="39"/>
      <c r="D26" s="39"/>
      <c r="E26" s="39"/>
      <c r="F26" s="39"/>
      <c r="G26" s="40"/>
      <c r="H26" s="41"/>
      <c r="I26" s="7"/>
    </row>
    <row r="27" spans="1:9" x14ac:dyDescent="0.25">
      <c r="A27" s="42"/>
      <c r="B27" s="42"/>
      <c r="C27" s="42"/>
      <c r="D27" s="42"/>
      <c r="E27" s="42"/>
      <c r="F27" s="42"/>
      <c r="G27" s="42"/>
      <c r="H27" s="42"/>
    </row>
    <row r="28" spans="1:9" x14ac:dyDescent="0.25">
      <c r="A28" s="42"/>
      <c r="B28" s="42" t="s">
        <v>12</v>
      </c>
      <c r="C28" s="54" t="s">
        <v>13</v>
      </c>
      <c r="D28" s="54"/>
      <c r="E28" s="54"/>
      <c r="F28" s="54"/>
      <c r="G28" s="42"/>
      <c r="H28" s="42"/>
    </row>
    <row r="29" spans="1:9" ht="52.5" customHeight="1" x14ac:dyDescent="0.25">
      <c r="A29" s="42"/>
      <c r="B29" s="43" t="s">
        <v>14</v>
      </c>
      <c r="C29" s="53" t="s">
        <v>32</v>
      </c>
      <c r="D29" s="53"/>
      <c r="E29" s="53"/>
      <c r="F29" s="53"/>
      <c r="G29" s="42"/>
      <c r="H29" s="42"/>
    </row>
    <row r="30" spans="1:9" x14ac:dyDescent="0.25">
      <c r="A30" s="42"/>
      <c r="B30" s="42"/>
      <c r="C30" s="42"/>
      <c r="D30" s="42"/>
      <c r="E30" s="42"/>
      <c r="F30" s="42"/>
      <c r="G30" s="42"/>
      <c r="H30" s="42"/>
    </row>
  </sheetData>
  <mergeCells count="8">
    <mergeCell ref="A2:H2"/>
    <mergeCell ref="C29:F29"/>
    <mergeCell ref="C28:F28"/>
    <mergeCell ref="B23:E23"/>
    <mergeCell ref="B24:E24"/>
    <mergeCell ref="B25:E25"/>
    <mergeCell ref="A5:H5"/>
    <mergeCell ref="A12:H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2023-12-01T09:51:28Z</cp:lastPrinted>
  <dcterms:created xsi:type="dcterms:W3CDTF">2013-10-02T05:33:07Z</dcterms:created>
  <dcterms:modified xsi:type="dcterms:W3CDTF">2024-11-25T14:37:21Z</dcterms:modified>
</cp:coreProperties>
</file>