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<sst xmlns="http://schemas.openxmlformats.org/spreadsheetml/2006/main" count="992" uniqueCount="325">
  <si>
    <t>KMHiRM</t>
  </si>
  <si>
    <t>IP</t>
  </si>
  <si>
    <t>KCWiRK</t>
  </si>
  <si>
    <t>PMPiCT</t>
  </si>
  <si>
    <t>KCZi W</t>
  </si>
  <si>
    <t>KCTiP</t>
  </si>
  <si>
    <t>PK</t>
  </si>
  <si>
    <t>Kardiomonitor</t>
  </si>
  <si>
    <t>Pompa infuzyjna</t>
  </si>
  <si>
    <t>Puritan Bennet</t>
  </si>
  <si>
    <t>Sterylizator</t>
  </si>
  <si>
    <t>Defibrylator</t>
  </si>
  <si>
    <t>S&amp;W</t>
  </si>
  <si>
    <t>AP</t>
  </si>
  <si>
    <t>System monitorowania</t>
  </si>
  <si>
    <t>Datex</t>
  </si>
  <si>
    <t>Holter EKG</t>
  </si>
  <si>
    <t>MIKROLIFE CHDE</t>
  </si>
  <si>
    <t>BIOTECH</t>
  </si>
  <si>
    <t>BIOLIGHT</t>
  </si>
  <si>
    <t>PE</t>
  </si>
  <si>
    <t>Respirator</t>
  </si>
  <si>
    <t>Ambu</t>
  </si>
  <si>
    <t>Myjnia</t>
  </si>
  <si>
    <t>Perymetr Komputerowy</t>
  </si>
  <si>
    <t>Optopol Technology S.A.</t>
  </si>
  <si>
    <t>Cylkoergometr do próby wysiłkowej</t>
  </si>
  <si>
    <t>Elmed</t>
  </si>
  <si>
    <t>EGT 1000</t>
  </si>
  <si>
    <t>BTL</t>
  </si>
  <si>
    <t>Comen</t>
  </si>
  <si>
    <t>AS/3 - Monitor</t>
  </si>
  <si>
    <t>S/5 - moduł RR, EKG,T-1,T-2,Sp O2-8</t>
  </si>
  <si>
    <t>C100A</t>
  </si>
  <si>
    <t>Farma-Play</t>
  </si>
  <si>
    <t>FP-25W</t>
  </si>
  <si>
    <t>P500</t>
  </si>
  <si>
    <t>L602B0M23AB308</t>
  </si>
  <si>
    <t>L602201130B404</t>
  </si>
  <si>
    <t>L602B0M24AB222</t>
  </si>
  <si>
    <t>Tonometr bezkontaktowy</t>
  </si>
  <si>
    <t>Huvitz Korea</t>
  </si>
  <si>
    <t>HNT-7000</t>
  </si>
  <si>
    <t>7NT00014D0022</t>
  </si>
  <si>
    <t>Pompa żywieniowa</t>
  </si>
  <si>
    <t>Goldway</t>
  </si>
  <si>
    <t>Goldway G-30</t>
  </si>
  <si>
    <t>CN12806915</t>
  </si>
  <si>
    <t>UT4000F</t>
  </si>
  <si>
    <t>03094F6U-073</t>
  </si>
  <si>
    <t>Medtronic</t>
  </si>
  <si>
    <t>LIFEPAK 500</t>
  </si>
  <si>
    <t>Zgrzewarka</t>
  </si>
  <si>
    <t>Hawo GmbH</t>
  </si>
  <si>
    <t xml:space="preserve"> Hawo</t>
  </si>
  <si>
    <t>466153/13</t>
  </si>
  <si>
    <t>EG 1111168/02</t>
  </si>
  <si>
    <t>01-03-2023</t>
  </si>
  <si>
    <t>Fisher &amp; Paykel</t>
  </si>
  <si>
    <t>Metronik B26</t>
  </si>
  <si>
    <t>B26</t>
  </si>
  <si>
    <t>L602B0M24AB417</t>
  </si>
  <si>
    <t>L602B0M24AB289</t>
  </si>
  <si>
    <t>L602B0M23AB411</t>
  </si>
  <si>
    <t>Kardiostymulator</t>
  </si>
  <si>
    <t>biotronik REOCOR / S</t>
  </si>
  <si>
    <t xml:space="preserve">Programator </t>
  </si>
  <si>
    <t>Biotronik</t>
  </si>
  <si>
    <t>Renamic</t>
  </si>
  <si>
    <t>Enmind</t>
  </si>
  <si>
    <t>S7-SMART</t>
  </si>
  <si>
    <t>Tympanometr</t>
  </si>
  <si>
    <t>Madsen</t>
  </si>
  <si>
    <t>Zodiac 901</t>
  </si>
  <si>
    <t>Mortara Instrument</t>
  </si>
  <si>
    <t>H12+</t>
  </si>
  <si>
    <t>Philips</t>
  </si>
  <si>
    <t>Fresenius</t>
  </si>
  <si>
    <t>Agilia Volumat</t>
  </si>
  <si>
    <t>C80</t>
  </si>
  <si>
    <t>KF141119003</t>
  </si>
  <si>
    <t>KF141119002</t>
  </si>
  <si>
    <t>C90</t>
  </si>
  <si>
    <t>K9191023013</t>
  </si>
  <si>
    <t>C70</t>
  </si>
  <si>
    <t>K7190418007B</t>
  </si>
  <si>
    <t>Ergometr</t>
  </si>
  <si>
    <t>Ergosana GMBH</t>
  </si>
  <si>
    <t>Sana Bike 320F</t>
  </si>
  <si>
    <t>Centrala kardiologiczna</t>
  </si>
  <si>
    <t>UT 4800</t>
  </si>
  <si>
    <t>B23-03615</t>
  </si>
  <si>
    <t>20-05-2023</t>
  </si>
  <si>
    <t>Zestaw do ultradźwięków</t>
  </si>
  <si>
    <t>BTL 4000</t>
  </si>
  <si>
    <t>4000-0286085</t>
  </si>
  <si>
    <t>Urządzenie do magnetoterapii</t>
  </si>
  <si>
    <t>BTL 4000 Profit</t>
  </si>
  <si>
    <t>Star 8800</t>
  </si>
  <si>
    <t>DTYK522</t>
  </si>
  <si>
    <t>KF150418062</t>
  </si>
  <si>
    <t>KF150418054</t>
  </si>
  <si>
    <t>Kf150418064</t>
  </si>
  <si>
    <t>KF150418051</t>
  </si>
  <si>
    <t>S/5 - moduł tonometrii</t>
  </si>
  <si>
    <t>23-05-2023</t>
  </si>
  <si>
    <t>S/5 - moduł spirometrii</t>
  </si>
  <si>
    <t>S/5 - moduł RR, EKG,T-1,T-2,P-1,2,Sp O2-6</t>
  </si>
  <si>
    <t>S/5 - moduł RR, EKG,T-1,T-2,Sp O2-9</t>
  </si>
  <si>
    <t xml:space="preserve">S/5 - monitor modułowy-CCM </t>
  </si>
  <si>
    <t>Datex AS/3,moduł P4,CO</t>
  </si>
  <si>
    <t>AS/3,moduł NIBP</t>
  </si>
  <si>
    <t>AS/3,moduł M-EST (T1,T2,SpO2,EKG)</t>
  </si>
  <si>
    <t xml:space="preserve">AS/3,moduł P3 </t>
  </si>
  <si>
    <t>Urządzenie do pomiaru ICP-Ventrix ICP</t>
  </si>
  <si>
    <t>MVK0S 0301</t>
  </si>
  <si>
    <t>S/5 - moduł RR, EKG,T-1,T-2,P-1,2,Sp O2-5</t>
  </si>
  <si>
    <t>S/5 - moduł RR, EKG,T-1,T-2,,Sp O2-5</t>
  </si>
  <si>
    <t>S/5 - moduł drukarki</t>
  </si>
  <si>
    <t>S/5 - moduł kapnometrii</t>
  </si>
  <si>
    <t>S/5-moduł E-COVX-00</t>
  </si>
  <si>
    <t>S/5 moduł P5,P6</t>
  </si>
  <si>
    <t>E-miniC</t>
  </si>
  <si>
    <t>Moduł cisnieniowy, E-PSHP</t>
  </si>
  <si>
    <t>Heart Start Intrepid</t>
  </si>
  <si>
    <t>CN73902745/867172</t>
  </si>
  <si>
    <t>Aparat do znieczulania</t>
  </si>
  <si>
    <t>Drager</t>
  </si>
  <si>
    <t>Titus NMR</t>
  </si>
  <si>
    <t>ARPE-0018</t>
  </si>
  <si>
    <t>29-05-2023</t>
  </si>
  <si>
    <t>Aparat do pomiaru ScO2</t>
  </si>
  <si>
    <t>Perimed AB</t>
  </si>
  <si>
    <t>Peri Flux</t>
  </si>
  <si>
    <t>09-06-2023</t>
  </si>
  <si>
    <t>14-06-2023</t>
  </si>
  <si>
    <t>Wózek inwalidzki elektryczny</t>
  </si>
  <si>
    <t>Heartway</t>
  </si>
  <si>
    <t>IKA-RP18RTL</t>
  </si>
  <si>
    <t>P18RTLIKS15402</t>
  </si>
  <si>
    <t>G30</t>
  </si>
  <si>
    <t>CN12806910</t>
  </si>
  <si>
    <t>Lifepak</t>
  </si>
  <si>
    <t>Puritan Bennett 7200 Halny</t>
  </si>
  <si>
    <t>27-06-2023</t>
  </si>
  <si>
    <t>Puritan Bennett 7200 Tornado</t>
  </si>
  <si>
    <t>Puritan Bennett 7200 Orkan</t>
  </si>
  <si>
    <t>Spirometr</t>
  </si>
  <si>
    <t>MES</t>
  </si>
  <si>
    <t>BTL -08 R7</t>
  </si>
  <si>
    <t>08AE00029206</t>
  </si>
  <si>
    <t>BTL - 08 R7</t>
  </si>
  <si>
    <t>08AE00029172</t>
  </si>
  <si>
    <t>08AE00029413</t>
  </si>
  <si>
    <t>BTL-08 R7</t>
  </si>
  <si>
    <t>08AE00029791</t>
  </si>
  <si>
    <t>20-07-2023</t>
  </si>
  <si>
    <t>CHOYANG MEDICAL</t>
  </si>
  <si>
    <t>CYW-100</t>
  </si>
  <si>
    <t>CB-EW10-2-AEH-NP</t>
  </si>
  <si>
    <t>Ambu Matic</t>
  </si>
  <si>
    <t>21-07-2023</t>
  </si>
  <si>
    <t>C86</t>
  </si>
  <si>
    <t>KF180619017B</t>
  </si>
  <si>
    <t>KF180619008B</t>
  </si>
  <si>
    <t>KF180619012B</t>
  </si>
  <si>
    <t>KF180619015B</t>
  </si>
  <si>
    <t>Resuscytator</t>
  </si>
  <si>
    <t>Lucas 3</t>
  </si>
  <si>
    <t>SN:3520L642</t>
  </si>
  <si>
    <t>26-07-2023</t>
  </si>
  <si>
    <t>29-07-2023</t>
  </si>
  <si>
    <t>Smiths Medical ASD</t>
  </si>
  <si>
    <t>Parapac Plus 310</t>
  </si>
  <si>
    <t>Siriusmed</t>
  </si>
  <si>
    <t>04-08-2023</t>
  </si>
  <si>
    <t>S/5 - moduł rzut serca P4,CO</t>
  </si>
  <si>
    <t>18-08-2023</t>
  </si>
  <si>
    <t>Komora laminarna</t>
  </si>
  <si>
    <t xml:space="preserve">Alpina Polska Sp. z o.o. </t>
  </si>
  <si>
    <t>K 1600</t>
  </si>
  <si>
    <t>Stół operacyjny</t>
  </si>
  <si>
    <t>MAQUET RASTATT</t>
  </si>
  <si>
    <t>01-09-2023</t>
  </si>
  <si>
    <t>PTS-2000</t>
  </si>
  <si>
    <t>7700725/V</t>
  </si>
  <si>
    <t>26-09-2023</t>
  </si>
  <si>
    <t>Ergospirometr</t>
  </si>
  <si>
    <t>Vyaire Medical Inc.</t>
  </si>
  <si>
    <t>Vyntus CPX</t>
  </si>
  <si>
    <t>90024140/42630218</t>
  </si>
  <si>
    <t>Handy</t>
  </si>
  <si>
    <t>02-10-2023</t>
  </si>
  <si>
    <t>11-10-2023</t>
  </si>
  <si>
    <t>20-10-2023</t>
  </si>
  <si>
    <t>Audiometr</t>
  </si>
  <si>
    <t>Videomed</t>
  </si>
  <si>
    <t>ULTRA 130</t>
  </si>
  <si>
    <t>H3+</t>
  </si>
  <si>
    <t>STRYKER</t>
  </si>
  <si>
    <t>Lifepak 15</t>
  </si>
  <si>
    <t>SN: 49495021</t>
  </si>
  <si>
    <t>02-11-2023</t>
  </si>
  <si>
    <t>EGT 2200</t>
  </si>
  <si>
    <t>07-11-2023</t>
  </si>
  <si>
    <t>SYL0047SY</t>
  </si>
  <si>
    <t>SNKB191107004</t>
  </si>
  <si>
    <t>SN KB191107001</t>
  </si>
  <si>
    <t>SN KB191107002</t>
  </si>
  <si>
    <t>KF191026017</t>
  </si>
  <si>
    <t>KF191026018</t>
  </si>
  <si>
    <t>KF191026025</t>
  </si>
  <si>
    <t>KF191026022</t>
  </si>
  <si>
    <t>KF191026024</t>
  </si>
  <si>
    <t>KF191026008</t>
  </si>
  <si>
    <t>KF191026007</t>
  </si>
  <si>
    <t>NC19</t>
  </si>
  <si>
    <t>N6190418003B</t>
  </si>
  <si>
    <t>KF191026026</t>
  </si>
  <si>
    <t>Cardio Aid DMS 750</t>
  </si>
  <si>
    <t>14-12-2023</t>
  </si>
  <si>
    <t>LIFEPAK 20</t>
  </si>
  <si>
    <t>MidiMate 622</t>
  </si>
  <si>
    <t>16-01-2024</t>
  </si>
  <si>
    <t>Itam</t>
  </si>
  <si>
    <t>MIP-801</t>
  </si>
  <si>
    <t>Vista 120</t>
  </si>
  <si>
    <t>VFSNE0380</t>
  </si>
  <si>
    <t>10-11-2024</t>
  </si>
  <si>
    <t>MyAirvo2</t>
  </si>
  <si>
    <t>X3</t>
  </si>
  <si>
    <t>DE694F6053</t>
  </si>
  <si>
    <t>DE694F6056</t>
  </si>
  <si>
    <t>DE694F5902</t>
  </si>
  <si>
    <t>Radiometer</t>
  </si>
  <si>
    <t>Tina</t>
  </si>
  <si>
    <t>MKII 391-876R0021N007</t>
  </si>
  <si>
    <t>30-04-2025</t>
  </si>
  <si>
    <t>26-01-2024</t>
  </si>
  <si>
    <t>Pakiet</t>
  </si>
  <si>
    <t>L.p.</t>
  </si>
  <si>
    <t>NAZWA APARATU</t>
  </si>
  <si>
    <t>Producent</t>
  </si>
  <si>
    <t>Model</t>
  </si>
  <si>
    <t>NR SERYJNY</t>
  </si>
  <si>
    <t>Jednostka w której sprzęt jest wykorzystywany</t>
  </si>
  <si>
    <t xml:space="preserve">Cena jedn. zł. netto </t>
  </si>
  <si>
    <t>Łącznie wartość netto</t>
  </si>
  <si>
    <t xml:space="preserve">wartość   całkowita usługi zł. brutto                      </t>
  </si>
  <si>
    <t>Pompa strzykawkowa P500</t>
  </si>
  <si>
    <t>L602201130B362</t>
  </si>
  <si>
    <t>L602B0M24AB067</t>
  </si>
  <si>
    <t>L602B0M24AB363</t>
  </si>
  <si>
    <t>L602B0M24AB263</t>
  </si>
  <si>
    <t>Urządzenie do terapii wysokoprzepływowej MyAirvo2</t>
  </si>
  <si>
    <t>ROK PRODUKCJI</t>
  </si>
  <si>
    <t>06-02-2024</t>
  </si>
  <si>
    <t>06-02-2025</t>
  </si>
  <si>
    <t>09-04-2023</t>
  </si>
  <si>
    <t>05-05-2023</t>
  </si>
  <si>
    <t>08-11-2023</t>
  </si>
  <si>
    <t>07-04-2023</t>
  </si>
  <si>
    <t>22-07-2023</t>
  </si>
  <si>
    <t>13-09-2024</t>
  </si>
  <si>
    <t>13-12-2024</t>
  </si>
  <si>
    <t>17-11-2024</t>
  </si>
  <si>
    <t>24-05-2024</t>
  </si>
  <si>
    <t>08-02-2024</t>
  </si>
  <si>
    <t>19-09-2023</t>
  </si>
  <si>
    <t>23-05-2024</t>
  </si>
  <si>
    <t>28-02-2024</t>
  </si>
  <si>
    <t>07-04-2024</t>
  </si>
  <si>
    <t>08-02-2025</t>
  </si>
  <si>
    <t>14-12-2024</t>
  </si>
  <si>
    <t>09-06-2024</t>
  </si>
  <si>
    <t>28-02-2025</t>
  </si>
  <si>
    <t>20-07-2024</t>
  </si>
  <si>
    <t>01-03-2024</t>
  </si>
  <si>
    <t>01-03-2025</t>
  </si>
  <si>
    <t>3357-04</t>
  </si>
  <si>
    <t>16-01-2025</t>
  </si>
  <si>
    <t>20-10-2024</t>
  </si>
  <si>
    <t>07-11-2024</t>
  </si>
  <si>
    <t>14-06-2024</t>
  </si>
  <si>
    <t>29-07-2024</t>
  </si>
  <si>
    <t>20-05-2024</t>
  </si>
  <si>
    <t>18-08-2024</t>
  </si>
  <si>
    <t>22-03-2024</t>
  </si>
  <si>
    <t>22-03-2025</t>
  </si>
  <si>
    <t>08-11-2024</t>
  </si>
  <si>
    <t>09-04-2025</t>
  </si>
  <si>
    <t>07-04-2025</t>
  </si>
  <si>
    <t>09-04-2024</t>
  </si>
  <si>
    <t>22-07-2024</t>
  </si>
  <si>
    <t>17-03-2024</t>
  </si>
  <si>
    <t>17-03-2025</t>
  </si>
  <si>
    <t>21-07-2024</t>
  </si>
  <si>
    <t>01-09-2024</t>
  </si>
  <si>
    <t>26-01-2025</t>
  </si>
  <si>
    <t>05-05-2024</t>
  </si>
  <si>
    <t>26-09-2024</t>
  </si>
  <si>
    <t>19-07-2024</t>
  </si>
  <si>
    <t>22-02-2024</t>
  </si>
  <si>
    <t>22-02-2025</t>
  </si>
  <si>
    <t>09-03-2024</t>
  </si>
  <si>
    <t>09-03-2025</t>
  </si>
  <si>
    <t>19-09-2024</t>
  </si>
  <si>
    <t>16-03-2024</t>
  </si>
  <si>
    <t>16-03-2025</t>
  </si>
  <si>
    <t>04-08-2024</t>
  </si>
  <si>
    <t>27-06-2024</t>
  </si>
  <si>
    <t>26-07-2024</t>
  </si>
  <si>
    <t>02-10-2024</t>
  </si>
  <si>
    <t>CN73902751</t>
  </si>
  <si>
    <t>29-11-2023</t>
  </si>
  <si>
    <t>29-05-2024</t>
  </si>
  <si>
    <t>29-11-2024</t>
  </si>
  <si>
    <t>Zamawiana ilość przeglądów w okresie 24 m-cy począwszy od 04.04.2023</t>
  </si>
  <si>
    <t xml:space="preserve">Termin wykonania  przeglądu w roku 2023 </t>
  </si>
  <si>
    <t xml:space="preserve">Termin wykonania II przeglądu w roku 2024 </t>
  </si>
  <si>
    <t>Termin wykonania III przeglądu w roku 2025  do 30.04.2025</t>
  </si>
  <si>
    <t xml:space="preserve">Podpis wykonawcy/ pełnomocnika </t>
  </si>
  <si>
    <t>vat %</t>
  </si>
  <si>
    <t>………………………………………</t>
  </si>
  <si>
    <t>SUMA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</si>
</sst>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0.00000"/>
    <numFmt numFmtId="174" formatCode="#,##0\ _z_ł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zcionka tekstu podstawowego"/>
      <family val="0"/>
    </font>
    <font>
      <b/>
      <i/>
      <sz val="10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" fontId="0" fillId="0" borderId="15" xfId="0" applyNumberForma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wrapText="1"/>
    </xf>
    <xf numFmtId="0" fontId="0" fillId="34" borderId="22" xfId="0" applyFill="1" applyBorder="1" applyAlignment="1">
      <alignment horizontal="center" vertical="center" wrapText="1"/>
    </xf>
    <xf numFmtId="2" fontId="0" fillId="34" borderId="22" xfId="0" applyNumberFormat="1" applyFill="1" applyBorder="1" applyAlignment="1">
      <alignment horizontal="center" wrapText="1"/>
    </xf>
    <xf numFmtId="0" fontId="0" fillId="34" borderId="16" xfId="0" applyFill="1" applyBorder="1" applyAlignment="1">
      <alignment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39" fillId="34" borderId="27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wrapText="1"/>
    </xf>
    <xf numFmtId="2" fontId="0" fillId="34" borderId="27" xfId="0" applyNumberFormat="1" applyFill="1" applyBorder="1" applyAlignment="1">
      <alignment horizont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4" xfId="0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wrapText="1"/>
    </xf>
    <xf numFmtId="2" fontId="0" fillId="35" borderId="14" xfId="0" applyNumberFormat="1" applyFill="1" applyBorder="1" applyAlignment="1">
      <alignment horizontal="center" wrapText="1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2" fontId="0" fillId="34" borderId="26" xfId="0" applyNumberFormat="1" applyFill="1" applyBorder="1" applyAlignment="1">
      <alignment horizontal="center" wrapText="1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9" fillId="34" borderId="29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0" fontId="39" fillId="0" borderId="32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 wrapText="1"/>
    </xf>
    <xf numFmtId="0" fontId="39" fillId="34" borderId="26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1" fontId="0" fillId="34" borderId="26" xfId="0" applyNumberForma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1" fontId="0" fillId="0" borderId="17" xfId="0" applyNumberFormat="1" applyBorder="1" applyAlignment="1">
      <alignment horizontal="center" vertical="center" wrapText="1"/>
    </xf>
    <xf numFmtId="0" fontId="0" fillId="34" borderId="26" xfId="0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2" fontId="0" fillId="34" borderId="17" xfId="0" applyNumberFormat="1" applyFill="1" applyBorder="1" applyAlignment="1">
      <alignment horizontal="center" wrapText="1"/>
    </xf>
    <xf numFmtId="0" fontId="37" fillId="33" borderId="26" xfId="0" applyFont="1" applyFill="1" applyBorder="1" applyAlignment="1">
      <alignment horizontal="center" vertical="center" wrapText="1"/>
    </xf>
    <xf numFmtId="174" fontId="0" fillId="0" borderId="15" xfId="0" applyNumberForma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2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wrapText="1"/>
    </xf>
    <xf numFmtId="2" fontId="0" fillId="0" borderId="22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34" borderId="22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wrapText="1"/>
    </xf>
    <xf numFmtId="2" fontId="0" fillId="0" borderId="17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2"/>
  <sheetViews>
    <sheetView tabSelected="1" view="pageLayout" workbookViewId="0" topLeftCell="A1">
      <selection activeCell="G1" sqref="G1"/>
    </sheetView>
  </sheetViews>
  <sheetFormatPr defaultColWidth="9.140625" defaultRowHeight="15"/>
  <cols>
    <col min="1" max="2" width="9.140625" style="11" customWidth="1"/>
    <col min="3" max="3" width="30.140625" style="0" customWidth="1"/>
    <col min="4" max="4" width="20.28125" style="0" customWidth="1"/>
    <col min="5" max="5" width="30.140625" style="0" customWidth="1"/>
    <col min="6" max="6" width="36.00390625" style="0" customWidth="1"/>
    <col min="7" max="7" width="14.28125" style="0" customWidth="1"/>
    <col min="8" max="8" width="12.8515625" style="0" customWidth="1"/>
    <col min="9" max="9" width="13.421875" style="0" customWidth="1"/>
    <col min="10" max="10" width="12.8515625" style="0" customWidth="1"/>
    <col min="11" max="11" width="11.28125" style="0" customWidth="1"/>
    <col min="13" max="13" width="9.57421875" style="0" bestFit="1" customWidth="1"/>
    <col min="14" max="14" width="10.57421875" style="0" bestFit="1" customWidth="1"/>
    <col min="15" max="15" width="12.140625" style="0" bestFit="1" customWidth="1"/>
    <col min="16" max="16" width="11.140625" style="0" bestFit="1" customWidth="1"/>
    <col min="17" max="17" width="12.140625" style="0" bestFit="1" customWidth="1"/>
  </cols>
  <sheetData>
    <row r="1" spans="1:17" ht="150.75" thickBot="1">
      <c r="A1" s="1" t="s">
        <v>239</v>
      </c>
      <c r="B1" s="1" t="s">
        <v>240</v>
      </c>
      <c r="C1" s="2" t="s">
        <v>241</v>
      </c>
      <c r="D1" s="2" t="s">
        <v>242</v>
      </c>
      <c r="E1" s="2" t="s">
        <v>243</v>
      </c>
      <c r="F1" s="2" t="s">
        <v>244</v>
      </c>
      <c r="G1" s="111" t="s">
        <v>255</v>
      </c>
      <c r="H1" s="3" t="s">
        <v>245</v>
      </c>
      <c r="I1" s="2" t="s">
        <v>318</v>
      </c>
      <c r="J1" s="2" t="s">
        <v>319</v>
      </c>
      <c r="K1" s="2" t="s">
        <v>320</v>
      </c>
      <c r="L1" s="2"/>
      <c r="M1" s="2" t="s">
        <v>317</v>
      </c>
      <c r="N1" s="4" t="s">
        <v>246</v>
      </c>
      <c r="O1" s="4" t="s">
        <v>247</v>
      </c>
      <c r="P1" s="4" t="s">
        <v>322</v>
      </c>
      <c r="Q1" s="5" t="s">
        <v>248</v>
      </c>
    </row>
    <row r="2" spans="1:18" ht="16.5" customHeight="1" thickBot="1">
      <c r="A2" s="6">
        <v>1</v>
      </c>
      <c r="B2" s="7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  <c r="L2" s="8"/>
      <c r="M2" s="8">
        <v>12</v>
      </c>
      <c r="N2" s="9">
        <v>13</v>
      </c>
      <c r="O2" s="9">
        <v>14</v>
      </c>
      <c r="P2" s="9">
        <v>16</v>
      </c>
      <c r="Q2" s="10">
        <v>17</v>
      </c>
      <c r="R2" s="17"/>
    </row>
    <row r="3" spans="1:18" s="89" customFormat="1" ht="15">
      <c r="A3" s="84">
        <v>1</v>
      </c>
      <c r="B3" s="84">
        <v>1</v>
      </c>
      <c r="C3" s="84" t="s">
        <v>131</v>
      </c>
      <c r="D3" s="84" t="s">
        <v>234</v>
      </c>
      <c r="E3" s="84" t="s">
        <v>235</v>
      </c>
      <c r="F3" s="84" t="s">
        <v>236</v>
      </c>
      <c r="G3" s="84">
        <v>2005</v>
      </c>
      <c r="H3" s="84" t="s">
        <v>0</v>
      </c>
      <c r="I3" s="85"/>
      <c r="J3" s="85"/>
      <c r="K3" s="85" t="s">
        <v>237</v>
      </c>
      <c r="L3" s="86"/>
      <c r="M3" s="87">
        <v>1</v>
      </c>
      <c r="N3" s="87"/>
      <c r="O3" s="87"/>
      <c r="P3" s="112">
        <v>8</v>
      </c>
      <c r="Q3" s="87"/>
      <c r="R3" s="88"/>
    </row>
    <row r="4" spans="1:18" s="78" customFormat="1" ht="15.75" thickBot="1">
      <c r="A4" s="73"/>
      <c r="B4" s="73"/>
      <c r="C4" s="73"/>
      <c r="D4" s="73"/>
      <c r="E4" s="73"/>
      <c r="F4" s="73"/>
      <c r="G4" s="73"/>
      <c r="H4" s="73"/>
      <c r="I4" s="74"/>
      <c r="J4" s="74"/>
      <c r="K4" s="74"/>
      <c r="M4" s="75" t="s">
        <v>324</v>
      </c>
      <c r="N4" s="76"/>
      <c r="O4" s="76"/>
      <c r="P4" s="76"/>
      <c r="Q4" s="76"/>
      <c r="R4" s="77"/>
    </row>
    <row r="5" spans="1:18" s="83" customFormat="1" ht="15.75" thickBot="1">
      <c r="A5" s="84">
        <v>2</v>
      </c>
      <c r="B5" s="84">
        <v>1</v>
      </c>
      <c r="C5" s="84" t="s">
        <v>131</v>
      </c>
      <c r="D5" s="84" t="s">
        <v>132</v>
      </c>
      <c r="E5" s="84" t="s">
        <v>133</v>
      </c>
      <c r="F5" s="84">
        <v>1780</v>
      </c>
      <c r="G5" s="84">
        <v>2006</v>
      </c>
      <c r="H5" s="84" t="s">
        <v>0</v>
      </c>
      <c r="I5" s="85" t="s">
        <v>134</v>
      </c>
      <c r="J5" s="85" t="s">
        <v>274</v>
      </c>
      <c r="K5" s="85"/>
      <c r="L5" s="86"/>
      <c r="M5" s="87">
        <v>2</v>
      </c>
      <c r="N5" s="87"/>
      <c r="O5" s="87"/>
      <c r="P5" s="112">
        <v>8</v>
      </c>
      <c r="Q5" s="87"/>
      <c r="R5" s="82"/>
    </row>
    <row r="6" spans="1:18" s="81" customFormat="1" ht="15.75" thickBot="1">
      <c r="A6" s="69"/>
      <c r="B6" s="69"/>
      <c r="C6" s="69"/>
      <c r="D6" s="69"/>
      <c r="E6" s="69"/>
      <c r="F6" s="69"/>
      <c r="G6" s="69"/>
      <c r="H6" s="69"/>
      <c r="I6" s="74"/>
      <c r="J6" s="74"/>
      <c r="K6" s="74"/>
      <c r="M6" s="75" t="s">
        <v>324</v>
      </c>
      <c r="N6" s="70"/>
      <c r="O6" s="70"/>
      <c r="P6" s="70"/>
      <c r="Q6" s="70"/>
      <c r="R6" s="80"/>
    </row>
    <row r="7" spans="1:18" s="30" customFormat="1" ht="15.75" thickBot="1">
      <c r="A7" s="125">
        <v>3</v>
      </c>
      <c r="B7" s="125">
        <v>1</v>
      </c>
      <c r="C7" s="125" t="s">
        <v>126</v>
      </c>
      <c r="D7" s="125" t="s">
        <v>127</v>
      </c>
      <c r="E7" s="125" t="s">
        <v>128</v>
      </c>
      <c r="F7" s="125" t="s">
        <v>129</v>
      </c>
      <c r="G7" s="125">
        <v>2005</v>
      </c>
      <c r="H7" s="125" t="s">
        <v>0</v>
      </c>
      <c r="I7" s="32" t="s">
        <v>130</v>
      </c>
      <c r="J7" s="32" t="s">
        <v>315</v>
      </c>
      <c r="K7" s="32"/>
      <c r="L7" s="14"/>
      <c r="M7" s="134">
        <v>4</v>
      </c>
      <c r="N7" s="127"/>
      <c r="O7" s="127"/>
      <c r="P7" s="129">
        <v>8</v>
      </c>
      <c r="Q7" s="127"/>
      <c r="R7" s="29"/>
    </row>
    <row r="8" spans="1:18" s="52" customFormat="1" ht="15">
      <c r="A8" s="126"/>
      <c r="B8" s="126"/>
      <c r="C8" s="126"/>
      <c r="D8" s="126"/>
      <c r="E8" s="126"/>
      <c r="F8" s="126"/>
      <c r="G8" s="126"/>
      <c r="H8" s="126"/>
      <c r="I8" s="97" t="s">
        <v>314</v>
      </c>
      <c r="J8" s="97" t="s">
        <v>316</v>
      </c>
      <c r="K8" s="97"/>
      <c r="L8" s="25"/>
      <c r="M8" s="128"/>
      <c r="N8" s="128"/>
      <c r="O8" s="128"/>
      <c r="P8" s="130"/>
      <c r="Q8" s="128"/>
      <c r="R8" s="51"/>
    </row>
    <row r="9" spans="1:18" s="78" customFormat="1" ht="15.75" thickBot="1">
      <c r="A9" s="73"/>
      <c r="B9" s="73"/>
      <c r="C9" s="73"/>
      <c r="D9" s="73"/>
      <c r="E9" s="73"/>
      <c r="F9" s="73"/>
      <c r="G9" s="73"/>
      <c r="H9" s="73"/>
      <c r="I9" s="95"/>
      <c r="J9" s="95"/>
      <c r="K9" s="95"/>
      <c r="M9" s="75" t="s">
        <v>324</v>
      </c>
      <c r="N9" s="76"/>
      <c r="O9" s="76"/>
      <c r="P9" s="76"/>
      <c r="Q9" s="76"/>
      <c r="R9" s="77"/>
    </row>
    <row r="10" spans="1:18" s="34" customFormat="1" ht="15">
      <c r="A10" s="138">
        <v>4</v>
      </c>
      <c r="B10" s="31">
        <v>1</v>
      </c>
      <c r="C10" s="31" t="s">
        <v>195</v>
      </c>
      <c r="D10" s="31" t="s">
        <v>196</v>
      </c>
      <c r="E10" s="31" t="s">
        <v>197</v>
      </c>
      <c r="F10" s="35" t="s">
        <v>279</v>
      </c>
      <c r="G10" s="31">
        <v>2012</v>
      </c>
      <c r="H10" s="31" t="s">
        <v>3</v>
      </c>
      <c r="I10" s="32" t="s">
        <v>194</v>
      </c>
      <c r="J10" s="32" t="s">
        <v>281</v>
      </c>
      <c r="K10" s="32"/>
      <c r="L10" s="14"/>
      <c r="M10" s="47">
        <v>2</v>
      </c>
      <c r="N10" s="50"/>
      <c r="O10" s="50"/>
      <c r="P10" s="112">
        <v>8</v>
      </c>
      <c r="Q10" s="50"/>
      <c r="R10" s="33"/>
    </row>
    <row r="11" spans="1:18" s="17" customFormat="1" ht="15.75" thickBot="1">
      <c r="A11" s="139"/>
      <c r="B11" s="60">
        <v>2</v>
      </c>
      <c r="C11" s="60" t="s">
        <v>195</v>
      </c>
      <c r="D11" s="60" t="s">
        <v>72</v>
      </c>
      <c r="E11" s="60" t="s">
        <v>222</v>
      </c>
      <c r="F11" s="60">
        <v>66437</v>
      </c>
      <c r="G11" s="60">
        <v>1997</v>
      </c>
      <c r="H11" s="60" t="s">
        <v>3</v>
      </c>
      <c r="I11" s="27"/>
      <c r="J11" s="27" t="s">
        <v>223</v>
      </c>
      <c r="K11" s="27" t="s">
        <v>280</v>
      </c>
      <c r="L11" s="45"/>
      <c r="M11" s="54">
        <v>2</v>
      </c>
      <c r="N11" s="54"/>
      <c r="O11" s="54"/>
      <c r="P11" s="112">
        <v>8</v>
      </c>
      <c r="Q11" s="54"/>
      <c r="R11" s="18"/>
    </row>
    <row r="12" spans="1:18" s="94" customFormat="1" ht="15.75" thickBot="1">
      <c r="A12" s="72"/>
      <c r="B12" s="72"/>
      <c r="C12" s="72"/>
      <c r="D12" s="72"/>
      <c r="E12" s="72"/>
      <c r="F12" s="72"/>
      <c r="G12" s="72"/>
      <c r="H12" s="72"/>
      <c r="I12" s="99"/>
      <c r="J12" s="99"/>
      <c r="K12" s="99"/>
      <c r="M12" s="91" t="s">
        <v>324</v>
      </c>
      <c r="N12" s="92"/>
      <c r="O12" s="92"/>
      <c r="P12" s="92"/>
      <c r="Q12" s="92"/>
      <c r="R12" s="93"/>
    </row>
    <row r="13" spans="1:18" s="34" customFormat="1" ht="30">
      <c r="A13" s="138">
        <v>5</v>
      </c>
      <c r="B13" s="31">
        <v>1</v>
      </c>
      <c r="C13" s="31" t="s">
        <v>26</v>
      </c>
      <c r="D13" s="31" t="s">
        <v>27</v>
      </c>
      <c r="E13" s="31" t="s">
        <v>28</v>
      </c>
      <c r="F13" s="31" t="s">
        <v>56</v>
      </c>
      <c r="G13" s="31">
        <v>2002</v>
      </c>
      <c r="H13" s="31" t="s">
        <v>2</v>
      </c>
      <c r="I13" s="32"/>
      <c r="J13" s="32" t="s">
        <v>277</v>
      </c>
      <c r="K13" s="32" t="s">
        <v>278</v>
      </c>
      <c r="L13" s="14"/>
      <c r="M13" s="47">
        <v>2</v>
      </c>
      <c r="N13" s="50"/>
      <c r="O13" s="50"/>
      <c r="P13" s="112">
        <v>8</v>
      </c>
      <c r="Q13" s="50"/>
      <c r="R13" s="33"/>
    </row>
    <row r="14" spans="1:18" s="17" customFormat="1" ht="30.75" thickBot="1">
      <c r="A14" s="139"/>
      <c r="B14" s="60">
        <v>2</v>
      </c>
      <c r="C14" s="60" t="s">
        <v>26</v>
      </c>
      <c r="D14" s="60" t="s">
        <v>27</v>
      </c>
      <c r="E14" s="60" t="s">
        <v>203</v>
      </c>
      <c r="F14" s="60">
        <v>8600151</v>
      </c>
      <c r="G14" s="60">
        <v>2006</v>
      </c>
      <c r="H14" s="60" t="s">
        <v>2</v>
      </c>
      <c r="I14" s="27" t="s">
        <v>204</v>
      </c>
      <c r="J14" s="27" t="s">
        <v>282</v>
      </c>
      <c r="K14" s="27"/>
      <c r="L14" s="45"/>
      <c r="M14" s="54">
        <v>2</v>
      </c>
      <c r="N14" s="54"/>
      <c r="O14" s="54"/>
      <c r="P14" s="112">
        <v>8</v>
      </c>
      <c r="Q14" s="54"/>
      <c r="R14" s="18"/>
    </row>
    <row r="15" spans="1:18" s="94" customFormat="1" ht="15.75" thickBot="1">
      <c r="A15" s="72"/>
      <c r="B15" s="72"/>
      <c r="C15" s="72"/>
      <c r="D15" s="72"/>
      <c r="E15" s="72"/>
      <c r="F15" s="72"/>
      <c r="G15" s="72"/>
      <c r="H15" s="72"/>
      <c r="I15" s="99"/>
      <c r="J15" s="99"/>
      <c r="K15" s="99"/>
      <c r="M15" s="91" t="s">
        <v>324</v>
      </c>
      <c r="N15" s="92"/>
      <c r="O15" s="92"/>
      <c r="P15" s="92"/>
      <c r="Q15" s="92"/>
      <c r="R15" s="93"/>
    </row>
    <row r="16" spans="1:18" s="34" customFormat="1" ht="15">
      <c r="A16" s="102">
        <v>6</v>
      </c>
      <c r="B16" s="116">
        <v>1</v>
      </c>
      <c r="C16" s="116" t="s">
        <v>11</v>
      </c>
      <c r="D16" s="116" t="s">
        <v>12</v>
      </c>
      <c r="E16" s="116" t="s">
        <v>219</v>
      </c>
      <c r="F16" s="116">
        <v>10006171</v>
      </c>
      <c r="G16" s="116">
        <v>1989</v>
      </c>
      <c r="H16" s="116" t="s">
        <v>6</v>
      </c>
      <c r="I16" s="98" t="s">
        <v>220</v>
      </c>
      <c r="J16" s="98" t="s">
        <v>273</v>
      </c>
      <c r="K16" s="98"/>
      <c r="L16" s="90"/>
      <c r="M16" s="115">
        <v>3</v>
      </c>
      <c r="N16" s="115"/>
      <c r="O16" s="115"/>
      <c r="P16" s="112">
        <v>8</v>
      </c>
      <c r="Q16" s="115"/>
      <c r="R16" s="33"/>
    </row>
    <row r="17" spans="1:18" s="94" customFormat="1" ht="15.75" thickBot="1">
      <c r="A17" s="101"/>
      <c r="B17" s="72"/>
      <c r="C17" s="72"/>
      <c r="D17" s="72"/>
      <c r="E17" s="72"/>
      <c r="F17" s="72"/>
      <c r="G17" s="72"/>
      <c r="H17" s="72"/>
      <c r="I17" s="99"/>
      <c r="J17" s="99"/>
      <c r="K17" s="99"/>
      <c r="M17" s="91" t="s">
        <v>324</v>
      </c>
      <c r="N17" s="92"/>
      <c r="O17" s="92"/>
      <c r="P17" s="92"/>
      <c r="Q17" s="92"/>
      <c r="R17" s="93"/>
    </row>
    <row r="18" spans="1:18" s="17" customFormat="1" ht="15">
      <c r="A18" s="131">
        <v>7</v>
      </c>
      <c r="B18" s="117">
        <v>1</v>
      </c>
      <c r="C18" s="117" t="s">
        <v>11</v>
      </c>
      <c r="D18" s="117" t="s">
        <v>50</v>
      </c>
      <c r="E18" s="117" t="s">
        <v>221</v>
      </c>
      <c r="F18" s="117">
        <v>35016161</v>
      </c>
      <c r="G18" s="117">
        <v>2006</v>
      </c>
      <c r="H18" s="117" t="s">
        <v>0</v>
      </c>
      <c r="I18" s="24"/>
      <c r="J18" s="24" t="s">
        <v>270</v>
      </c>
      <c r="K18" s="24" t="s">
        <v>275</v>
      </c>
      <c r="L18" s="25"/>
      <c r="M18" s="118">
        <v>2</v>
      </c>
      <c r="N18" s="119"/>
      <c r="O18" s="119"/>
      <c r="P18" s="112">
        <v>8</v>
      </c>
      <c r="Q18" s="119"/>
      <c r="R18" s="18"/>
    </row>
    <row r="19" spans="1:18" s="17" customFormat="1" ht="15">
      <c r="A19" s="132"/>
      <c r="B19" s="120">
        <v>2</v>
      </c>
      <c r="C19" s="120" t="s">
        <v>11</v>
      </c>
      <c r="D19" s="120" t="s">
        <v>50</v>
      </c>
      <c r="E19" s="120" t="s">
        <v>51</v>
      </c>
      <c r="F19" s="120">
        <v>34254550</v>
      </c>
      <c r="G19" s="120">
        <v>2006</v>
      </c>
      <c r="H19" s="120" t="s">
        <v>0</v>
      </c>
      <c r="I19" s="21"/>
      <c r="J19" s="20" t="s">
        <v>270</v>
      </c>
      <c r="K19" s="20" t="s">
        <v>275</v>
      </c>
      <c r="L19" s="15"/>
      <c r="M19" s="48">
        <v>2</v>
      </c>
      <c r="N19" s="48"/>
      <c r="O19" s="48"/>
      <c r="P19" s="112">
        <v>8</v>
      </c>
      <c r="Q19" s="48"/>
      <c r="R19" s="18"/>
    </row>
    <row r="20" spans="1:18" s="17" customFormat="1" ht="15">
      <c r="A20" s="132"/>
      <c r="B20" s="120">
        <v>3</v>
      </c>
      <c r="C20" s="120" t="s">
        <v>11</v>
      </c>
      <c r="D20" s="120" t="s">
        <v>17</v>
      </c>
      <c r="E20" s="120" t="s">
        <v>142</v>
      </c>
      <c r="F20" s="120">
        <v>48766326</v>
      </c>
      <c r="G20" s="120">
        <v>2020</v>
      </c>
      <c r="H20" s="120" t="s">
        <v>2</v>
      </c>
      <c r="I20" s="20" t="s">
        <v>135</v>
      </c>
      <c r="J20" s="20" t="s">
        <v>283</v>
      </c>
      <c r="K20" s="20"/>
      <c r="L20" s="15"/>
      <c r="M20" s="48">
        <v>2</v>
      </c>
      <c r="N20" s="48"/>
      <c r="O20" s="48"/>
      <c r="P20" s="112">
        <v>8</v>
      </c>
      <c r="Q20" s="48"/>
      <c r="R20" s="18"/>
    </row>
    <row r="21" spans="1:18" s="17" customFormat="1" ht="15.75" thickBot="1">
      <c r="A21" s="133"/>
      <c r="B21" s="121">
        <v>4</v>
      </c>
      <c r="C21" s="121" t="s">
        <v>11</v>
      </c>
      <c r="D21" s="121" t="s">
        <v>199</v>
      </c>
      <c r="E21" s="121" t="s">
        <v>200</v>
      </c>
      <c r="F21" s="121" t="s">
        <v>201</v>
      </c>
      <c r="G21" s="121">
        <v>2021</v>
      </c>
      <c r="H21" s="121" t="s">
        <v>2</v>
      </c>
      <c r="I21" s="27"/>
      <c r="J21" s="27" t="s">
        <v>281</v>
      </c>
      <c r="K21" s="27"/>
      <c r="L21" s="45"/>
      <c r="M21" s="54">
        <v>1</v>
      </c>
      <c r="N21" s="119"/>
      <c r="O21" s="119"/>
      <c r="P21" s="112">
        <v>8</v>
      </c>
      <c r="Q21" s="119"/>
      <c r="R21" s="18"/>
    </row>
    <row r="22" spans="1:18" s="94" customFormat="1" ht="15.75" thickBot="1">
      <c r="A22" s="101"/>
      <c r="B22" s="72"/>
      <c r="C22" s="72"/>
      <c r="D22" s="72"/>
      <c r="E22" s="72"/>
      <c r="F22" s="72"/>
      <c r="G22" s="72"/>
      <c r="H22" s="72"/>
      <c r="I22" s="99"/>
      <c r="J22" s="99"/>
      <c r="K22" s="99"/>
      <c r="M22" s="91" t="s">
        <v>324</v>
      </c>
      <c r="N22" s="92"/>
      <c r="O22" s="92"/>
      <c r="P22" s="92"/>
      <c r="Q22" s="92"/>
      <c r="R22" s="93"/>
    </row>
    <row r="23" spans="1:18" s="34" customFormat="1" ht="15">
      <c r="A23" s="131">
        <v>8</v>
      </c>
      <c r="B23" s="31">
        <v>1</v>
      </c>
      <c r="C23" s="31" t="s">
        <v>11</v>
      </c>
      <c r="D23" s="31" t="s">
        <v>76</v>
      </c>
      <c r="E23" s="31" t="s">
        <v>124</v>
      </c>
      <c r="F23" s="31" t="s">
        <v>125</v>
      </c>
      <c r="G23" s="31">
        <v>2020</v>
      </c>
      <c r="H23" s="31" t="s">
        <v>3</v>
      </c>
      <c r="I23" s="32" t="s">
        <v>105</v>
      </c>
      <c r="J23" s="32" t="s">
        <v>269</v>
      </c>
      <c r="K23" s="32"/>
      <c r="L23" s="14"/>
      <c r="M23" s="47">
        <v>2</v>
      </c>
      <c r="N23" s="50"/>
      <c r="O23" s="50"/>
      <c r="P23" s="112">
        <v>8</v>
      </c>
      <c r="Q23" s="50"/>
      <c r="R23" s="33"/>
    </row>
    <row r="24" spans="1:18" s="17" customFormat="1" ht="15.75" thickBot="1">
      <c r="A24" s="133"/>
      <c r="B24" s="60">
        <v>2</v>
      </c>
      <c r="C24" s="60" t="s">
        <v>11</v>
      </c>
      <c r="D24" s="60" t="s">
        <v>76</v>
      </c>
      <c r="E24" s="60" t="s">
        <v>124</v>
      </c>
      <c r="F24" s="60" t="s">
        <v>313</v>
      </c>
      <c r="G24" s="60">
        <v>2020</v>
      </c>
      <c r="H24" s="60" t="s">
        <v>5</v>
      </c>
      <c r="I24" s="27" t="s">
        <v>105</v>
      </c>
      <c r="J24" s="27" t="s">
        <v>269</v>
      </c>
      <c r="K24" s="27"/>
      <c r="L24" s="45"/>
      <c r="M24" s="54">
        <v>2</v>
      </c>
      <c r="N24" s="54"/>
      <c r="O24" s="54"/>
      <c r="P24" s="112">
        <v>8</v>
      </c>
      <c r="Q24" s="54"/>
      <c r="R24" s="18"/>
    </row>
    <row r="25" spans="1:18" s="94" customFormat="1" ht="15.75" thickBot="1">
      <c r="A25" s="101"/>
      <c r="B25" s="72"/>
      <c r="C25" s="72"/>
      <c r="D25" s="72"/>
      <c r="E25" s="72"/>
      <c r="F25" s="72"/>
      <c r="G25" s="72"/>
      <c r="H25" s="72"/>
      <c r="I25" s="99"/>
      <c r="J25" s="99"/>
      <c r="K25" s="99"/>
      <c r="M25" s="91" t="s">
        <v>324</v>
      </c>
      <c r="N25" s="92"/>
      <c r="O25" s="92"/>
      <c r="P25" s="92"/>
      <c r="Q25" s="92"/>
      <c r="R25" s="93"/>
    </row>
    <row r="26" spans="1:18" s="34" customFormat="1" ht="15">
      <c r="A26" s="138">
        <v>9</v>
      </c>
      <c r="B26" s="31">
        <v>1</v>
      </c>
      <c r="C26" s="31" t="s">
        <v>86</v>
      </c>
      <c r="D26" s="31" t="s">
        <v>87</v>
      </c>
      <c r="E26" s="31" t="s">
        <v>88</v>
      </c>
      <c r="F26" s="36">
        <v>150512000204</v>
      </c>
      <c r="G26" s="31">
        <v>2015</v>
      </c>
      <c r="H26" s="31" t="s">
        <v>2</v>
      </c>
      <c r="I26" s="32" t="s">
        <v>259</v>
      </c>
      <c r="J26" s="32" t="s">
        <v>299</v>
      </c>
      <c r="K26" s="32"/>
      <c r="L26" s="14"/>
      <c r="M26" s="50">
        <v>2</v>
      </c>
      <c r="N26" s="50"/>
      <c r="O26" s="50"/>
      <c r="P26" s="112">
        <v>8</v>
      </c>
      <c r="Q26" s="50"/>
      <c r="R26" s="33"/>
    </row>
    <row r="27" spans="1:18" s="17" customFormat="1" ht="15">
      <c r="A27" s="135"/>
      <c r="B27" s="16">
        <v>2</v>
      </c>
      <c r="C27" s="16" t="s">
        <v>86</v>
      </c>
      <c r="D27" s="16" t="s">
        <v>87</v>
      </c>
      <c r="E27" s="16" t="s">
        <v>88</v>
      </c>
      <c r="F27" s="19">
        <v>150512000205</v>
      </c>
      <c r="G27" s="16">
        <v>2015</v>
      </c>
      <c r="H27" s="16" t="s">
        <v>2</v>
      </c>
      <c r="I27" s="20" t="s">
        <v>259</v>
      </c>
      <c r="J27" s="20" t="s">
        <v>299</v>
      </c>
      <c r="K27" s="20"/>
      <c r="L27" s="15"/>
      <c r="M27" s="48">
        <v>2</v>
      </c>
      <c r="N27" s="48"/>
      <c r="O27" s="48"/>
      <c r="P27" s="112">
        <v>8</v>
      </c>
      <c r="Q27" s="48"/>
      <c r="R27" s="53"/>
    </row>
    <row r="28" spans="1:18" s="17" customFormat="1" ht="15.75" thickBot="1">
      <c r="A28" s="139"/>
      <c r="B28" s="60">
        <v>3</v>
      </c>
      <c r="C28" s="60" t="s">
        <v>86</v>
      </c>
      <c r="D28" s="60" t="s">
        <v>87</v>
      </c>
      <c r="E28" s="60" t="s">
        <v>88</v>
      </c>
      <c r="F28" s="37">
        <v>150512000206</v>
      </c>
      <c r="G28" s="60">
        <v>2015</v>
      </c>
      <c r="H28" s="60" t="s">
        <v>2</v>
      </c>
      <c r="I28" s="27" t="s">
        <v>259</v>
      </c>
      <c r="J28" s="27" t="s">
        <v>299</v>
      </c>
      <c r="K28" s="27"/>
      <c r="L28" s="45"/>
      <c r="M28" s="54">
        <v>2</v>
      </c>
      <c r="N28" s="54"/>
      <c r="O28" s="54"/>
      <c r="P28" s="112">
        <v>8</v>
      </c>
      <c r="Q28" s="54"/>
      <c r="R28" s="106"/>
    </row>
    <row r="29" spans="1:18" s="94" customFormat="1" ht="15.75" thickBot="1">
      <c r="A29" s="72"/>
      <c r="B29" s="72"/>
      <c r="C29" s="72"/>
      <c r="D29" s="72"/>
      <c r="E29" s="72"/>
      <c r="F29" s="104"/>
      <c r="G29" s="72"/>
      <c r="H29" s="72"/>
      <c r="I29" s="99"/>
      <c r="J29" s="99"/>
      <c r="K29" s="99"/>
      <c r="M29" s="91" t="s">
        <v>324</v>
      </c>
      <c r="N29" s="92"/>
      <c r="O29" s="92"/>
      <c r="P29" s="92"/>
      <c r="Q29" s="92"/>
      <c r="R29" s="93"/>
    </row>
    <row r="30" spans="1:18" s="17" customFormat="1" ht="15">
      <c r="A30" s="57">
        <v>10</v>
      </c>
      <c r="B30" s="57">
        <v>1</v>
      </c>
      <c r="C30" s="57" t="s">
        <v>187</v>
      </c>
      <c r="D30" s="57" t="s">
        <v>188</v>
      </c>
      <c r="E30" s="57" t="s">
        <v>189</v>
      </c>
      <c r="F30" s="57" t="s">
        <v>190</v>
      </c>
      <c r="G30" s="57">
        <v>2021</v>
      </c>
      <c r="H30" s="57" t="s">
        <v>2</v>
      </c>
      <c r="I30" s="40" t="s">
        <v>186</v>
      </c>
      <c r="J30" s="40" t="s">
        <v>300</v>
      </c>
      <c r="K30" s="40"/>
      <c r="L30" s="46"/>
      <c r="M30" s="61">
        <v>2</v>
      </c>
      <c r="N30" s="61"/>
      <c r="O30" s="61"/>
      <c r="P30" s="112">
        <v>8</v>
      </c>
      <c r="Q30" s="61"/>
      <c r="R30" s="18"/>
    </row>
    <row r="31" spans="1:18" s="94" customFormat="1" ht="15.75" thickBot="1">
      <c r="A31" s="72"/>
      <c r="B31" s="72"/>
      <c r="C31" s="72"/>
      <c r="D31" s="72"/>
      <c r="E31" s="72"/>
      <c r="F31" s="72"/>
      <c r="G31" s="72"/>
      <c r="H31" s="72"/>
      <c r="I31" s="99"/>
      <c r="J31" s="99"/>
      <c r="K31" s="99"/>
      <c r="M31" s="91" t="s">
        <v>324</v>
      </c>
      <c r="N31" s="92"/>
      <c r="O31" s="92"/>
      <c r="P31" s="92"/>
      <c r="Q31" s="92"/>
      <c r="R31" s="93"/>
    </row>
    <row r="32" spans="1:18" s="34" customFormat="1" ht="15">
      <c r="A32" s="138">
        <v>11</v>
      </c>
      <c r="B32" s="31">
        <v>1</v>
      </c>
      <c r="C32" s="31" t="s">
        <v>16</v>
      </c>
      <c r="D32" s="31" t="s">
        <v>29</v>
      </c>
      <c r="E32" s="31" t="s">
        <v>149</v>
      </c>
      <c r="F32" s="31" t="s">
        <v>150</v>
      </c>
      <c r="G32" s="31">
        <v>2021</v>
      </c>
      <c r="H32" s="31" t="s">
        <v>6</v>
      </c>
      <c r="I32" s="32"/>
      <c r="J32" s="32" t="s">
        <v>301</v>
      </c>
      <c r="K32" s="32"/>
      <c r="L32" s="14"/>
      <c r="M32" s="47">
        <v>1</v>
      </c>
      <c r="N32" s="50"/>
      <c r="O32" s="50"/>
      <c r="P32" s="112">
        <v>8</v>
      </c>
      <c r="Q32" s="50"/>
      <c r="R32" s="33"/>
    </row>
    <row r="33" spans="1:18" s="17" customFormat="1" ht="15">
      <c r="A33" s="135"/>
      <c r="B33" s="16">
        <v>2</v>
      </c>
      <c r="C33" s="16" t="s">
        <v>16</v>
      </c>
      <c r="D33" s="16" t="s">
        <v>29</v>
      </c>
      <c r="E33" s="16" t="s">
        <v>151</v>
      </c>
      <c r="F33" s="16" t="s">
        <v>152</v>
      </c>
      <c r="G33" s="16">
        <v>2021</v>
      </c>
      <c r="H33" s="16" t="s">
        <v>6</v>
      </c>
      <c r="I33" s="20"/>
      <c r="J33" s="20" t="s">
        <v>301</v>
      </c>
      <c r="K33" s="20"/>
      <c r="L33" s="15"/>
      <c r="M33" s="48">
        <v>1</v>
      </c>
      <c r="N33" s="48"/>
      <c r="O33" s="48"/>
      <c r="P33" s="112">
        <v>8</v>
      </c>
      <c r="Q33" s="48"/>
      <c r="R33" s="18"/>
    </row>
    <row r="34" spans="1:18" s="17" customFormat="1" ht="15">
      <c r="A34" s="135"/>
      <c r="B34" s="16">
        <v>3</v>
      </c>
      <c r="C34" s="16" t="s">
        <v>16</v>
      </c>
      <c r="D34" s="16" t="s">
        <v>29</v>
      </c>
      <c r="E34" s="16" t="s">
        <v>151</v>
      </c>
      <c r="F34" s="16" t="s">
        <v>153</v>
      </c>
      <c r="G34" s="16">
        <v>2021</v>
      </c>
      <c r="H34" s="16" t="s">
        <v>6</v>
      </c>
      <c r="I34" s="20"/>
      <c r="J34" s="20" t="s">
        <v>301</v>
      </c>
      <c r="K34" s="20"/>
      <c r="L34" s="15"/>
      <c r="M34" s="48">
        <v>1</v>
      </c>
      <c r="N34" s="48"/>
      <c r="O34" s="48"/>
      <c r="P34" s="112">
        <v>8</v>
      </c>
      <c r="Q34" s="48"/>
      <c r="R34" s="18"/>
    </row>
    <row r="35" spans="1:18" s="17" customFormat="1" ht="15">
      <c r="A35" s="135"/>
      <c r="B35" s="16">
        <v>4</v>
      </c>
      <c r="C35" s="16" t="s">
        <v>16</v>
      </c>
      <c r="D35" s="16" t="s">
        <v>29</v>
      </c>
      <c r="E35" s="16" t="s">
        <v>151</v>
      </c>
      <c r="F35" s="16"/>
      <c r="G35" s="16">
        <v>2022</v>
      </c>
      <c r="H35" s="16" t="s">
        <v>6</v>
      </c>
      <c r="I35" s="20"/>
      <c r="J35" s="20" t="s">
        <v>301</v>
      </c>
      <c r="K35" s="20"/>
      <c r="L35" s="15"/>
      <c r="M35" s="48">
        <v>1</v>
      </c>
      <c r="N35" s="48"/>
      <c r="O35" s="48"/>
      <c r="P35" s="112">
        <v>8</v>
      </c>
      <c r="Q35" s="48"/>
      <c r="R35" s="18"/>
    </row>
    <row r="36" spans="1:18" s="17" customFormat="1" ht="15.75" thickBot="1">
      <c r="A36" s="139"/>
      <c r="B36" s="60">
        <v>5</v>
      </c>
      <c r="C36" s="60" t="s">
        <v>16</v>
      </c>
      <c r="D36" s="60" t="s">
        <v>29</v>
      </c>
      <c r="E36" s="60" t="s">
        <v>154</v>
      </c>
      <c r="F36" s="60" t="s">
        <v>155</v>
      </c>
      <c r="G36" s="60">
        <v>2021</v>
      </c>
      <c r="H36" s="60" t="s">
        <v>6</v>
      </c>
      <c r="I36" s="27"/>
      <c r="J36" s="27" t="s">
        <v>301</v>
      </c>
      <c r="K36" s="27"/>
      <c r="L36" s="45"/>
      <c r="M36" s="54">
        <v>1</v>
      </c>
      <c r="N36" s="61"/>
      <c r="O36" s="61"/>
      <c r="P36" s="112">
        <v>8</v>
      </c>
      <c r="Q36" s="61"/>
      <c r="R36" s="18"/>
    </row>
    <row r="37" spans="1:18" s="94" customFormat="1" ht="15.75" thickBot="1">
      <c r="A37" s="72"/>
      <c r="B37" s="72"/>
      <c r="C37" s="72"/>
      <c r="D37" s="72"/>
      <c r="E37" s="72"/>
      <c r="F37" s="72"/>
      <c r="G37" s="72"/>
      <c r="H37" s="72"/>
      <c r="I37" s="99"/>
      <c r="J37" s="99"/>
      <c r="K37" s="99"/>
      <c r="M37" s="91" t="s">
        <v>324</v>
      </c>
      <c r="N37" s="92"/>
      <c r="O37" s="92"/>
      <c r="P37" s="92"/>
      <c r="Q37" s="92"/>
      <c r="R37" s="93"/>
    </row>
    <row r="38" spans="1:18" ht="15">
      <c r="A38" s="135">
        <v>12</v>
      </c>
      <c r="B38" s="59">
        <v>1</v>
      </c>
      <c r="C38" s="59" t="s">
        <v>16</v>
      </c>
      <c r="D38" s="59" t="s">
        <v>74</v>
      </c>
      <c r="E38" s="59" t="s">
        <v>75</v>
      </c>
      <c r="F38" s="107">
        <v>118370001657</v>
      </c>
      <c r="G38" s="59">
        <v>2018</v>
      </c>
      <c r="H38" s="59" t="s">
        <v>2</v>
      </c>
      <c r="I38" s="24" t="s">
        <v>220</v>
      </c>
      <c r="J38" s="24" t="s">
        <v>273</v>
      </c>
      <c r="K38" s="24"/>
      <c r="L38" s="25"/>
      <c r="M38" s="49">
        <v>2</v>
      </c>
      <c r="N38" s="49"/>
      <c r="O38" s="49"/>
      <c r="P38" s="112">
        <v>8</v>
      </c>
      <c r="Q38" s="49"/>
      <c r="R38" s="18"/>
    </row>
    <row r="39" spans="1:18" ht="15">
      <c r="A39" s="135"/>
      <c r="B39" s="16">
        <v>2</v>
      </c>
      <c r="C39" s="16" t="s">
        <v>16</v>
      </c>
      <c r="D39" s="16" t="s">
        <v>74</v>
      </c>
      <c r="E39" s="16" t="s">
        <v>75</v>
      </c>
      <c r="F39" s="19">
        <v>118370001656</v>
      </c>
      <c r="G39" s="16">
        <v>2018</v>
      </c>
      <c r="H39" s="16" t="s">
        <v>2</v>
      </c>
      <c r="I39" s="20" t="s">
        <v>220</v>
      </c>
      <c r="J39" s="20" t="s">
        <v>273</v>
      </c>
      <c r="K39" s="20"/>
      <c r="L39" s="15"/>
      <c r="M39" s="48">
        <v>2</v>
      </c>
      <c r="N39" s="48"/>
      <c r="O39" s="48"/>
      <c r="P39" s="112">
        <v>8</v>
      </c>
      <c r="Q39" s="48"/>
      <c r="R39" s="18"/>
    </row>
    <row r="40" spans="1:18" ht="15">
      <c r="A40" s="135"/>
      <c r="B40" s="16">
        <v>3</v>
      </c>
      <c r="C40" s="16" t="s">
        <v>16</v>
      </c>
      <c r="D40" s="16" t="s">
        <v>74</v>
      </c>
      <c r="E40" s="16" t="s">
        <v>198</v>
      </c>
      <c r="F40" s="19">
        <v>118310000716</v>
      </c>
      <c r="G40" s="16">
        <v>2018</v>
      </c>
      <c r="H40" s="16" t="s">
        <v>2</v>
      </c>
      <c r="I40" s="20" t="s">
        <v>220</v>
      </c>
      <c r="J40" s="20" t="s">
        <v>273</v>
      </c>
      <c r="K40" s="20"/>
      <c r="L40" s="15"/>
      <c r="M40" s="48">
        <v>2</v>
      </c>
      <c r="N40" s="48"/>
      <c r="O40" s="48"/>
      <c r="P40" s="112">
        <v>8</v>
      </c>
      <c r="Q40" s="48"/>
      <c r="R40" s="18"/>
    </row>
    <row r="41" spans="1:18" ht="15">
      <c r="A41" s="135"/>
      <c r="B41" s="16">
        <v>4</v>
      </c>
      <c r="C41" s="16" t="s">
        <v>16</v>
      </c>
      <c r="D41" s="16" t="s">
        <v>74</v>
      </c>
      <c r="E41" s="16" t="s">
        <v>198</v>
      </c>
      <c r="F41" s="19">
        <v>118310000715</v>
      </c>
      <c r="G41" s="16">
        <v>2018</v>
      </c>
      <c r="H41" s="16" t="s">
        <v>2</v>
      </c>
      <c r="I41" s="20" t="s">
        <v>220</v>
      </c>
      <c r="J41" s="20" t="s">
        <v>273</v>
      </c>
      <c r="K41" s="20"/>
      <c r="L41" s="15"/>
      <c r="M41" s="48">
        <v>2</v>
      </c>
      <c r="N41" s="48"/>
      <c r="O41" s="48"/>
      <c r="P41" s="112">
        <v>8</v>
      </c>
      <c r="Q41" s="48"/>
      <c r="R41" s="18"/>
    </row>
    <row r="42" spans="1:18" ht="15">
      <c r="A42" s="135"/>
      <c r="B42" s="16">
        <v>5</v>
      </c>
      <c r="C42" s="16" t="s">
        <v>16</v>
      </c>
      <c r="D42" s="16" t="s">
        <v>74</v>
      </c>
      <c r="E42" s="16" t="s">
        <v>198</v>
      </c>
      <c r="F42" s="19">
        <v>118310000714</v>
      </c>
      <c r="G42" s="16">
        <v>2018</v>
      </c>
      <c r="H42" s="16" t="s">
        <v>2</v>
      </c>
      <c r="I42" s="20" t="s">
        <v>194</v>
      </c>
      <c r="J42" s="20" t="s">
        <v>281</v>
      </c>
      <c r="K42" s="20"/>
      <c r="L42" s="15"/>
      <c r="M42" s="48">
        <v>2</v>
      </c>
      <c r="N42" s="48"/>
      <c r="O42" s="48"/>
      <c r="P42" s="112">
        <v>8</v>
      </c>
      <c r="Q42" s="48"/>
      <c r="R42" s="18"/>
    </row>
    <row r="43" spans="1:18" ht="15">
      <c r="A43" s="135"/>
      <c r="B43" s="26">
        <v>6</v>
      </c>
      <c r="C43" s="26" t="s">
        <v>16</v>
      </c>
      <c r="D43" s="26" t="s">
        <v>74</v>
      </c>
      <c r="E43" s="26" t="s">
        <v>75</v>
      </c>
      <c r="F43" s="37">
        <v>118370001655</v>
      </c>
      <c r="G43" s="26">
        <v>2018</v>
      </c>
      <c r="H43" s="26" t="s">
        <v>6</v>
      </c>
      <c r="I43" s="38"/>
      <c r="J43" s="27" t="s">
        <v>294</v>
      </c>
      <c r="K43" s="27" t="s">
        <v>295</v>
      </c>
      <c r="L43" s="28"/>
      <c r="M43" s="54">
        <v>2</v>
      </c>
      <c r="N43" s="54"/>
      <c r="O43" s="54"/>
      <c r="P43" s="112">
        <v>8</v>
      </c>
      <c r="Q43" s="54"/>
      <c r="R43" s="18"/>
    </row>
    <row r="44" spans="1:18" s="94" customFormat="1" ht="15.75" thickBot="1">
      <c r="A44" s="72"/>
      <c r="B44" s="72"/>
      <c r="C44" s="72"/>
      <c r="D44" s="72"/>
      <c r="E44" s="72"/>
      <c r="F44" s="104"/>
      <c r="G44" s="72"/>
      <c r="H44" s="72"/>
      <c r="I44" s="99"/>
      <c r="J44" s="99"/>
      <c r="K44" s="99"/>
      <c r="M44" s="91" t="s">
        <v>324</v>
      </c>
      <c r="N44" s="92"/>
      <c r="O44" s="92"/>
      <c r="P44" s="92"/>
      <c r="Q44" s="92"/>
      <c r="R44" s="93"/>
    </row>
    <row r="45" spans="1:18" ht="15">
      <c r="A45" s="135">
        <v>13</v>
      </c>
      <c r="B45" s="59">
        <v>1</v>
      </c>
      <c r="C45" s="59" t="s">
        <v>89</v>
      </c>
      <c r="D45" s="59" t="s">
        <v>30</v>
      </c>
      <c r="E45" s="59" t="s">
        <v>98</v>
      </c>
      <c r="F45" s="59" t="s">
        <v>205</v>
      </c>
      <c r="G45" s="59">
        <v>2019</v>
      </c>
      <c r="H45" s="59" t="s">
        <v>2</v>
      </c>
      <c r="I45" s="24" t="s">
        <v>260</v>
      </c>
      <c r="J45" s="24" t="s">
        <v>289</v>
      </c>
      <c r="K45" s="24"/>
      <c r="L45" s="25"/>
      <c r="M45" s="49">
        <v>2</v>
      </c>
      <c r="N45" s="49"/>
      <c r="O45" s="49"/>
      <c r="P45" s="112">
        <v>8</v>
      </c>
      <c r="Q45" s="49"/>
      <c r="R45" s="18"/>
    </row>
    <row r="46" spans="1:18" ht="15">
      <c r="A46" s="135"/>
      <c r="B46" s="16">
        <v>2</v>
      </c>
      <c r="C46" s="16" t="s">
        <v>7</v>
      </c>
      <c r="D46" s="16" t="s">
        <v>30</v>
      </c>
      <c r="E46" s="16" t="s">
        <v>33</v>
      </c>
      <c r="F46" s="16" t="s">
        <v>206</v>
      </c>
      <c r="G46" s="16">
        <v>2019</v>
      </c>
      <c r="H46" s="16" t="s">
        <v>2</v>
      </c>
      <c r="I46" s="20" t="s">
        <v>260</v>
      </c>
      <c r="J46" s="20" t="s">
        <v>289</v>
      </c>
      <c r="K46" s="20"/>
      <c r="L46" s="15"/>
      <c r="M46" s="48">
        <v>2</v>
      </c>
      <c r="N46" s="48"/>
      <c r="O46" s="48"/>
      <c r="P46" s="112">
        <v>8</v>
      </c>
      <c r="Q46" s="48"/>
      <c r="R46" s="18"/>
    </row>
    <row r="47" spans="1:18" ht="15">
      <c r="A47" s="135"/>
      <c r="B47" s="16">
        <v>3</v>
      </c>
      <c r="C47" s="16" t="s">
        <v>7</v>
      </c>
      <c r="D47" s="16" t="s">
        <v>30</v>
      </c>
      <c r="E47" s="16" t="s">
        <v>33</v>
      </c>
      <c r="F47" s="16" t="s">
        <v>207</v>
      </c>
      <c r="G47" s="16">
        <v>2019</v>
      </c>
      <c r="H47" s="16" t="s">
        <v>2</v>
      </c>
      <c r="I47" s="20" t="s">
        <v>260</v>
      </c>
      <c r="J47" s="20" t="s">
        <v>289</v>
      </c>
      <c r="K47" s="20"/>
      <c r="L47" s="15"/>
      <c r="M47" s="48">
        <v>2</v>
      </c>
      <c r="N47" s="48"/>
      <c r="O47" s="48"/>
      <c r="P47" s="112">
        <v>8</v>
      </c>
      <c r="Q47" s="48"/>
      <c r="R47" s="18"/>
    </row>
    <row r="48" spans="1:18" ht="15">
      <c r="A48" s="135"/>
      <c r="B48" s="16">
        <v>4</v>
      </c>
      <c r="C48" s="16" t="s">
        <v>7</v>
      </c>
      <c r="D48" s="16" t="s">
        <v>30</v>
      </c>
      <c r="E48" s="16" t="s">
        <v>33</v>
      </c>
      <c r="F48" s="16" t="s">
        <v>208</v>
      </c>
      <c r="G48" s="16">
        <v>2019</v>
      </c>
      <c r="H48" s="16" t="s">
        <v>2</v>
      </c>
      <c r="I48" s="20" t="s">
        <v>260</v>
      </c>
      <c r="J48" s="20" t="s">
        <v>289</v>
      </c>
      <c r="K48" s="20"/>
      <c r="L48" s="15"/>
      <c r="M48" s="48">
        <v>2</v>
      </c>
      <c r="N48" s="48"/>
      <c r="O48" s="48"/>
      <c r="P48" s="112">
        <v>8</v>
      </c>
      <c r="Q48" s="48"/>
      <c r="R48" s="18"/>
    </row>
    <row r="49" spans="1:18" ht="15">
      <c r="A49" s="135"/>
      <c r="B49" s="16">
        <v>5</v>
      </c>
      <c r="C49" s="16" t="s">
        <v>7</v>
      </c>
      <c r="D49" s="16" t="s">
        <v>30</v>
      </c>
      <c r="E49" s="16" t="s">
        <v>162</v>
      </c>
      <c r="F49" s="16" t="s">
        <v>209</v>
      </c>
      <c r="G49" s="16">
        <v>2019</v>
      </c>
      <c r="H49" s="16" t="s">
        <v>2</v>
      </c>
      <c r="I49" s="20" t="s">
        <v>260</v>
      </c>
      <c r="J49" s="20" t="s">
        <v>289</v>
      </c>
      <c r="K49" s="20"/>
      <c r="L49" s="15"/>
      <c r="M49" s="48">
        <v>2</v>
      </c>
      <c r="N49" s="48"/>
      <c r="O49" s="48"/>
      <c r="P49" s="112">
        <v>8</v>
      </c>
      <c r="Q49" s="48"/>
      <c r="R49" s="18"/>
    </row>
    <row r="50" spans="1:18" ht="15">
      <c r="A50" s="135"/>
      <c r="B50" s="16">
        <v>6</v>
      </c>
      <c r="C50" s="16" t="s">
        <v>7</v>
      </c>
      <c r="D50" s="16" t="s">
        <v>30</v>
      </c>
      <c r="E50" s="16" t="s">
        <v>162</v>
      </c>
      <c r="F50" s="16" t="s">
        <v>210</v>
      </c>
      <c r="G50" s="16">
        <v>2019</v>
      </c>
      <c r="H50" s="16" t="s">
        <v>2</v>
      </c>
      <c r="I50" s="20" t="s">
        <v>260</v>
      </c>
      <c r="J50" s="20" t="s">
        <v>289</v>
      </c>
      <c r="K50" s="20"/>
      <c r="L50" s="15"/>
      <c r="M50" s="48">
        <v>2</v>
      </c>
      <c r="N50" s="48"/>
      <c r="O50" s="48"/>
      <c r="P50" s="112">
        <v>8</v>
      </c>
      <c r="Q50" s="48"/>
      <c r="R50" s="18"/>
    </row>
    <row r="51" spans="1:18" ht="15">
      <c r="A51" s="135"/>
      <c r="B51" s="16">
        <v>7</v>
      </c>
      <c r="C51" s="16" t="s">
        <v>7</v>
      </c>
      <c r="D51" s="16" t="s">
        <v>30</v>
      </c>
      <c r="E51" s="16" t="s">
        <v>162</v>
      </c>
      <c r="F51" s="16" t="s">
        <v>211</v>
      </c>
      <c r="G51" s="16">
        <v>2019</v>
      </c>
      <c r="H51" s="16" t="s">
        <v>2</v>
      </c>
      <c r="I51" s="20" t="s">
        <v>260</v>
      </c>
      <c r="J51" s="20" t="s">
        <v>289</v>
      </c>
      <c r="K51" s="20"/>
      <c r="L51" s="15"/>
      <c r="M51" s="48">
        <v>2</v>
      </c>
      <c r="N51" s="48"/>
      <c r="O51" s="48"/>
      <c r="P51" s="112">
        <v>8</v>
      </c>
      <c r="Q51" s="48"/>
      <c r="R51" s="18"/>
    </row>
    <row r="52" spans="1:18" ht="15">
      <c r="A52" s="135"/>
      <c r="B52" s="16">
        <v>8</v>
      </c>
      <c r="C52" s="16" t="s">
        <v>7</v>
      </c>
      <c r="D52" s="16" t="s">
        <v>30</v>
      </c>
      <c r="E52" s="16" t="s">
        <v>162</v>
      </c>
      <c r="F52" s="16" t="s">
        <v>212</v>
      </c>
      <c r="G52" s="16">
        <v>2019</v>
      </c>
      <c r="H52" s="16" t="s">
        <v>2</v>
      </c>
      <c r="I52" s="20" t="s">
        <v>260</v>
      </c>
      <c r="J52" s="20" t="s">
        <v>289</v>
      </c>
      <c r="K52" s="20"/>
      <c r="L52" s="15"/>
      <c r="M52" s="48">
        <v>2</v>
      </c>
      <c r="N52" s="48"/>
      <c r="O52" s="48"/>
      <c r="P52" s="112">
        <v>8</v>
      </c>
      <c r="Q52" s="48"/>
      <c r="R52" s="18"/>
    </row>
    <row r="53" spans="1:18" ht="15">
      <c r="A53" s="135"/>
      <c r="B53" s="16">
        <v>9</v>
      </c>
      <c r="C53" s="16" t="s">
        <v>7</v>
      </c>
      <c r="D53" s="16" t="s">
        <v>30</v>
      </c>
      <c r="E53" s="16" t="s">
        <v>162</v>
      </c>
      <c r="F53" s="16" t="s">
        <v>213</v>
      </c>
      <c r="G53" s="16">
        <v>2019</v>
      </c>
      <c r="H53" s="16" t="s">
        <v>2</v>
      </c>
      <c r="I53" s="20" t="s">
        <v>260</v>
      </c>
      <c r="J53" s="20" t="s">
        <v>289</v>
      </c>
      <c r="K53" s="20"/>
      <c r="L53" s="15"/>
      <c r="M53" s="48">
        <v>2</v>
      </c>
      <c r="N53" s="48"/>
      <c r="O53" s="48"/>
      <c r="P53" s="112">
        <v>8</v>
      </c>
      <c r="Q53" s="48"/>
      <c r="R53" s="18"/>
    </row>
    <row r="54" spans="1:18" ht="15">
      <c r="A54" s="135"/>
      <c r="B54" s="16">
        <v>10</v>
      </c>
      <c r="C54" s="16" t="s">
        <v>7</v>
      </c>
      <c r="D54" s="16" t="s">
        <v>30</v>
      </c>
      <c r="E54" s="16" t="s">
        <v>162</v>
      </c>
      <c r="F54" s="16" t="s">
        <v>214</v>
      </c>
      <c r="G54" s="16">
        <v>2019</v>
      </c>
      <c r="H54" s="16" t="s">
        <v>2</v>
      </c>
      <c r="I54" s="20" t="s">
        <v>260</v>
      </c>
      <c r="J54" s="20" t="s">
        <v>289</v>
      </c>
      <c r="K54" s="20"/>
      <c r="L54" s="15"/>
      <c r="M54" s="48">
        <v>2</v>
      </c>
      <c r="N54" s="48"/>
      <c r="O54" s="48"/>
      <c r="P54" s="112">
        <v>8</v>
      </c>
      <c r="Q54" s="48"/>
      <c r="R54" s="18"/>
    </row>
    <row r="55" spans="1:18" ht="15">
      <c r="A55" s="135"/>
      <c r="B55" s="16">
        <v>11</v>
      </c>
      <c r="C55" s="16" t="s">
        <v>7</v>
      </c>
      <c r="D55" s="16" t="s">
        <v>30</v>
      </c>
      <c r="E55" s="16" t="s">
        <v>162</v>
      </c>
      <c r="F55" s="16" t="s">
        <v>215</v>
      </c>
      <c r="G55" s="16">
        <v>2019</v>
      </c>
      <c r="H55" s="16" t="s">
        <v>2</v>
      </c>
      <c r="I55" s="20" t="s">
        <v>260</v>
      </c>
      <c r="J55" s="20" t="s">
        <v>289</v>
      </c>
      <c r="K55" s="20"/>
      <c r="L55" s="15"/>
      <c r="M55" s="48">
        <v>2</v>
      </c>
      <c r="N55" s="48"/>
      <c r="O55" s="48"/>
      <c r="P55" s="112">
        <v>8</v>
      </c>
      <c r="Q55" s="48"/>
      <c r="R55" s="18"/>
    </row>
    <row r="56" spans="1:18" ht="15">
      <c r="A56" s="135"/>
      <c r="B56" s="16">
        <v>12</v>
      </c>
      <c r="C56" s="16" t="s">
        <v>7</v>
      </c>
      <c r="D56" s="16" t="s">
        <v>30</v>
      </c>
      <c r="E56" s="16" t="s">
        <v>216</v>
      </c>
      <c r="F56" s="16" t="s">
        <v>217</v>
      </c>
      <c r="G56" s="16">
        <v>2019</v>
      </c>
      <c r="H56" s="16" t="s">
        <v>2</v>
      </c>
      <c r="I56" s="20" t="s">
        <v>260</v>
      </c>
      <c r="J56" s="20" t="s">
        <v>289</v>
      </c>
      <c r="K56" s="20"/>
      <c r="L56" s="15"/>
      <c r="M56" s="48">
        <v>2</v>
      </c>
      <c r="N56" s="48"/>
      <c r="O56" s="48"/>
      <c r="P56" s="112">
        <v>8</v>
      </c>
      <c r="Q56" s="48"/>
      <c r="R56" s="18"/>
    </row>
    <row r="57" spans="1:18" ht="15">
      <c r="A57" s="135"/>
      <c r="B57" s="16">
        <v>13</v>
      </c>
      <c r="C57" s="16" t="s">
        <v>7</v>
      </c>
      <c r="D57" s="16" t="s">
        <v>30</v>
      </c>
      <c r="E57" s="16" t="s">
        <v>162</v>
      </c>
      <c r="F57" s="16" t="s">
        <v>218</v>
      </c>
      <c r="G57" s="16">
        <v>2019</v>
      </c>
      <c r="H57" s="16" t="s">
        <v>2</v>
      </c>
      <c r="I57" s="20" t="s">
        <v>260</v>
      </c>
      <c r="J57" s="20" t="s">
        <v>289</v>
      </c>
      <c r="K57" s="20"/>
      <c r="L57" s="15"/>
      <c r="M57" s="48">
        <v>2</v>
      </c>
      <c r="N57" s="48"/>
      <c r="O57" s="48"/>
      <c r="P57" s="112">
        <v>8</v>
      </c>
      <c r="Q57" s="48"/>
      <c r="R57" s="18"/>
    </row>
    <row r="58" spans="1:18" ht="18" customHeight="1">
      <c r="A58" s="135"/>
      <c r="B58" s="16">
        <v>14</v>
      </c>
      <c r="C58" s="16" t="s">
        <v>89</v>
      </c>
      <c r="D58" s="16" t="s">
        <v>30</v>
      </c>
      <c r="E58" s="16" t="s">
        <v>98</v>
      </c>
      <c r="F58" s="16" t="s">
        <v>99</v>
      </c>
      <c r="G58" s="16">
        <v>2015</v>
      </c>
      <c r="H58" s="16" t="s">
        <v>2</v>
      </c>
      <c r="I58" s="20" t="s">
        <v>92</v>
      </c>
      <c r="J58" s="20" t="s">
        <v>285</v>
      </c>
      <c r="K58" s="20"/>
      <c r="L58" s="15"/>
      <c r="M58" s="48">
        <v>2</v>
      </c>
      <c r="N58" s="48"/>
      <c r="O58" s="48"/>
      <c r="P58" s="112">
        <v>8</v>
      </c>
      <c r="Q58" s="48"/>
      <c r="R58" s="18"/>
    </row>
    <row r="59" spans="1:18" ht="15">
      <c r="A59" s="135"/>
      <c r="B59" s="16">
        <v>15</v>
      </c>
      <c r="C59" s="16" t="s">
        <v>7</v>
      </c>
      <c r="D59" s="16" t="s">
        <v>30</v>
      </c>
      <c r="E59" s="16" t="s">
        <v>79</v>
      </c>
      <c r="F59" s="16" t="s">
        <v>100</v>
      </c>
      <c r="G59" s="16">
        <v>2015</v>
      </c>
      <c r="H59" s="16" t="s">
        <v>2</v>
      </c>
      <c r="I59" s="20" t="s">
        <v>92</v>
      </c>
      <c r="J59" s="20" t="s">
        <v>285</v>
      </c>
      <c r="K59" s="20"/>
      <c r="L59" s="15"/>
      <c r="M59" s="48">
        <v>2</v>
      </c>
      <c r="N59" s="48"/>
      <c r="O59" s="48"/>
      <c r="P59" s="112">
        <v>8</v>
      </c>
      <c r="Q59" s="48"/>
      <c r="R59" s="18"/>
    </row>
    <row r="60" spans="1:18" ht="15">
      <c r="A60" s="135"/>
      <c r="B60" s="16">
        <v>16</v>
      </c>
      <c r="C60" s="16" t="s">
        <v>7</v>
      </c>
      <c r="D60" s="16" t="s">
        <v>30</v>
      </c>
      <c r="E60" s="16" t="s">
        <v>79</v>
      </c>
      <c r="F60" s="16" t="s">
        <v>101</v>
      </c>
      <c r="G60" s="16">
        <v>2016</v>
      </c>
      <c r="H60" s="16" t="s">
        <v>2</v>
      </c>
      <c r="I60" s="20" t="s">
        <v>92</v>
      </c>
      <c r="J60" s="20" t="s">
        <v>285</v>
      </c>
      <c r="K60" s="20"/>
      <c r="L60" s="15"/>
      <c r="M60" s="48">
        <v>2</v>
      </c>
      <c r="N60" s="48"/>
      <c r="O60" s="48"/>
      <c r="P60" s="112">
        <v>8</v>
      </c>
      <c r="Q60" s="48"/>
      <c r="R60" s="18"/>
    </row>
    <row r="61" spans="1:18" ht="15">
      <c r="A61" s="135"/>
      <c r="B61" s="16">
        <v>17</v>
      </c>
      <c r="C61" s="16" t="s">
        <v>7</v>
      </c>
      <c r="D61" s="16" t="s">
        <v>30</v>
      </c>
      <c r="E61" s="16" t="s">
        <v>79</v>
      </c>
      <c r="F61" s="16" t="s">
        <v>102</v>
      </c>
      <c r="G61" s="16">
        <v>2015</v>
      </c>
      <c r="H61" s="16" t="s">
        <v>2</v>
      </c>
      <c r="I61" s="20" t="s">
        <v>92</v>
      </c>
      <c r="J61" s="20" t="s">
        <v>285</v>
      </c>
      <c r="K61" s="20"/>
      <c r="L61" s="15"/>
      <c r="M61" s="48">
        <v>2</v>
      </c>
      <c r="N61" s="48"/>
      <c r="O61" s="48"/>
      <c r="P61" s="112">
        <v>8</v>
      </c>
      <c r="Q61" s="48"/>
      <c r="R61" s="18"/>
    </row>
    <row r="62" spans="1:18" ht="15">
      <c r="A62" s="135"/>
      <c r="B62" s="16">
        <v>17</v>
      </c>
      <c r="C62" s="16" t="s">
        <v>7</v>
      </c>
      <c r="D62" s="16" t="s">
        <v>30</v>
      </c>
      <c r="E62" s="16" t="s">
        <v>79</v>
      </c>
      <c r="F62" s="16" t="s">
        <v>103</v>
      </c>
      <c r="G62" s="16">
        <v>2015</v>
      </c>
      <c r="H62" s="16" t="s">
        <v>2</v>
      </c>
      <c r="I62" s="20" t="s">
        <v>92</v>
      </c>
      <c r="J62" s="20" t="s">
        <v>285</v>
      </c>
      <c r="K62" s="20"/>
      <c r="L62" s="15"/>
      <c r="M62" s="48">
        <v>2</v>
      </c>
      <c r="N62" s="48"/>
      <c r="O62" s="48"/>
      <c r="P62" s="112">
        <v>8</v>
      </c>
      <c r="Q62" s="48"/>
      <c r="R62" s="18"/>
    </row>
    <row r="63" spans="1:18" ht="15">
      <c r="A63" s="135"/>
      <c r="B63" s="16">
        <v>18</v>
      </c>
      <c r="C63" s="16" t="s">
        <v>7</v>
      </c>
      <c r="D63" s="16" t="s">
        <v>30</v>
      </c>
      <c r="E63" s="16" t="s">
        <v>82</v>
      </c>
      <c r="F63" s="16" t="s">
        <v>83</v>
      </c>
      <c r="G63" s="16">
        <v>2019</v>
      </c>
      <c r="H63" s="16" t="s">
        <v>1</v>
      </c>
      <c r="I63" s="20" t="s">
        <v>258</v>
      </c>
      <c r="J63" s="20" t="s">
        <v>292</v>
      </c>
      <c r="K63" s="20" t="s">
        <v>290</v>
      </c>
      <c r="L63" s="15"/>
      <c r="M63" s="48">
        <v>3</v>
      </c>
      <c r="N63" s="48"/>
      <c r="O63" s="48"/>
      <c r="P63" s="112">
        <v>8</v>
      </c>
      <c r="Q63" s="48"/>
      <c r="R63" s="18"/>
    </row>
    <row r="64" spans="1:18" ht="15">
      <c r="A64" s="135"/>
      <c r="B64" s="16">
        <v>19</v>
      </c>
      <c r="C64" s="16" t="s">
        <v>7</v>
      </c>
      <c r="D64" s="16" t="s">
        <v>30</v>
      </c>
      <c r="E64" s="16" t="s">
        <v>84</v>
      </c>
      <c r="F64" s="16" t="s">
        <v>85</v>
      </c>
      <c r="G64" s="16">
        <v>2019</v>
      </c>
      <c r="H64" s="16" t="s">
        <v>1</v>
      </c>
      <c r="I64" s="20" t="s">
        <v>258</v>
      </c>
      <c r="J64" s="20" t="s">
        <v>292</v>
      </c>
      <c r="K64" s="20" t="s">
        <v>290</v>
      </c>
      <c r="L64" s="15"/>
      <c r="M64" s="48">
        <v>3</v>
      </c>
      <c r="N64" s="48"/>
      <c r="O64" s="48"/>
      <c r="P64" s="112">
        <v>8</v>
      </c>
      <c r="Q64" s="48"/>
      <c r="R64" s="18"/>
    </row>
    <row r="65" spans="1:18" ht="15">
      <c r="A65" s="135"/>
      <c r="B65" s="16">
        <v>20</v>
      </c>
      <c r="C65" s="16" t="s">
        <v>7</v>
      </c>
      <c r="D65" s="16" t="s">
        <v>30</v>
      </c>
      <c r="E65" s="16" t="s">
        <v>79</v>
      </c>
      <c r="F65" s="16" t="s">
        <v>80</v>
      </c>
      <c r="G65" s="16">
        <v>2015</v>
      </c>
      <c r="H65" s="16" t="s">
        <v>1</v>
      </c>
      <c r="I65" s="20" t="s">
        <v>261</v>
      </c>
      <c r="J65" s="20" t="s">
        <v>271</v>
      </c>
      <c r="K65" s="20" t="s">
        <v>291</v>
      </c>
      <c r="L65" s="15"/>
      <c r="M65" s="48">
        <v>3</v>
      </c>
      <c r="N65" s="48"/>
      <c r="O65" s="48"/>
      <c r="P65" s="112">
        <v>8</v>
      </c>
      <c r="Q65" s="48"/>
      <c r="R65" s="18"/>
    </row>
    <row r="66" spans="1:18" ht="15">
      <c r="A66" s="135"/>
      <c r="B66" s="16">
        <v>21</v>
      </c>
      <c r="C66" s="16" t="s">
        <v>7</v>
      </c>
      <c r="D66" s="16" t="s">
        <v>30</v>
      </c>
      <c r="E66" s="16" t="s">
        <v>79</v>
      </c>
      <c r="F66" s="16" t="s">
        <v>81</v>
      </c>
      <c r="G66" s="16">
        <v>2015</v>
      </c>
      <c r="H66" s="16" t="s">
        <v>1</v>
      </c>
      <c r="I66" s="20" t="s">
        <v>261</v>
      </c>
      <c r="J66" s="20" t="s">
        <v>271</v>
      </c>
      <c r="K66" s="20" t="s">
        <v>291</v>
      </c>
      <c r="L66" s="15"/>
      <c r="M66" s="48">
        <v>3</v>
      </c>
      <c r="N66" s="48"/>
      <c r="O66" s="48"/>
      <c r="P66" s="112">
        <v>8</v>
      </c>
      <c r="Q66" s="48"/>
      <c r="R66" s="18"/>
    </row>
    <row r="67" spans="1:18" ht="15">
      <c r="A67" s="135"/>
      <c r="B67" s="16">
        <v>22</v>
      </c>
      <c r="C67" s="16" t="s">
        <v>7</v>
      </c>
      <c r="D67" s="16" t="s">
        <v>30</v>
      </c>
      <c r="E67" s="16" t="s">
        <v>162</v>
      </c>
      <c r="F67" s="16" t="s">
        <v>163</v>
      </c>
      <c r="G67" s="16">
        <v>2018</v>
      </c>
      <c r="H67" s="16" t="s">
        <v>2</v>
      </c>
      <c r="I67" s="20" t="s">
        <v>262</v>
      </c>
      <c r="J67" s="20" t="s">
        <v>293</v>
      </c>
      <c r="K67" s="20"/>
      <c r="L67" s="15"/>
      <c r="M67" s="48">
        <v>2</v>
      </c>
      <c r="N67" s="48"/>
      <c r="O67" s="48"/>
      <c r="P67" s="112">
        <v>8</v>
      </c>
      <c r="Q67" s="48"/>
      <c r="R67" s="18"/>
    </row>
    <row r="68" spans="1:18" ht="15">
      <c r="A68" s="135"/>
      <c r="B68" s="16">
        <v>23</v>
      </c>
      <c r="C68" s="16" t="s">
        <v>7</v>
      </c>
      <c r="D68" s="16" t="s">
        <v>30</v>
      </c>
      <c r="E68" s="16" t="s">
        <v>162</v>
      </c>
      <c r="F68" s="16" t="s">
        <v>164</v>
      </c>
      <c r="G68" s="16">
        <v>2018</v>
      </c>
      <c r="H68" s="16" t="s">
        <v>2</v>
      </c>
      <c r="I68" s="20" t="s">
        <v>262</v>
      </c>
      <c r="J68" s="20" t="s">
        <v>293</v>
      </c>
      <c r="K68" s="20"/>
      <c r="L68" s="15"/>
      <c r="M68" s="48">
        <v>2</v>
      </c>
      <c r="N68" s="48"/>
      <c r="O68" s="48"/>
      <c r="P68" s="112">
        <v>8</v>
      </c>
      <c r="Q68" s="48"/>
      <c r="R68" s="18"/>
    </row>
    <row r="69" spans="1:18" ht="15">
      <c r="A69" s="135"/>
      <c r="B69" s="16">
        <v>24</v>
      </c>
      <c r="C69" s="16" t="s">
        <v>7</v>
      </c>
      <c r="D69" s="16" t="s">
        <v>30</v>
      </c>
      <c r="E69" s="16" t="s">
        <v>162</v>
      </c>
      <c r="F69" s="16" t="s">
        <v>165</v>
      </c>
      <c r="G69" s="16">
        <v>2018</v>
      </c>
      <c r="H69" s="16" t="s">
        <v>2</v>
      </c>
      <c r="I69" s="20" t="s">
        <v>262</v>
      </c>
      <c r="J69" s="20" t="s">
        <v>293</v>
      </c>
      <c r="K69" s="20"/>
      <c r="L69" s="15"/>
      <c r="M69" s="48">
        <v>2</v>
      </c>
      <c r="N69" s="48"/>
      <c r="O69" s="48"/>
      <c r="P69" s="112">
        <v>8</v>
      </c>
      <c r="Q69" s="48"/>
      <c r="R69" s="18"/>
    </row>
    <row r="70" spans="1:18" ht="15">
      <c r="A70" s="135"/>
      <c r="B70" s="26">
        <v>25</v>
      </c>
      <c r="C70" s="26" t="s">
        <v>7</v>
      </c>
      <c r="D70" s="26" t="s">
        <v>30</v>
      </c>
      <c r="E70" s="26" t="s">
        <v>162</v>
      </c>
      <c r="F70" s="26" t="s">
        <v>166</v>
      </c>
      <c r="G70" s="26">
        <v>2018</v>
      </c>
      <c r="H70" s="26" t="s">
        <v>2</v>
      </c>
      <c r="I70" s="27" t="s">
        <v>262</v>
      </c>
      <c r="J70" s="27" t="s">
        <v>293</v>
      </c>
      <c r="K70" s="27"/>
      <c r="L70" s="28"/>
      <c r="M70" s="54">
        <v>2</v>
      </c>
      <c r="N70" s="54"/>
      <c r="O70" s="54"/>
      <c r="P70" s="112">
        <v>8</v>
      </c>
      <c r="Q70" s="54"/>
      <c r="R70" s="18"/>
    </row>
    <row r="71" spans="1:18" s="94" customFormat="1" ht="15.75" thickBot="1">
      <c r="A71" s="72"/>
      <c r="B71" s="72"/>
      <c r="C71" s="72"/>
      <c r="D71" s="72"/>
      <c r="E71" s="72"/>
      <c r="F71" s="72"/>
      <c r="G71" s="72"/>
      <c r="H71" s="72"/>
      <c r="I71" s="99"/>
      <c r="J71" s="99"/>
      <c r="K71" s="99"/>
      <c r="L71" s="91"/>
      <c r="M71" s="91" t="s">
        <v>324</v>
      </c>
      <c r="N71" s="92"/>
      <c r="O71" s="92"/>
      <c r="P71" s="92"/>
      <c r="Q71" s="92"/>
      <c r="R71" s="93"/>
    </row>
    <row r="72" spans="1:18" ht="15">
      <c r="A72" s="57">
        <v>14</v>
      </c>
      <c r="B72" s="57"/>
      <c r="C72" s="57" t="s">
        <v>7</v>
      </c>
      <c r="D72" s="57" t="s">
        <v>127</v>
      </c>
      <c r="E72" s="57" t="s">
        <v>226</v>
      </c>
      <c r="F72" s="57" t="s">
        <v>227</v>
      </c>
      <c r="G72" s="57">
        <v>2020</v>
      </c>
      <c r="H72" s="57" t="s">
        <v>5</v>
      </c>
      <c r="I72" s="40"/>
      <c r="J72" s="40" t="s">
        <v>263</v>
      </c>
      <c r="K72" s="40"/>
      <c r="L72" s="46"/>
      <c r="M72" s="61">
        <v>1</v>
      </c>
      <c r="N72" s="55"/>
      <c r="O72" s="55"/>
      <c r="P72" s="112">
        <v>8</v>
      </c>
      <c r="Q72" s="55"/>
      <c r="R72" s="18"/>
    </row>
    <row r="73" spans="1:18" s="94" customFormat="1" ht="15.75" thickBot="1">
      <c r="A73" s="72"/>
      <c r="B73" s="72"/>
      <c r="C73" s="72"/>
      <c r="D73" s="72"/>
      <c r="E73" s="72"/>
      <c r="F73" s="72"/>
      <c r="G73" s="72"/>
      <c r="H73" s="72"/>
      <c r="I73" s="99"/>
      <c r="J73" s="99"/>
      <c r="K73" s="99"/>
      <c r="L73" s="91"/>
      <c r="M73" s="91" t="s">
        <v>324</v>
      </c>
      <c r="N73" s="92"/>
      <c r="O73" s="92"/>
      <c r="P73" s="92"/>
      <c r="Q73" s="92"/>
      <c r="R73" s="93"/>
    </row>
    <row r="74" spans="1:18" ht="15">
      <c r="A74" s="135">
        <v>15</v>
      </c>
      <c r="B74" s="59">
        <v>1</v>
      </c>
      <c r="C74" s="59" t="s">
        <v>7</v>
      </c>
      <c r="D74" s="59" t="s">
        <v>45</v>
      </c>
      <c r="E74" s="59" t="s">
        <v>140</v>
      </c>
      <c r="F74" s="59" t="s">
        <v>141</v>
      </c>
      <c r="G74" s="59">
        <v>2013</v>
      </c>
      <c r="H74" s="59" t="s">
        <v>5</v>
      </c>
      <c r="I74" s="24" t="s">
        <v>135</v>
      </c>
      <c r="J74" s="24" t="s">
        <v>283</v>
      </c>
      <c r="K74" s="24"/>
      <c r="L74" s="25"/>
      <c r="M74" s="49">
        <v>2</v>
      </c>
      <c r="N74" s="49"/>
      <c r="O74" s="49"/>
      <c r="P74" s="112">
        <v>8</v>
      </c>
      <c r="Q74" s="49"/>
      <c r="R74" s="18"/>
    </row>
    <row r="75" spans="1:18" ht="15">
      <c r="A75" s="135"/>
      <c r="B75" s="16">
        <v>2</v>
      </c>
      <c r="C75" s="16" t="s">
        <v>7</v>
      </c>
      <c r="D75" s="16" t="s">
        <v>45</v>
      </c>
      <c r="E75" s="16" t="s">
        <v>48</v>
      </c>
      <c r="F75" s="16" t="s">
        <v>49</v>
      </c>
      <c r="G75" s="16">
        <v>2004</v>
      </c>
      <c r="H75" s="16" t="s">
        <v>1</v>
      </c>
      <c r="I75" s="20"/>
      <c r="J75" s="20" t="s">
        <v>302</v>
      </c>
      <c r="K75" s="20" t="s">
        <v>303</v>
      </c>
      <c r="L75" s="15"/>
      <c r="M75" s="48">
        <v>2</v>
      </c>
      <c r="N75" s="48"/>
      <c r="O75" s="48"/>
      <c r="P75" s="112">
        <v>8</v>
      </c>
      <c r="Q75" s="48"/>
      <c r="R75" s="18"/>
    </row>
    <row r="76" spans="1:18" ht="15">
      <c r="A76" s="135"/>
      <c r="B76" s="16">
        <v>3</v>
      </c>
      <c r="C76" s="16" t="s">
        <v>7</v>
      </c>
      <c r="D76" s="16" t="s">
        <v>45</v>
      </c>
      <c r="E76" s="16" t="s">
        <v>46</v>
      </c>
      <c r="F76" s="16" t="s">
        <v>47</v>
      </c>
      <c r="G76" s="16">
        <v>2013</v>
      </c>
      <c r="H76" s="16" t="s">
        <v>4</v>
      </c>
      <c r="I76" s="20"/>
      <c r="J76" s="20" t="s">
        <v>302</v>
      </c>
      <c r="K76" s="20" t="s">
        <v>303</v>
      </c>
      <c r="L76" s="15"/>
      <c r="M76" s="48">
        <v>2</v>
      </c>
      <c r="N76" s="48"/>
      <c r="O76" s="48"/>
      <c r="P76" s="112">
        <v>8</v>
      </c>
      <c r="Q76" s="48"/>
      <c r="R76" s="18"/>
    </row>
    <row r="77" spans="1:18" ht="15">
      <c r="A77" s="135"/>
      <c r="B77" s="26">
        <v>4</v>
      </c>
      <c r="C77" s="26" t="s">
        <v>89</v>
      </c>
      <c r="D77" s="26" t="s">
        <v>45</v>
      </c>
      <c r="E77" s="26" t="s">
        <v>90</v>
      </c>
      <c r="F77" s="26" t="s">
        <v>91</v>
      </c>
      <c r="G77" s="26">
        <v>1970</v>
      </c>
      <c r="H77" s="26" t="s">
        <v>2</v>
      </c>
      <c r="I77" s="27" t="s">
        <v>92</v>
      </c>
      <c r="J77" s="27" t="s">
        <v>285</v>
      </c>
      <c r="K77" s="27"/>
      <c r="L77" s="28"/>
      <c r="M77" s="54">
        <v>2</v>
      </c>
      <c r="N77" s="54"/>
      <c r="O77" s="54"/>
      <c r="P77" s="112">
        <v>8</v>
      </c>
      <c r="Q77" s="54"/>
      <c r="R77" s="18"/>
    </row>
    <row r="78" spans="1:18" s="94" customFormat="1" ht="15.75" thickBot="1">
      <c r="A78" s="72"/>
      <c r="B78" s="72"/>
      <c r="C78" s="72"/>
      <c r="D78" s="72"/>
      <c r="E78" s="72"/>
      <c r="F78" s="72"/>
      <c r="G78" s="72"/>
      <c r="H78" s="72"/>
      <c r="I78" s="99"/>
      <c r="J78" s="99"/>
      <c r="K78" s="99"/>
      <c r="L78" s="91"/>
      <c r="M78" s="91" t="s">
        <v>324</v>
      </c>
      <c r="N78" s="92"/>
      <c r="O78" s="92"/>
      <c r="P78" s="92"/>
      <c r="Q78" s="92"/>
      <c r="R78" s="93"/>
    </row>
    <row r="79" spans="1:18" s="34" customFormat="1" ht="15">
      <c r="A79" s="138">
        <v>16</v>
      </c>
      <c r="B79" s="31">
        <v>1</v>
      </c>
      <c r="C79" s="31" t="s">
        <v>7</v>
      </c>
      <c r="D79" s="31" t="s">
        <v>76</v>
      </c>
      <c r="E79" s="31" t="s">
        <v>230</v>
      </c>
      <c r="F79" s="31" t="s">
        <v>233</v>
      </c>
      <c r="G79" s="31">
        <v>2020</v>
      </c>
      <c r="H79" s="31" t="s">
        <v>5</v>
      </c>
      <c r="I79" s="32"/>
      <c r="J79" s="32" t="s">
        <v>264</v>
      </c>
      <c r="K79" s="32"/>
      <c r="L79" s="14"/>
      <c r="M79" s="47">
        <v>1</v>
      </c>
      <c r="N79" s="50"/>
      <c r="O79" s="50"/>
      <c r="P79" s="112">
        <v>8</v>
      </c>
      <c r="Q79" s="50"/>
      <c r="R79" s="33"/>
    </row>
    <row r="80" spans="1:18" s="17" customFormat="1" ht="15">
      <c r="A80" s="135"/>
      <c r="B80" s="16">
        <v>2</v>
      </c>
      <c r="C80" s="16" t="s">
        <v>7</v>
      </c>
      <c r="D80" s="16" t="s">
        <v>76</v>
      </c>
      <c r="E80" s="16" t="s">
        <v>230</v>
      </c>
      <c r="F80" s="16" t="s">
        <v>232</v>
      </c>
      <c r="G80" s="16">
        <v>2020</v>
      </c>
      <c r="H80" s="16" t="s">
        <v>4</v>
      </c>
      <c r="I80" s="20"/>
      <c r="J80" s="20" t="s">
        <v>265</v>
      </c>
      <c r="K80" s="20"/>
      <c r="L80" s="15"/>
      <c r="M80" s="48">
        <v>1</v>
      </c>
      <c r="N80" s="48"/>
      <c r="O80" s="48"/>
      <c r="P80" s="112">
        <v>8</v>
      </c>
      <c r="Q80" s="48"/>
      <c r="R80" s="18"/>
    </row>
    <row r="81" spans="1:18" s="17" customFormat="1" ht="15.75" thickBot="1">
      <c r="A81" s="139"/>
      <c r="B81" s="60">
        <v>3</v>
      </c>
      <c r="C81" s="60" t="s">
        <v>7</v>
      </c>
      <c r="D81" s="60" t="s">
        <v>76</v>
      </c>
      <c r="E81" s="60" t="s">
        <v>230</v>
      </c>
      <c r="F81" s="60" t="s">
        <v>231</v>
      </c>
      <c r="G81" s="60">
        <v>2020</v>
      </c>
      <c r="H81" s="60" t="s">
        <v>4</v>
      </c>
      <c r="I81" s="27"/>
      <c r="J81" s="27" t="s">
        <v>265</v>
      </c>
      <c r="K81" s="27"/>
      <c r="L81" s="45"/>
      <c r="M81" s="54">
        <v>1</v>
      </c>
      <c r="N81" s="61"/>
      <c r="O81" s="61"/>
      <c r="P81" s="112">
        <v>8</v>
      </c>
      <c r="Q81" s="61"/>
      <c r="R81" s="18"/>
    </row>
    <row r="82" spans="1:18" s="94" customFormat="1" ht="15.75" thickBot="1">
      <c r="A82" s="72"/>
      <c r="B82" s="72"/>
      <c r="C82" s="72"/>
      <c r="D82" s="72"/>
      <c r="E82" s="72"/>
      <c r="F82" s="72"/>
      <c r="G82" s="72"/>
      <c r="H82" s="72"/>
      <c r="I82" s="99"/>
      <c r="J82" s="99"/>
      <c r="K82" s="99"/>
      <c r="L82" s="91"/>
      <c r="M82" s="91" t="s">
        <v>324</v>
      </c>
      <c r="N82" s="92"/>
      <c r="O82" s="92"/>
      <c r="P82" s="92"/>
      <c r="Q82" s="92"/>
      <c r="R82" s="93"/>
    </row>
    <row r="83" spans="1:18" ht="15">
      <c r="A83" s="56">
        <v>17</v>
      </c>
      <c r="B83" s="57">
        <v>1</v>
      </c>
      <c r="C83" s="57" t="s">
        <v>64</v>
      </c>
      <c r="D83" s="57" t="s">
        <v>18</v>
      </c>
      <c r="E83" s="57" t="s">
        <v>65</v>
      </c>
      <c r="F83" s="57">
        <v>61111133</v>
      </c>
      <c r="G83" s="57">
        <v>2020</v>
      </c>
      <c r="H83" s="57" t="s">
        <v>2</v>
      </c>
      <c r="I83" s="103"/>
      <c r="J83" s="40" t="s">
        <v>304</v>
      </c>
      <c r="K83" s="40" t="s">
        <v>305</v>
      </c>
      <c r="L83" s="46"/>
      <c r="M83" s="61">
        <v>2</v>
      </c>
      <c r="N83" s="61"/>
      <c r="O83" s="61"/>
      <c r="P83" s="112">
        <v>8</v>
      </c>
      <c r="Q83" s="61"/>
      <c r="R83" s="18"/>
    </row>
    <row r="84" spans="1:18" s="94" customFormat="1" ht="15.75" thickBot="1">
      <c r="A84" s="108"/>
      <c r="B84" s="72"/>
      <c r="C84" s="72"/>
      <c r="D84" s="72"/>
      <c r="E84" s="72"/>
      <c r="F84" s="72"/>
      <c r="G84" s="72"/>
      <c r="H84" s="72"/>
      <c r="I84" s="99"/>
      <c r="J84" s="99"/>
      <c r="K84" s="99"/>
      <c r="L84" s="91"/>
      <c r="M84" s="91" t="s">
        <v>324</v>
      </c>
      <c r="N84" s="92"/>
      <c r="O84" s="92"/>
      <c r="P84" s="92"/>
      <c r="Q84" s="92"/>
      <c r="R84" s="93"/>
    </row>
    <row r="85" spans="1:18" ht="15">
      <c r="A85" s="57">
        <v>18</v>
      </c>
      <c r="B85" s="57">
        <v>1</v>
      </c>
      <c r="C85" s="57" t="s">
        <v>64</v>
      </c>
      <c r="D85" s="57" t="s">
        <v>224</v>
      </c>
      <c r="E85" s="57" t="s">
        <v>225</v>
      </c>
      <c r="F85" s="57">
        <v>326</v>
      </c>
      <c r="G85" s="57">
        <v>1997</v>
      </c>
      <c r="H85" s="57" t="s">
        <v>2</v>
      </c>
      <c r="I85" s="40"/>
      <c r="J85" s="40" t="s">
        <v>266</v>
      </c>
      <c r="K85" s="40"/>
      <c r="L85" s="46"/>
      <c r="M85" s="61">
        <v>1</v>
      </c>
      <c r="N85" s="61"/>
      <c r="O85" s="61"/>
      <c r="P85" s="112">
        <v>8</v>
      </c>
      <c r="Q85" s="61"/>
      <c r="R85" s="18"/>
    </row>
    <row r="86" spans="1:18" s="94" customFormat="1" ht="15.75" thickBot="1">
      <c r="A86" s="72"/>
      <c r="B86" s="72"/>
      <c r="C86" s="72"/>
      <c r="D86" s="72"/>
      <c r="E86" s="72"/>
      <c r="F86" s="72"/>
      <c r="G86" s="72"/>
      <c r="H86" s="72"/>
      <c r="I86" s="99"/>
      <c r="J86" s="99"/>
      <c r="K86" s="99"/>
      <c r="L86" s="91"/>
      <c r="M86" s="91" t="s">
        <v>324</v>
      </c>
      <c r="N86" s="92"/>
      <c r="O86" s="92"/>
      <c r="P86" s="92"/>
      <c r="Q86" s="92"/>
      <c r="R86" s="93"/>
    </row>
    <row r="87" spans="1:18" s="34" customFormat="1" ht="30">
      <c r="A87" s="56">
        <v>19</v>
      </c>
      <c r="B87" s="56">
        <v>1</v>
      </c>
      <c r="C87" s="56" t="s">
        <v>178</v>
      </c>
      <c r="D87" s="56" t="s">
        <v>179</v>
      </c>
      <c r="E87" s="56" t="s">
        <v>180</v>
      </c>
      <c r="F87" s="56">
        <v>51</v>
      </c>
      <c r="G87" s="56">
        <v>2017</v>
      </c>
      <c r="H87" s="56" t="s">
        <v>13</v>
      </c>
      <c r="I87" s="98" t="s">
        <v>177</v>
      </c>
      <c r="J87" s="98" t="s">
        <v>286</v>
      </c>
      <c r="K87" s="98"/>
      <c r="L87" s="90"/>
      <c r="M87" s="58">
        <v>2</v>
      </c>
      <c r="N87" s="58"/>
      <c r="O87" s="58"/>
      <c r="P87" s="112">
        <v>8</v>
      </c>
      <c r="Q87" s="58"/>
      <c r="R87" s="33"/>
    </row>
    <row r="88" spans="1:18" s="94" customFormat="1" ht="15.75" thickBot="1">
      <c r="A88" s="72"/>
      <c r="B88" s="72"/>
      <c r="C88" s="72"/>
      <c r="D88" s="72"/>
      <c r="E88" s="72"/>
      <c r="F88" s="72"/>
      <c r="G88" s="72"/>
      <c r="H88" s="72"/>
      <c r="I88" s="99"/>
      <c r="J88" s="99"/>
      <c r="K88" s="99"/>
      <c r="L88" s="91"/>
      <c r="M88" s="91" t="s">
        <v>324</v>
      </c>
      <c r="N88" s="92"/>
      <c r="O88" s="92"/>
      <c r="P88" s="92"/>
      <c r="Q88" s="92"/>
      <c r="R88" s="93"/>
    </row>
    <row r="89" spans="1:18" s="34" customFormat="1" ht="15">
      <c r="A89" s="56">
        <v>20</v>
      </c>
      <c r="B89" s="56">
        <v>1</v>
      </c>
      <c r="C89" s="56" t="s">
        <v>59</v>
      </c>
      <c r="D89" s="56" t="s">
        <v>29</v>
      </c>
      <c r="E89" s="56" t="s">
        <v>60</v>
      </c>
      <c r="F89" s="56"/>
      <c r="G89" s="56">
        <v>2021</v>
      </c>
      <c r="H89" s="56" t="s">
        <v>6</v>
      </c>
      <c r="I89" s="109" t="s">
        <v>57</v>
      </c>
      <c r="J89" s="98"/>
      <c r="K89" s="98" t="s">
        <v>278</v>
      </c>
      <c r="L89" s="90"/>
      <c r="M89" s="58">
        <v>1</v>
      </c>
      <c r="N89" s="58"/>
      <c r="O89" s="58"/>
      <c r="P89" s="112">
        <v>8</v>
      </c>
      <c r="Q89" s="58"/>
      <c r="R89" s="33"/>
    </row>
    <row r="90" spans="1:18" s="94" customFormat="1" ht="15.75" thickBot="1">
      <c r="A90" s="72"/>
      <c r="B90" s="72"/>
      <c r="C90" s="72"/>
      <c r="D90" s="72"/>
      <c r="E90" s="72"/>
      <c r="F90" s="72"/>
      <c r="G90" s="72"/>
      <c r="H90" s="72"/>
      <c r="I90" s="99"/>
      <c r="J90" s="99"/>
      <c r="K90" s="99"/>
      <c r="L90" s="91"/>
      <c r="M90" s="91" t="s">
        <v>324</v>
      </c>
      <c r="N90" s="92"/>
      <c r="O90" s="92"/>
      <c r="P90" s="92"/>
      <c r="Q90" s="92"/>
      <c r="R90" s="93"/>
    </row>
    <row r="91" spans="1:18" s="34" customFormat="1" ht="15">
      <c r="A91" s="56">
        <v>21</v>
      </c>
      <c r="B91" s="56">
        <v>1</v>
      </c>
      <c r="C91" s="56" t="s">
        <v>23</v>
      </c>
      <c r="D91" s="56" t="s">
        <v>157</v>
      </c>
      <c r="E91" s="56" t="s">
        <v>158</v>
      </c>
      <c r="F91" s="56" t="s">
        <v>159</v>
      </c>
      <c r="G91" s="56">
        <v>2021</v>
      </c>
      <c r="H91" s="56" t="s">
        <v>20</v>
      </c>
      <c r="I91" s="98" t="s">
        <v>156</v>
      </c>
      <c r="J91" s="98" t="s">
        <v>276</v>
      </c>
      <c r="K91" s="98"/>
      <c r="L91" s="90"/>
      <c r="M91" s="58">
        <v>2</v>
      </c>
      <c r="N91" s="58"/>
      <c r="O91" s="58"/>
      <c r="P91" s="112">
        <v>8</v>
      </c>
      <c r="Q91" s="58"/>
      <c r="R91" s="33"/>
    </row>
    <row r="92" spans="1:18" s="94" customFormat="1" ht="15.75" thickBot="1">
      <c r="A92" s="72"/>
      <c r="B92" s="72"/>
      <c r="C92" s="72"/>
      <c r="D92" s="72"/>
      <c r="E92" s="72"/>
      <c r="F92" s="72"/>
      <c r="G92" s="72"/>
      <c r="H92" s="72"/>
      <c r="I92" s="99"/>
      <c r="J92" s="99"/>
      <c r="K92" s="99"/>
      <c r="L92" s="91"/>
      <c r="M92" s="91" t="s">
        <v>324</v>
      </c>
      <c r="N92" s="92"/>
      <c r="O92" s="92"/>
      <c r="P92" s="92"/>
      <c r="Q92" s="92"/>
      <c r="R92" s="93"/>
    </row>
    <row r="93" spans="1:18" s="17" customFormat="1" ht="30">
      <c r="A93" s="66">
        <v>22</v>
      </c>
      <c r="B93" s="66">
        <v>1</v>
      </c>
      <c r="C93" s="66" t="s">
        <v>24</v>
      </c>
      <c r="D93" s="66" t="s">
        <v>25</v>
      </c>
      <c r="E93" s="66" t="s">
        <v>184</v>
      </c>
      <c r="F93" s="66" t="s">
        <v>185</v>
      </c>
      <c r="G93" s="66">
        <v>2021</v>
      </c>
      <c r="H93" s="66" t="s">
        <v>3</v>
      </c>
      <c r="I93" s="103" t="s">
        <v>268</v>
      </c>
      <c r="J93" s="40" t="s">
        <v>306</v>
      </c>
      <c r="K93" s="40"/>
      <c r="L93" s="46"/>
      <c r="M93" s="68">
        <v>2</v>
      </c>
      <c r="N93" s="68"/>
      <c r="O93" s="68"/>
      <c r="P93" s="112">
        <v>8</v>
      </c>
      <c r="Q93" s="68"/>
      <c r="R93" s="18"/>
    </row>
    <row r="94" spans="1:18" s="94" customFormat="1" ht="15.75" thickBot="1">
      <c r="A94" s="72"/>
      <c r="B94" s="72"/>
      <c r="C94" s="72"/>
      <c r="D94" s="72"/>
      <c r="E94" s="72"/>
      <c r="F94" s="72"/>
      <c r="G94" s="72"/>
      <c r="H94" s="72"/>
      <c r="I94" s="99"/>
      <c r="J94" s="99"/>
      <c r="K94" s="99"/>
      <c r="L94" s="91"/>
      <c r="M94" s="91" t="s">
        <v>324</v>
      </c>
      <c r="N94" s="92"/>
      <c r="O94" s="92"/>
      <c r="P94" s="92"/>
      <c r="Q94" s="92"/>
      <c r="R94" s="93"/>
    </row>
    <row r="95" spans="1:18" ht="15">
      <c r="A95" s="135">
        <v>23</v>
      </c>
      <c r="B95" s="67">
        <v>1</v>
      </c>
      <c r="C95" s="67" t="s">
        <v>8</v>
      </c>
      <c r="D95" s="67" t="s">
        <v>69</v>
      </c>
      <c r="E95" s="67" t="s">
        <v>70</v>
      </c>
      <c r="F95" s="67">
        <v>71170513041</v>
      </c>
      <c r="G95" s="67">
        <v>2019</v>
      </c>
      <c r="H95" s="67" t="s">
        <v>1</v>
      </c>
      <c r="I95" s="105"/>
      <c r="J95" s="24" t="s">
        <v>307</v>
      </c>
      <c r="K95" s="24" t="s">
        <v>308</v>
      </c>
      <c r="L95" s="25"/>
      <c r="M95" s="96">
        <v>2</v>
      </c>
      <c r="N95" s="96"/>
      <c r="O95" s="96"/>
      <c r="P95" s="112">
        <v>8</v>
      </c>
      <c r="Q95" s="96"/>
      <c r="R95" s="18"/>
    </row>
    <row r="96" spans="1:18" ht="15">
      <c r="A96" s="135"/>
      <c r="B96" s="26">
        <v>2</v>
      </c>
      <c r="C96" s="26" t="s">
        <v>8</v>
      </c>
      <c r="D96" s="26" t="s">
        <v>69</v>
      </c>
      <c r="E96" s="26" t="s">
        <v>70</v>
      </c>
      <c r="F96" s="26">
        <v>71170203038</v>
      </c>
      <c r="G96" s="26">
        <v>2019</v>
      </c>
      <c r="H96" s="26" t="s">
        <v>1</v>
      </c>
      <c r="I96" s="38"/>
      <c r="J96" s="27" t="s">
        <v>307</v>
      </c>
      <c r="K96" s="27" t="s">
        <v>308</v>
      </c>
      <c r="L96" s="28"/>
      <c r="M96" s="54">
        <v>2</v>
      </c>
      <c r="N96" s="54"/>
      <c r="O96" s="54"/>
      <c r="P96" s="112">
        <v>8</v>
      </c>
      <c r="Q96" s="54"/>
      <c r="R96" s="18"/>
    </row>
    <row r="97" spans="1:18" s="94" customFormat="1" ht="15.75" thickBot="1">
      <c r="A97" s="72"/>
      <c r="B97" s="72"/>
      <c r="C97" s="72"/>
      <c r="D97" s="72"/>
      <c r="E97" s="72"/>
      <c r="F97" s="72"/>
      <c r="G97" s="72"/>
      <c r="H97" s="72"/>
      <c r="I97" s="99"/>
      <c r="J97" s="99"/>
      <c r="K97" s="99"/>
      <c r="L97" s="91"/>
      <c r="M97" s="91" t="s">
        <v>324</v>
      </c>
      <c r="N97" s="92"/>
      <c r="O97" s="92"/>
      <c r="P97" s="92"/>
      <c r="Q97" s="92"/>
      <c r="R97" s="93"/>
    </row>
    <row r="98" spans="1:18" s="34" customFormat="1" ht="15">
      <c r="A98" s="64">
        <v>24</v>
      </c>
      <c r="B98" s="31">
        <v>1</v>
      </c>
      <c r="C98" s="31" t="s">
        <v>44</v>
      </c>
      <c r="D98" s="31" t="s">
        <v>77</v>
      </c>
      <c r="E98" s="31" t="s">
        <v>78</v>
      </c>
      <c r="F98" s="31">
        <v>21877297</v>
      </c>
      <c r="G98" s="31">
        <v>2013</v>
      </c>
      <c r="H98" s="31" t="s">
        <v>5</v>
      </c>
      <c r="I98" s="32"/>
      <c r="J98" s="32" t="s">
        <v>287</v>
      </c>
      <c r="K98" s="32" t="s">
        <v>288</v>
      </c>
      <c r="L98" s="14"/>
      <c r="M98" s="47">
        <v>2</v>
      </c>
      <c r="N98" s="50"/>
      <c r="O98" s="50"/>
      <c r="P98" s="112">
        <v>8</v>
      </c>
      <c r="Q98" s="50"/>
      <c r="R98" s="33"/>
    </row>
    <row r="99" spans="1:18" s="78" customFormat="1" ht="15.75" thickBot="1">
      <c r="A99" s="108"/>
      <c r="B99" s="72"/>
      <c r="C99" s="72"/>
      <c r="D99" s="72"/>
      <c r="E99" s="72"/>
      <c r="F99" s="72"/>
      <c r="G99" s="72"/>
      <c r="H99" s="72"/>
      <c r="I99" s="99"/>
      <c r="J99" s="99"/>
      <c r="K99" s="99"/>
      <c r="L99" s="91"/>
      <c r="M99" s="75" t="s">
        <v>324</v>
      </c>
      <c r="N99" s="92"/>
      <c r="O99" s="92"/>
      <c r="P99" s="70"/>
      <c r="Q99" s="92"/>
      <c r="R99" s="77"/>
    </row>
    <row r="100" spans="1:20" s="11" customFormat="1" ht="15">
      <c r="A100" s="135">
        <v>25</v>
      </c>
      <c r="B100" s="120">
        <v>1</v>
      </c>
      <c r="C100" s="120" t="s">
        <v>249</v>
      </c>
      <c r="D100" s="120" t="s">
        <v>19</v>
      </c>
      <c r="E100" s="120" t="s">
        <v>36</v>
      </c>
      <c r="F100" s="120" t="s">
        <v>37</v>
      </c>
      <c r="G100" s="120">
        <v>2020</v>
      </c>
      <c r="H100" s="120" t="s">
        <v>4</v>
      </c>
      <c r="I100" s="21"/>
      <c r="J100" s="20" t="s">
        <v>256</v>
      </c>
      <c r="K100" s="20" t="s">
        <v>257</v>
      </c>
      <c r="L100" s="15"/>
      <c r="M100" s="47">
        <v>2</v>
      </c>
      <c r="N100" s="47">
        <v>115</v>
      </c>
      <c r="O100" s="47">
        <f>M100*N100</f>
        <v>230</v>
      </c>
      <c r="P100" s="47">
        <f aca="true" t="shared" si="0" ref="P100:P109">Q100-O100</f>
        <v>18.400000000000006</v>
      </c>
      <c r="Q100" s="47">
        <f aca="true" t="shared" si="1" ref="Q100:Q109">O100*1.08</f>
        <v>248.4</v>
      </c>
      <c r="R100" s="122"/>
      <c r="S100" s="122"/>
      <c r="T100" s="18"/>
    </row>
    <row r="101" spans="1:20" s="11" customFormat="1" ht="15">
      <c r="A101" s="135"/>
      <c r="B101" s="120">
        <v>2</v>
      </c>
      <c r="C101" s="120" t="s">
        <v>249</v>
      </c>
      <c r="D101" s="120" t="s">
        <v>19</v>
      </c>
      <c r="E101" s="120" t="s">
        <v>36</v>
      </c>
      <c r="F101" s="120" t="s">
        <v>38</v>
      </c>
      <c r="G101" s="120">
        <v>2020</v>
      </c>
      <c r="H101" s="120" t="s">
        <v>4</v>
      </c>
      <c r="I101" s="21"/>
      <c r="J101" s="20" t="s">
        <v>256</v>
      </c>
      <c r="K101" s="20" t="s">
        <v>257</v>
      </c>
      <c r="L101" s="15"/>
      <c r="M101" s="48">
        <v>2</v>
      </c>
      <c r="N101" s="48">
        <v>115</v>
      </c>
      <c r="O101" s="48">
        <f aca="true" t="shared" si="2" ref="O101:O109">M101*N101</f>
        <v>230</v>
      </c>
      <c r="P101" s="48">
        <f t="shared" si="0"/>
        <v>18.400000000000006</v>
      </c>
      <c r="Q101" s="48">
        <f t="shared" si="1"/>
        <v>248.4</v>
      </c>
      <c r="R101" s="122"/>
      <c r="S101" s="122"/>
      <c r="T101" s="18"/>
    </row>
    <row r="102" spans="1:20" s="11" customFormat="1" ht="15">
      <c r="A102" s="135"/>
      <c r="B102" s="120">
        <v>3</v>
      </c>
      <c r="C102" s="120" t="s">
        <v>249</v>
      </c>
      <c r="D102" s="120" t="s">
        <v>19</v>
      </c>
      <c r="E102" s="120" t="s">
        <v>36</v>
      </c>
      <c r="F102" s="120" t="s">
        <v>39</v>
      </c>
      <c r="G102" s="120">
        <v>2020</v>
      </c>
      <c r="H102" s="120" t="s">
        <v>4</v>
      </c>
      <c r="I102" s="21"/>
      <c r="J102" s="20" t="s">
        <v>256</v>
      </c>
      <c r="K102" s="20" t="s">
        <v>257</v>
      </c>
      <c r="L102" s="15"/>
      <c r="M102" s="48">
        <v>2</v>
      </c>
      <c r="N102" s="48">
        <v>115</v>
      </c>
      <c r="O102" s="48">
        <f t="shared" si="2"/>
        <v>230</v>
      </c>
      <c r="P102" s="48">
        <f t="shared" si="0"/>
        <v>18.400000000000006</v>
      </c>
      <c r="Q102" s="48">
        <f t="shared" si="1"/>
        <v>248.4</v>
      </c>
      <c r="R102" s="122"/>
      <c r="S102" s="122"/>
      <c r="T102" s="18"/>
    </row>
    <row r="103" spans="1:20" s="11" customFormat="1" ht="15">
      <c r="A103" s="135"/>
      <c r="B103" s="120">
        <v>4</v>
      </c>
      <c r="C103" s="120" t="s">
        <v>249</v>
      </c>
      <c r="D103" s="120" t="s">
        <v>19</v>
      </c>
      <c r="E103" s="120" t="s">
        <v>36</v>
      </c>
      <c r="F103" s="120" t="s">
        <v>61</v>
      </c>
      <c r="G103" s="120">
        <v>2020</v>
      </c>
      <c r="H103" s="120" t="s">
        <v>5</v>
      </c>
      <c r="I103" s="21"/>
      <c r="J103" s="20" t="s">
        <v>256</v>
      </c>
      <c r="K103" s="20" t="s">
        <v>257</v>
      </c>
      <c r="L103" s="15"/>
      <c r="M103" s="48">
        <v>2</v>
      </c>
      <c r="N103" s="48">
        <v>115</v>
      </c>
      <c r="O103" s="48">
        <f t="shared" si="2"/>
        <v>230</v>
      </c>
      <c r="P103" s="48">
        <f t="shared" si="0"/>
        <v>18.400000000000006</v>
      </c>
      <c r="Q103" s="48">
        <f t="shared" si="1"/>
        <v>248.4</v>
      </c>
      <c r="R103" s="122"/>
      <c r="S103" s="122"/>
      <c r="T103" s="18"/>
    </row>
    <row r="104" spans="1:20" s="11" customFormat="1" ht="15">
      <c r="A104" s="135"/>
      <c r="B104" s="120">
        <v>5</v>
      </c>
      <c r="C104" s="120" t="s">
        <v>249</v>
      </c>
      <c r="D104" s="120" t="s">
        <v>19</v>
      </c>
      <c r="E104" s="120" t="s">
        <v>36</v>
      </c>
      <c r="F104" s="120" t="s">
        <v>62</v>
      </c>
      <c r="G104" s="120">
        <v>2020</v>
      </c>
      <c r="H104" s="120" t="s">
        <v>5</v>
      </c>
      <c r="I104" s="21"/>
      <c r="J104" s="20" t="s">
        <v>256</v>
      </c>
      <c r="K104" s="20" t="s">
        <v>257</v>
      </c>
      <c r="L104" s="15"/>
      <c r="M104" s="48">
        <v>2</v>
      </c>
      <c r="N104" s="48">
        <v>115</v>
      </c>
      <c r="O104" s="48">
        <f t="shared" si="2"/>
        <v>230</v>
      </c>
      <c r="P104" s="48">
        <f t="shared" si="0"/>
        <v>18.400000000000006</v>
      </c>
      <c r="Q104" s="48">
        <f t="shared" si="1"/>
        <v>248.4</v>
      </c>
      <c r="R104" s="122"/>
      <c r="S104" s="122"/>
      <c r="T104" s="18"/>
    </row>
    <row r="105" spans="1:20" s="11" customFormat="1" ht="15">
      <c r="A105" s="135"/>
      <c r="B105" s="120">
        <v>6</v>
      </c>
      <c r="C105" s="120" t="s">
        <v>249</v>
      </c>
      <c r="D105" s="120" t="s">
        <v>19</v>
      </c>
      <c r="E105" s="120" t="s">
        <v>36</v>
      </c>
      <c r="F105" s="120" t="s">
        <v>63</v>
      </c>
      <c r="G105" s="120">
        <v>2020</v>
      </c>
      <c r="H105" s="120" t="s">
        <v>5</v>
      </c>
      <c r="I105" s="21"/>
      <c r="J105" s="20" t="s">
        <v>256</v>
      </c>
      <c r="K105" s="20" t="s">
        <v>257</v>
      </c>
      <c r="L105" s="15"/>
      <c r="M105" s="48">
        <v>2</v>
      </c>
      <c r="N105" s="48">
        <v>115</v>
      </c>
      <c r="O105" s="48">
        <f t="shared" si="2"/>
        <v>230</v>
      </c>
      <c r="P105" s="48">
        <f t="shared" si="0"/>
        <v>18.400000000000006</v>
      </c>
      <c r="Q105" s="48">
        <f t="shared" si="1"/>
        <v>248.4</v>
      </c>
      <c r="R105" s="122"/>
      <c r="S105" s="122"/>
      <c r="T105" s="18"/>
    </row>
    <row r="106" spans="1:20" s="11" customFormat="1" ht="15">
      <c r="A106" s="135"/>
      <c r="B106" s="120">
        <v>7</v>
      </c>
      <c r="C106" s="120" t="s">
        <v>249</v>
      </c>
      <c r="D106" s="120" t="s">
        <v>19</v>
      </c>
      <c r="E106" s="120" t="s">
        <v>36</v>
      </c>
      <c r="F106" s="120" t="s">
        <v>250</v>
      </c>
      <c r="G106" s="120">
        <v>2020</v>
      </c>
      <c r="H106" s="120" t="s">
        <v>2</v>
      </c>
      <c r="I106" s="21"/>
      <c r="J106" s="20" t="s">
        <v>256</v>
      </c>
      <c r="K106" s="20" t="s">
        <v>257</v>
      </c>
      <c r="L106" s="15"/>
      <c r="M106" s="48">
        <v>2</v>
      </c>
      <c r="N106" s="48">
        <v>115</v>
      </c>
      <c r="O106" s="48">
        <f t="shared" si="2"/>
        <v>230</v>
      </c>
      <c r="P106" s="48">
        <f t="shared" si="0"/>
        <v>18.400000000000006</v>
      </c>
      <c r="Q106" s="48">
        <f t="shared" si="1"/>
        <v>248.4</v>
      </c>
      <c r="R106" s="122"/>
      <c r="S106" s="122"/>
      <c r="T106" s="18"/>
    </row>
    <row r="107" spans="1:20" s="11" customFormat="1" ht="15">
      <c r="A107" s="135"/>
      <c r="B107" s="120">
        <v>8</v>
      </c>
      <c r="C107" s="120" t="s">
        <v>249</v>
      </c>
      <c r="D107" s="120" t="s">
        <v>19</v>
      </c>
      <c r="E107" s="120" t="s">
        <v>36</v>
      </c>
      <c r="F107" s="120" t="s">
        <v>251</v>
      </c>
      <c r="G107" s="120">
        <v>2020</v>
      </c>
      <c r="H107" s="120" t="s">
        <v>2</v>
      </c>
      <c r="I107" s="21"/>
      <c r="J107" s="20" t="s">
        <v>256</v>
      </c>
      <c r="K107" s="20" t="s">
        <v>257</v>
      </c>
      <c r="L107" s="15"/>
      <c r="M107" s="48">
        <v>2</v>
      </c>
      <c r="N107" s="48">
        <v>115</v>
      </c>
      <c r="O107" s="48">
        <f t="shared" si="2"/>
        <v>230</v>
      </c>
      <c r="P107" s="48">
        <f t="shared" si="0"/>
        <v>18.400000000000006</v>
      </c>
      <c r="Q107" s="48">
        <f t="shared" si="1"/>
        <v>248.4</v>
      </c>
      <c r="R107" s="122"/>
      <c r="S107" s="122"/>
      <c r="T107" s="18"/>
    </row>
    <row r="108" spans="1:20" s="11" customFormat="1" ht="15">
      <c r="A108" s="135"/>
      <c r="B108" s="120">
        <v>9</v>
      </c>
      <c r="C108" s="120" t="s">
        <v>249</v>
      </c>
      <c r="D108" s="120" t="s">
        <v>19</v>
      </c>
      <c r="E108" s="120" t="s">
        <v>36</v>
      </c>
      <c r="F108" s="120" t="s">
        <v>252</v>
      </c>
      <c r="G108" s="120">
        <v>2020</v>
      </c>
      <c r="H108" s="120" t="s">
        <v>2</v>
      </c>
      <c r="I108" s="21"/>
      <c r="J108" s="20" t="s">
        <v>256</v>
      </c>
      <c r="K108" s="20" t="s">
        <v>257</v>
      </c>
      <c r="L108" s="15"/>
      <c r="M108" s="48">
        <v>2</v>
      </c>
      <c r="N108" s="48">
        <v>115</v>
      </c>
      <c r="O108" s="48">
        <f t="shared" si="2"/>
        <v>230</v>
      </c>
      <c r="P108" s="48">
        <f t="shared" si="0"/>
        <v>18.400000000000006</v>
      </c>
      <c r="Q108" s="48">
        <f t="shared" si="1"/>
        <v>248.4</v>
      </c>
      <c r="R108" s="122"/>
      <c r="S108" s="122"/>
      <c r="T108" s="18"/>
    </row>
    <row r="109" spans="1:20" s="11" customFormat="1" ht="15">
      <c r="A109" s="135"/>
      <c r="B109" s="121">
        <v>10</v>
      </c>
      <c r="C109" s="121" t="s">
        <v>249</v>
      </c>
      <c r="D109" s="121" t="s">
        <v>19</v>
      </c>
      <c r="E109" s="121" t="s">
        <v>36</v>
      </c>
      <c r="F109" s="121" t="s">
        <v>253</v>
      </c>
      <c r="G109" s="121">
        <v>2020</v>
      </c>
      <c r="H109" s="121" t="s">
        <v>2</v>
      </c>
      <c r="I109" s="38"/>
      <c r="J109" s="27" t="s">
        <v>256</v>
      </c>
      <c r="K109" s="27" t="s">
        <v>257</v>
      </c>
      <c r="L109" s="45"/>
      <c r="M109" s="48">
        <v>2</v>
      </c>
      <c r="N109" s="48">
        <v>115</v>
      </c>
      <c r="O109" s="48">
        <f t="shared" si="2"/>
        <v>230</v>
      </c>
      <c r="P109" s="48">
        <f t="shared" si="0"/>
        <v>18.400000000000006</v>
      </c>
      <c r="Q109" s="48">
        <f t="shared" si="1"/>
        <v>248.4</v>
      </c>
      <c r="R109" s="123"/>
      <c r="S109" s="123"/>
      <c r="T109" s="18"/>
    </row>
    <row r="110" spans="1:20" s="79" customFormat="1" ht="15.75" thickBot="1">
      <c r="A110" s="100"/>
      <c r="B110" s="72"/>
      <c r="C110" s="72"/>
      <c r="D110" s="72"/>
      <c r="E110" s="72"/>
      <c r="F110" s="72"/>
      <c r="G110" s="72"/>
      <c r="H110" s="72"/>
      <c r="I110" s="99"/>
      <c r="J110" s="99"/>
      <c r="K110" s="99"/>
      <c r="L110" s="91"/>
      <c r="M110" s="110"/>
      <c r="N110" s="110">
        <f>SUM(N100:N109)</f>
        <v>1150</v>
      </c>
      <c r="O110" s="110">
        <f>SUM(O100:O109)</f>
        <v>2300</v>
      </c>
      <c r="P110" s="110">
        <f>SUM(P100:P109)</f>
        <v>184.00000000000006</v>
      </c>
      <c r="Q110" s="110">
        <f>SUM(Q100:Q109)</f>
        <v>2484.0000000000005</v>
      </c>
      <c r="R110" s="124"/>
      <c r="S110" s="124"/>
      <c r="T110" s="71"/>
    </row>
    <row r="111" spans="1:18" s="34" customFormat="1" ht="15">
      <c r="A111" s="102">
        <v>26</v>
      </c>
      <c r="B111" s="63">
        <v>1</v>
      </c>
      <c r="C111" s="66" t="s">
        <v>66</v>
      </c>
      <c r="D111" s="63" t="s">
        <v>67</v>
      </c>
      <c r="E111" s="63" t="s">
        <v>68</v>
      </c>
      <c r="F111" s="63">
        <v>61736952</v>
      </c>
      <c r="G111" s="63">
        <v>2020</v>
      </c>
      <c r="H111" s="63" t="s">
        <v>2</v>
      </c>
      <c r="I111" s="109"/>
      <c r="J111" s="98" t="s">
        <v>304</v>
      </c>
      <c r="K111" s="98" t="s">
        <v>305</v>
      </c>
      <c r="L111" s="90"/>
      <c r="M111" s="62">
        <v>2</v>
      </c>
      <c r="N111" s="62"/>
      <c r="O111" s="62"/>
      <c r="P111" s="112">
        <v>8</v>
      </c>
      <c r="Q111" s="62"/>
      <c r="R111" s="33"/>
    </row>
    <row r="112" spans="1:18" s="94" customFormat="1" ht="15.75" thickBot="1">
      <c r="A112" s="101"/>
      <c r="B112" s="72"/>
      <c r="C112" s="72"/>
      <c r="D112" s="72"/>
      <c r="E112" s="72"/>
      <c r="F112" s="72"/>
      <c r="G112" s="72"/>
      <c r="H112" s="72"/>
      <c r="I112" s="99"/>
      <c r="J112" s="99"/>
      <c r="K112" s="99"/>
      <c r="L112" s="91"/>
      <c r="M112" s="91" t="s">
        <v>324</v>
      </c>
      <c r="N112" s="92"/>
      <c r="O112" s="92"/>
      <c r="P112" s="92"/>
      <c r="Q112" s="92"/>
      <c r="R112" s="93"/>
    </row>
    <row r="113" spans="1:18" ht="15">
      <c r="A113" s="66">
        <v>27</v>
      </c>
      <c r="B113" s="66">
        <v>1</v>
      </c>
      <c r="C113" s="66" t="s">
        <v>21</v>
      </c>
      <c r="D113" s="66" t="s">
        <v>22</v>
      </c>
      <c r="E113" s="66" t="s">
        <v>160</v>
      </c>
      <c r="F113" s="66">
        <v>22642513</v>
      </c>
      <c r="G113" s="66">
        <v>1970</v>
      </c>
      <c r="H113" s="66" t="s">
        <v>0</v>
      </c>
      <c r="I113" s="40" t="s">
        <v>161</v>
      </c>
      <c r="J113" s="40" t="s">
        <v>296</v>
      </c>
      <c r="K113" s="40"/>
      <c r="L113" s="46"/>
      <c r="M113" s="68">
        <v>2</v>
      </c>
      <c r="N113" s="55"/>
      <c r="O113" s="55"/>
      <c r="P113" s="112">
        <v>8</v>
      </c>
      <c r="Q113" s="55"/>
      <c r="R113" s="18"/>
    </row>
    <row r="114" spans="1:18" s="94" customFormat="1" ht="15.75" thickBot="1">
      <c r="A114" s="72"/>
      <c r="B114" s="72"/>
      <c r="C114" s="72"/>
      <c r="D114" s="72"/>
      <c r="E114" s="72"/>
      <c r="F114" s="72"/>
      <c r="G114" s="72"/>
      <c r="H114" s="72"/>
      <c r="I114" s="99"/>
      <c r="J114" s="99"/>
      <c r="K114" s="99"/>
      <c r="L114" s="91"/>
      <c r="M114" s="91" t="s">
        <v>324</v>
      </c>
      <c r="N114" s="92"/>
      <c r="O114" s="92"/>
      <c r="P114" s="92"/>
      <c r="Q114" s="92"/>
      <c r="R114" s="93"/>
    </row>
    <row r="115" spans="1:18" s="34" customFormat="1" ht="15">
      <c r="A115" s="125">
        <v>28</v>
      </c>
      <c r="B115" s="43">
        <v>1</v>
      </c>
      <c r="C115" s="43" t="s">
        <v>21</v>
      </c>
      <c r="D115" s="43" t="s">
        <v>172</v>
      </c>
      <c r="E115" s="43" t="s">
        <v>173</v>
      </c>
      <c r="F115" s="43">
        <v>2006803</v>
      </c>
      <c r="G115" s="43">
        <v>2020</v>
      </c>
      <c r="H115" s="43" t="s">
        <v>5</v>
      </c>
      <c r="I115" s="32" t="s">
        <v>171</v>
      </c>
      <c r="J115" s="32" t="s">
        <v>284</v>
      </c>
      <c r="K115" s="32"/>
      <c r="L115" s="14"/>
      <c r="M115" s="47">
        <v>2</v>
      </c>
      <c r="N115" s="47"/>
      <c r="O115" s="47"/>
      <c r="P115" s="112">
        <v>8</v>
      </c>
      <c r="Q115" s="47"/>
      <c r="R115" s="33"/>
    </row>
    <row r="116" spans="1:18" s="17" customFormat="1" ht="15.75" thickBot="1">
      <c r="A116" s="140"/>
      <c r="B116" s="65">
        <v>2</v>
      </c>
      <c r="C116" s="65" t="s">
        <v>21</v>
      </c>
      <c r="D116" s="65" t="s">
        <v>17</v>
      </c>
      <c r="E116" s="65" t="s">
        <v>174</v>
      </c>
      <c r="F116" s="65">
        <v>35001851045</v>
      </c>
      <c r="G116" s="65">
        <v>2020</v>
      </c>
      <c r="H116" s="65" t="s">
        <v>2</v>
      </c>
      <c r="I116" s="27" t="s">
        <v>175</v>
      </c>
      <c r="J116" s="27" t="s">
        <v>309</v>
      </c>
      <c r="K116" s="27"/>
      <c r="L116" s="45"/>
      <c r="M116" s="54">
        <v>2</v>
      </c>
      <c r="N116" s="68"/>
      <c r="O116" s="68"/>
      <c r="P116" s="112">
        <v>8</v>
      </c>
      <c r="Q116" s="68"/>
      <c r="R116" s="18"/>
    </row>
    <row r="117" spans="1:18" s="94" customFormat="1" ht="15.75" thickBot="1">
      <c r="A117" s="72"/>
      <c r="B117" s="72"/>
      <c r="C117" s="72"/>
      <c r="D117" s="72"/>
      <c r="E117" s="72"/>
      <c r="F117" s="72"/>
      <c r="G117" s="72"/>
      <c r="H117" s="72"/>
      <c r="I117" s="99"/>
      <c r="J117" s="99"/>
      <c r="K117" s="99"/>
      <c r="L117" s="91"/>
      <c r="M117" s="91" t="s">
        <v>324</v>
      </c>
      <c r="N117" s="92"/>
      <c r="O117" s="92"/>
      <c r="P117" s="92"/>
      <c r="Q117" s="92"/>
      <c r="R117" s="93"/>
    </row>
    <row r="118" spans="1:18" s="34" customFormat="1" ht="15">
      <c r="A118" s="125">
        <v>29</v>
      </c>
      <c r="B118" s="43">
        <v>1</v>
      </c>
      <c r="C118" s="43" t="s">
        <v>21</v>
      </c>
      <c r="D118" s="43" t="s">
        <v>9</v>
      </c>
      <c r="E118" s="43" t="s">
        <v>143</v>
      </c>
      <c r="F118" s="43">
        <v>9280353</v>
      </c>
      <c r="G118" s="43">
        <v>1993</v>
      </c>
      <c r="H118" s="43" t="s">
        <v>0</v>
      </c>
      <c r="I118" s="32" t="s">
        <v>144</v>
      </c>
      <c r="J118" s="32" t="s">
        <v>310</v>
      </c>
      <c r="K118" s="32"/>
      <c r="L118" s="14"/>
      <c r="M118" s="47">
        <v>2</v>
      </c>
      <c r="N118" s="50"/>
      <c r="O118" s="50"/>
      <c r="P118" s="112">
        <v>8</v>
      </c>
      <c r="Q118" s="50"/>
      <c r="R118" s="33"/>
    </row>
    <row r="119" spans="1:18" s="17" customFormat="1" ht="15">
      <c r="A119" s="137"/>
      <c r="B119" s="44">
        <v>2</v>
      </c>
      <c r="C119" s="44" t="s">
        <v>21</v>
      </c>
      <c r="D119" s="44" t="s">
        <v>9</v>
      </c>
      <c r="E119" s="44" t="s">
        <v>145</v>
      </c>
      <c r="F119" s="44">
        <v>9280357</v>
      </c>
      <c r="G119" s="44">
        <v>1993</v>
      </c>
      <c r="H119" s="44" t="s">
        <v>0</v>
      </c>
      <c r="I119" s="20" t="s">
        <v>144</v>
      </c>
      <c r="J119" s="20" t="s">
        <v>310</v>
      </c>
      <c r="K119" s="20"/>
      <c r="L119" s="15"/>
      <c r="M119" s="48">
        <v>2</v>
      </c>
      <c r="N119" s="48"/>
      <c r="O119" s="48"/>
      <c r="P119" s="112">
        <v>8</v>
      </c>
      <c r="Q119" s="48"/>
      <c r="R119" s="18"/>
    </row>
    <row r="120" spans="1:18" s="17" customFormat="1" ht="15.75" thickBot="1">
      <c r="A120" s="140"/>
      <c r="B120" s="65">
        <v>3</v>
      </c>
      <c r="C120" s="65" t="s">
        <v>21</v>
      </c>
      <c r="D120" s="65" t="s">
        <v>9</v>
      </c>
      <c r="E120" s="65" t="s">
        <v>146</v>
      </c>
      <c r="F120" s="65">
        <v>9280355</v>
      </c>
      <c r="G120" s="65">
        <v>1993</v>
      </c>
      <c r="H120" s="65" t="s">
        <v>0</v>
      </c>
      <c r="I120" s="27" t="s">
        <v>144</v>
      </c>
      <c r="J120" s="27" t="s">
        <v>310</v>
      </c>
      <c r="K120" s="27"/>
      <c r="L120" s="45"/>
      <c r="M120" s="54">
        <v>2</v>
      </c>
      <c r="N120" s="68"/>
      <c r="O120" s="68"/>
      <c r="P120" s="112">
        <v>8</v>
      </c>
      <c r="Q120" s="68"/>
      <c r="R120" s="18"/>
    </row>
    <row r="121" spans="1:18" s="94" customFormat="1" ht="15.75" thickBot="1">
      <c r="A121" s="72"/>
      <c r="B121" s="72"/>
      <c r="C121" s="72"/>
      <c r="D121" s="72"/>
      <c r="E121" s="72"/>
      <c r="F121" s="72"/>
      <c r="G121" s="72"/>
      <c r="H121" s="72"/>
      <c r="I121" s="99"/>
      <c r="J121" s="99"/>
      <c r="K121" s="99"/>
      <c r="L121" s="91"/>
      <c r="M121" s="91" t="s">
        <v>324</v>
      </c>
      <c r="N121" s="92"/>
      <c r="O121" s="92"/>
      <c r="P121" s="92"/>
      <c r="Q121" s="92"/>
      <c r="R121" s="93"/>
    </row>
    <row r="122" spans="1:18" s="34" customFormat="1" ht="15">
      <c r="A122" s="63">
        <v>30</v>
      </c>
      <c r="B122" s="63">
        <v>1</v>
      </c>
      <c r="C122" s="63" t="s">
        <v>167</v>
      </c>
      <c r="D122" s="63" t="s">
        <v>17</v>
      </c>
      <c r="E122" s="63" t="s">
        <v>168</v>
      </c>
      <c r="F122" s="63" t="s">
        <v>169</v>
      </c>
      <c r="G122" s="63">
        <v>2020</v>
      </c>
      <c r="H122" s="63" t="s">
        <v>2</v>
      </c>
      <c r="I122" s="98" t="s">
        <v>170</v>
      </c>
      <c r="J122" s="98" t="s">
        <v>311</v>
      </c>
      <c r="K122" s="98"/>
      <c r="L122" s="90"/>
      <c r="M122" s="62">
        <v>2</v>
      </c>
      <c r="N122" s="62"/>
      <c r="O122" s="62"/>
      <c r="P122" s="112">
        <v>8</v>
      </c>
      <c r="Q122" s="62"/>
      <c r="R122" s="33"/>
    </row>
    <row r="123" spans="1:18" s="94" customFormat="1" ht="15.75" thickBot="1">
      <c r="A123" s="72"/>
      <c r="B123" s="72"/>
      <c r="C123" s="72"/>
      <c r="D123" s="72"/>
      <c r="E123" s="72"/>
      <c r="F123" s="72"/>
      <c r="G123" s="72"/>
      <c r="H123" s="72"/>
      <c r="I123" s="99"/>
      <c r="J123" s="99"/>
      <c r="K123" s="99"/>
      <c r="L123" s="91"/>
      <c r="M123" s="91" t="s">
        <v>324</v>
      </c>
      <c r="N123" s="92"/>
      <c r="O123" s="92"/>
      <c r="P123" s="92"/>
      <c r="Q123" s="92"/>
      <c r="R123" s="93"/>
    </row>
    <row r="124" spans="1:18" ht="15">
      <c r="A124" s="65">
        <v>31</v>
      </c>
      <c r="B124" s="26">
        <v>1</v>
      </c>
      <c r="C124" s="26" t="s">
        <v>147</v>
      </c>
      <c r="D124" s="26" t="s">
        <v>148</v>
      </c>
      <c r="E124" s="26" t="s">
        <v>191</v>
      </c>
      <c r="F124" s="26">
        <v>202000600</v>
      </c>
      <c r="G124" s="26">
        <v>2020</v>
      </c>
      <c r="H124" s="26" t="s">
        <v>3</v>
      </c>
      <c r="I124" s="27" t="s">
        <v>192</v>
      </c>
      <c r="J124" s="27" t="s">
        <v>312</v>
      </c>
      <c r="K124" s="27"/>
      <c r="L124" s="28"/>
      <c r="M124" s="54">
        <v>2</v>
      </c>
      <c r="N124" s="54"/>
      <c r="O124" s="54"/>
      <c r="P124" s="112">
        <v>8</v>
      </c>
      <c r="Q124" s="54"/>
      <c r="R124" s="18"/>
    </row>
    <row r="125" spans="1:18" s="94" customFormat="1" ht="15.75" thickBot="1">
      <c r="A125" s="101"/>
      <c r="B125" s="72"/>
      <c r="C125" s="72"/>
      <c r="D125" s="72"/>
      <c r="E125" s="72"/>
      <c r="F125" s="72"/>
      <c r="G125" s="72"/>
      <c r="H125" s="72"/>
      <c r="I125" s="99"/>
      <c r="J125" s="99"/>
      <c r="K125" s="99"/>
      <c r="L125" s="91"/>
      <c r="M125" s="91" t="s">
        <v>324</v>
      </c>
      <c r="N125" s="92"/>
      <c r="O125" s="92"/>
      <c r="P125" s="92"/>
      <c r="Q125" s="92"/>
      <c r="R125" s="93"/>
    </row>
    <row r="126" spans="1:18" ht="15">
      <c r="A126" s="39">
        <v>32</v>
      </c>
      <c r="B126" s="39">
        <v>1</v>
      </c>
      <c r="C126" s="39" t="s">
        <v>10</v>
      </c>
      <c r="D126" s="39" t="s">
        <v>34</v>
      </c>
      <c r="E126" s="39" t="s">
        <v>35</v>
      </c>
      <c r="F126" s="39" t="s">
        <v>35</v>
      </c>
      <c r="G126" s="39">
        <v>2013</v>
      </c>
      <c r="H126" s="39" t="s">
        <v>13</v>
      </c>
      <c r="I126" s="40"/>
      <c r="J126" s="40" t="s">
        <v>238</v>
      </c>
      <c r="K126" s="40" t="s">
        <v>298</v>
      </c>
      <c r="L126" s="41"/>
      <c r="M126" s="55">
        <v>2</v>
      </c>
      <c r="N126" s="55"/>
      <c r="O126" s="55"/>
      <c r="P126" s="112">
        <v>8</v>
      </c>
      <c r="Q126" s="55"/>
      <c r="R126" s="18"/>
    </row>
    <row r="127" spans="1:18" s="94" customFormat="1" ht="15.75" thickBot="1">
      <c r="A127" s="101"/>
      <c r="B127" s="72"/>
      <c r="C127" s="72"/>
      <c r="D127" s="72"/>
      <c r="E127" s="72"/>
      <c r="F127" s="72"/>
      <c r="G127" s="72"/>
      <c r="H127" s="72"/>
      <c r="I127" s="99"/>
      <c r="J127" s="99"/>
      <c r="K127" s="99"/>
      <c r="L127" s="91"/>
      <c r="M127" s="91" t="s">
        <v>324</v>
      </c>
      <c r="N127" s="92"/>
      <c r="O127" s="92"/>
      <c r="P127" s="92"/>
      <c r="Q127" s="92"/>
      <c r="R127" s="93"/>
    </row>
    <row r="128" spans="1:18" s="34" customFormat="1" ht="15">
      <c r="A128" s="102">
        <v>33</v>
      </c>
      <c r="B128" s="63">
        <v>1</v>
      </c>
      <c r="C128" s="63" t="s">
        <v>181</v>
      </c>
      <c r="D128" s="63" t="s">
        <v>182</v>
      </c>
      <c r="E128" s="63">
        <v>510</v>
      </c>
      <c r="F128" s="63">
        <v>973</v>
      </c>
      <c r="G128" s="63">
        <v>1990</v>
      </c>
      <c r="H128" s="63" t="s">
        <v>0</v>
      </c>
      <c r="I128" s="98" t="s">
        <v>183</v>
      </c>
      <c r="J128" s="98" t="s">
        <v>297</v>
      </c>
      <c r="K128" s="98"/>
      <c r="L128" s="90"/>
      <c r="M128" s="62">
        <v>2</v>
      </c>
      <c r="N128" s="62"/>
      <c r="O128" s="62"/>
      <c r="P128" s="112">
        <v>8</v>
      </c>
      <c r="Q128" s="62"/>
      <c r="R128" s="33"/>
    </row>
    <row r="129" spans="1:18" s="94" customFormat="1" ht="15.75" thickBot="1">
      <c r="A129" s="101"/>
      <c r="B129" s="72"/>
      <c r="C129" s="72"/>
      <c r="D129" s="72"/>
      <c r="E129" s="72"/>
      <c r="F129" s="72"/>
      <c r="G129" s="72"/>
      <c r="H129" s="72"/>
      <c r="I129" s="99"/>
      <c r="J129" s="99"/>
      <c r="K129" s="99"/>
      <c r="L129" s="91"/>
      <c r="M129" s="75" t="s">
        <v>324</v>
      </c>
      <c r="N129" s="92"/>
      <c r="O129" s="92"/>
      <c r="P129" s="92"/>
      <c r="Q129" s="92"/>
      <c r="R129" s="93"/>
    </row>
    <row r="130" spans="1:18" ht="15">
      <c r="A130" s="136">
        <v>34</v>
      </c>
      <c r="B130" s="67">
        <v>1</v>
      </c>
      <c r="C130" s="67" t="s">
        <v>14</v>
      </c>
      <c r="D130" s="67" t="s">
        <v>15</v>
      </c>
      <c r="E130" s="67" t="s">
        <v>104</v>
      </c>
      <c r="F130" s="67">
        <v>6007109</v>
      </c>
      <c r="G130" s="67">
        <v>2006</v>
      </c>
      <c r="H130" s="67" t="s">
        <v>0</v>
      </c>
      <c r="I130" s="24" t="s">
        <v>105</v>
      </c>
      <c r="J130" s="24" t="s">
        <v>269</v>
      </c>
      <c r="K130" s="24"/>
      <c r="L130" s="25"/>
      <c r="M130" s="96">
        <v>2</v>
      </c>
      <c r="N130" s="68"/>
      <c r="O130" s="68"/>
      <c r="P130" s="112">
        <v>8</v>
      </c>
      <c r="Q130" s="68"/>
      <c r="R130" s="18"/>
    </row>
    <row r="131" spans="1:18" ht="15">
      <c r="A131" s="137"/>
      <c r="B131" s="16">
        <v>2</v>
      </c>
      <c r="C131" s="16" t="s">
        <v>14</v>
      </c>
      <c r="D131" s="16" t="s">
        <v>15</v>
      </c>
      <c r="E131" s="16" t="s">
        <v>176</v>
      </c>
      <c r="F131" s="16">
        <v>6082860</v>
      </c>
      <c r="G131" s="16">
        <v>2006</v>
      </c>
      <c r="H131" s="16" t="s">
        <v>0</v>
      </c>
      <c r="I131" s="20" t="s">
        <v>177</v>
      </c>
      <c r="J131" s="20" t="s">
        <v>286</v>
      </c>
      <c r="K131" s="20"/>
      <c r="L131" s="15"/>
      <c r="M131" s="48">
        <v>2</v>
      </c>
      <c r="N131" s="48"/>
      <c r="O131" s="48"/>
      <c r="P131" s="112">
        <v>8</v>
      </c>
      <c r="Q131" s="48"/>
      <c r="R131" s="18"/>
    </row>
    <row r="132" spans="1:18" ht="30">
      <c r="A132" s="137"/>
      <c r="B132" s="16">
        <v>3</v>
      </c>
      <c r="C132" s="16" t="s">
        <v>14</v>
      </c>
      <c r="D132" s="16" t="s">
        <v>15</v>
      </c>
      <c r="E132" s="16" t="s">
        <v>32</v>
      </c>
      <c r="F132" s="16">
        <v>6071185</v>
      </c>
      <c r="G132" s="16">
        <v>2006</v>
      </c>
      <c r="H132" s="16" t="s">
        <v>0</v>
      </c>
      <c r="I132" s="20" t="s">
        <v>177</v>
      </c>
      <c r="J132" s="20" t="s">
        <v>286</v>
      </c>
      <c r="K132" s="20"/>
      <c r="L132" s="15"/>
      <c r="M132" s="48">
        <v>2</v>
      </c>
      <c r="N132" s="48"/>
      <c r="O132" s="48"/>
      <c r="P132" s="112">
        <v>8</v>
      </c>
      <c r="Q132" s="48"/>
      <c r="R132" s="18"/>
    </row>
    <row r="133" spans="1:18" ht="15">
      <c r="A133" s="137"/>
      <c r="B133" s="16">
        <v>4</v>
      </c>
      <c r="C133" s="16" t="s">
        <v>14</v>
      </c>
      <c r="D133" s="16" t="s">
        <v>15</v>
      </c>
      <c r="E133" s="16" t="s">
        <v>106</v>
      </c>
      <c r="F133" s="16">
        <v>6071027</v>
      </c>
      <c r="G133" s="16">
        <v>2006</v>
      </c>
      <c r="H133" s="16" t="s">
        <v>0</v>
      </c>
      <c r="I133" s="20" t="s">
        <v>105</v>
      </c>
      <c r="J133" s="20" t="s">
        <v>269</v>
      </c>
      <c r="K133" s="20"/>
      <c r="L133" s="15"/>
      <c r="M133" s="48">
        <v>2</v>
      </c>
      <c r="N133" s="48"/>
      <c r="O133" s="48"/>
      <c r="P133" s="112">
        <v>8</v>
      </c>
      <c r="Q133" s="48"/>
      <c r="R133" s="18"/>
    </row>
    <row r="134" spans="1:18" ht="30">
      <c r="A134" s="137"/>
      <c r="B134" s="16">
        <v>5</v>
      </c>
      <c r="C134" s="16" t="s">
        <v>14</v>
      </c>
      <c r="D134" s="16" t="s">
        <v>15</v>
      </c>
      <c r="E134" s="16" t="s">
        <v>107</v>
      </c>
      <c r="F134" s="16">
        <v>6097990</v>
      </c>
      <c r="G134" s="16">
        <v>2006</v>
      </c>
      <c r="H134" s="16" t="s">
        <v>0</v>
      </c>
      <c r="I134" s="20" t="s">
        <v>105</v>
      </c>
      <c r="J134" s="20" t="s">
        <v>269</v>
      </c>
      <c r="K134" s="20"/>
      <c r="L134" s="15"/>
      <c r="M134" s="48">
        <v>2</v>
      </c>
      <c r="N134" s="48"/>
      <c r="O134" s="48"/>
      <c r="P134" s="112">
        <v>8</v>
      </c>
      <c r="Q134" s="48"/>
      <c r="R134" s="18"/>
    </row>
    <row r="135" spans="1:18" ht="30">
      <c r="A135" s="137"/>
      <c r="B135" s="16">
        <v>6</v>
      </c>
      <c r="C135" s="16" t="s">
        <v>14</v>
      </c>
      <c r="D135" s="16" t="s">
        <v>15</v>
      </c>
      <c r="E135" s="16" t="s">
        <v>108</v>
      </c>
      <c r="F135" s="16">
        <v>6071234</v>
      </c>
      <c r="G135" s="16">
        <v>2006</v>
      </c>
      <c r="H135" s="16" t="s">
        <v>0</v>
      </c>
      <c r="I135" s="20" t="s">
        <v>105</v>
      </c>
      <c r="J135" s="20" t="s">
        <v>269</v>
      </c>
      <c r="K135" s="20"/>
      <c r="L135" s="15"/>
      <c r="M135" s="48">
        <v>2</v>
      </c>
      <c r="N135" s="48"/>
      <c r="O135" s="48"/>
      <c r="P135" s="112">
        <v>8</v>
      </c>
      <c r="Q135" s="48"/>
      <c r="R135" s="18"/>
    </row>
    <row r="136" spans="1:18" ht="15">
      <c r="A136" s="137"/>
      <c r="B136" s="16">
        <v>7</v>
      </c>
      <c r="C136" s="16" t="s">
        <v>14</v>
      </c>
      <c r="D136" s="16" t="s">
        <v>15</v>
      </c>
      <c r="E136" s="16" t="s">
        <v>109</v>
      </c>
      <c r="F136" s="16">
        <v>6095182</v>
      </c>
      <c r="G136" s="16">
        <v>2006</v>
      </c>
      <c r="H136" s="16" t="s">
        <v>0</v>
      </c>
      <c r="I136" s="20" t="s">
        <v>105</v>
      </c>
      <c r="J136" s="20" t="s">
        <v>269</v>
      </c>
      <c r="K136" s="20"/>
      <c r="L136" s="15"/>
      <c r="M136" s="48">
        <v>2</v>
      </c>
      <c r="N136" s="48"/>
      <c r="O136" s="48"/>
      <c r="P136" s="112">
        <v>8</v>
      </c>
      <c r="Q136" s="48"/>
      <c r="R136" s="18"/>
    </row>
    <row r="137" spans="1:18" ht="15">
      <c r="A137" s="137"/>
      <c r="B137" s="16">
        <v>8</v>
      </c>
      <c r="C137" s="16" t="s">
        <v>14</v>
      </c>
      <c r="D137" s="16" t="s">
        <v>15</v>
      </c>
      <c r="E137" s="16" t="s">
        <v>109</v>
      </c>
      <c r="F137" s="16">
        <v>6095170</v>
      </c>
      <c r="G137" s="16">
        <v>2006</v>
      </c>
      <c r="H137" s="16" t="s">
        <v>0</v>
      </c>
      <c r="I137" s="20" t="s">
        <v>105</v>
      </c>
      <c r="J137" s="20" t="s">
        <v>269</v>
      </c>
      <c r="K137" s="20"/>
      <c r="L137" s="15"/>
      <c r="M137" s="48">
        <v>2</v>
      </c>
      <c r="N137" s="48"/>
      <c r="O137" s="48"/>
      <c r="P137" s="112">
        <v>8</v>
      </c>
      <c r="Q137" s="48"/>
      <c r="R137" s="18"/>
    </row>
    <row r="138" spans="1:18" ht="15">
      <c r="A138" s="137"/>
      <c r="B138" s="16">
        <v>9</v>
      </c>
      <c r="C138" s="16" t="s">
        <v>14</v>
      </c>
      <c r="D138" s="16" t="s">
        <v>15</v>
      </c>
      <c r="E138" s="16" t="s">
        <v>109</v>
      </c>
      <c r="F138" s="16">
        <v>6095181</v>
      </c>
      <c r="G138" s="16">
        <v>2006</v>
      </c>
      <c r="H138" s="16" t="s">
        <v>0</v>
      </c>
      <c r="I138" s="20" t="s">
        <v>105</v>
      </c>
      <c r="J138" s="20" t="s">
        <v>269</v>
      </c>
      <c r="K138" s="20"/>
      <c r="L138" s="15"/>
      <c r="M138" s="48">
        <v>2</v>
      </c>
      <c r="N138" s="48"/>
      <c r="O138" s="48"/>
      <c r="P138" s="112">
        <v>8</v>
      </c>
      <c r="Q138" s="48"/>
      <c r="R138" s="18"/>
    </row>
    <row r="139" spans="1:18" ht="15">
      <c r="A139" s="137"/>
      <c r="B139" s="16">
        <v>10</v>
      </c>
      <c r="C139" s="16" t="s">
        <v>14</v>
      </c>
      <c r="D139" s="16" t="s">
        <v>15</v>
      </c>
      <c r="E139" s="16" t="s">
        <v>110</v>
      </c>
      <c r="F139" s="16">
        <v>210560</v>
      </c>
      <c r="G139" s="16">
        <v>2000</v>
      </c>
      <c r="H139" s="16" t="s">
        <v>0</v>
      </c>
      <c r="I139" s="20" t="s">
        <v>105</v>
      </c>
      <c r="J139" s="20" t="s">
        <v>269</v>
      </c>
      <c r="K139" s="20"/>
      <c r="L139" s="15"/>
      <c r="M139" s="48">
        <v>2</v>
      </c>
      <c r="N139" s="48"/>
      <c r="O139" s="48"/>
      <c r="P139" s="112">
        <v>8</v>
      </c>
      <c r="Q139" s="48"/>
      <c r="R139" s="18"/>
    </row>
    <row r="140" spans="1:18" ht="15">
      <c r="A140" s="137"/>
      <c r="B140" s="16">
        <v>11</v>
      </c>
      <c r="C140" s="16" t="s">
        <v>14</v>
      </c>
      <c r="D140" s="16" t="s">
        <v>15</v>
      </c>
      <c r="E140" s="16" t="s">
        <v>111</v>
      </c>
      <c r="F140" s="16">
        <v>133384</v>
      </c>
      <c r="G140" s="16">
        <v>2000</v>
      </c>
      <c r="H140" s="16" t="s">
        <v>0</v>
      </c>
      <c r="I140" s="20" t="s">
        <v>105</v>
      </c>
      <c r="J140" s="20" t="s">
        <v>269</v>
      </c>
      <c r="K140" s="20"/>
      <c r="L140" s="15"/>
      <c r="M140" s="48">
        <v>2</v>
      </c>
      <c r="N140" s="48"/>
      <c r="O140" s="48"/>
      <c r="P140" s="112">
        <v>8</v>
      </c>
      <c r="Q140" s="48"/>
      <c r="R140" s="18"/>
    </row>
    <row r="141" spans="1:18" ht="15">
      <c r="A141" s="137"/>
      <c r="B141" s="16">
        <v>12</v>
      </c>
      <c r="C141" s="16" t="s">
        <v>14</v>
      </c>
      <c r="D141" s="16" t="s">
        <v>15</v>
      </c>
      <c r="E141" s="16" t="s">
        <v>111</v>
      </c>
      <c r="F141" s="16">
        <v>133378</v>
      </c>
      <c r="G141" s="16">
        <v>2000</v>
      </c>
      <c r="H141" s="16" t="s">
        <v>0</v>
      </c>
      <c r="I141" s="20" t="s">
        <v>105</v>
      </c>
      <c r="J141" s="20" t="s">
        <v>269</v>
      </c>
      <c r="K141" s="20"/>
      <c r="L141" s="15"/>
      <c r="M141" s="48">
        <v>2</v>
      </c>
      <c r="N141" s="48"/>
      <c r="O141" s="48"/>
      <c r="P141" s="112">
        <v>8</v>
      </c>
      <c r="Q141" s="48"/>
      <c r="R141" s="18"/>
    </row>
    <row r="142" spans="1:18" ht="15">
      <c r="A142" s="137"/>
      <c r="B142" s="16">
        <v>13</v>
      </c>
      <c r="C142" s="16" t="s">
        <v>14</v>
      </c>
      <c r="D142" s="16" t="s">
        <v>15</v>
      </c>
      <c r="E142" s="16" t="s">
        <v>111</v>
      </c>
      <c r="F142" s="16">
        <v>133377</v>
      </c>
      <c r="G142" s="16">
        <v>1970</v>
      </c>
      <c r="H142" s="16" t="s">
        <v>0</v>
      </c>
      <c r="I142" s="20" t="s">
        <v>105</v>
      </c>
      <c r="J142" s="20" t="s">
        <v>269</v>
      </c>
      <c r="K142" s="20"/>
      <c r="L142" s="15"/>
      <c r="M142" s="48">
        <v>2</v>
      </c>
      <c r="N142" s="48"/>
      <c r="O142" s="48"/>
      <c r="P142" s="112">
        <v>8</v>
      </c>
      <c r="Q142" s="48"/>
      <c r="R142" s="18"/>
    </row>
    <row r="143" spans="1:18" ht="15">
      <c r="A143" s="137"/>
      <c r="B143" s="16">
        <v>14</v>
      </c>
      <c r="C143" s="16" t="s">
        <v>14</v>
      </c>
      <c r="D143" s="16" t="s">
        <v>15</v>
      </c>
      <c r="E143" s="16" t="s">
        <v>111</v>
      </c>
      <c r="F143" s="16">
        <v>133381</v>
      </c>
      <c r="G143" s="16">
        <v>2000</v>
      </c>
      <c r="H143" s="16" t="s">
        <v>0</v>
      </c>
      <c r="I143" s="20" t="s">
        <v>105</v>
      </c>
      <c r="J143" s="20" t="s">
        <v>269</v>
      </c>
      <c r="K143" s="20"/>
      <c r="L143" s="15"/>
      <c r="M143" s="48">
        <v>2</v>
      </c>
      <c r="N143" s="48"/>
      <c r="O143" s="48"/>
      <c r="P143" s="112">
        <v>8</v>
      </c>
      <c r="Q143" s="48"/>
      <c r="R143" s="18"/>
    </row>
    <row r="144" spans="1:18" ht="15">
      <c r="A144" s="137"/>
      <c r="B144" s="16">
        <v>15</v>
      </c>
      <c r="C144" s="16" t="s">
        <v>14</v>
      </c>
      <c r="D144" s="16" t="s">
        <v>15</v>
      </c>
      <c r="E144" s="16" t="s">
        <v>111</v>
      </c>
      <c r="F144" s="16">
        <v>133383</v>
      </c>
      <c r="G144" s="16">
        <v>2000</v>
      </c>
      <c r="H144" s="16" t="s">
        <v>0</v>
      </c>
      <c r="I144" s="20" t="s">
        <v>105</v>
      </c>
      <c r="J144" s="20" t="s">
        <v>269</v>
      </c>
      <c r="K144" s="20"/>
      <c r="L144" s="15"/>
      <c r="M144" s="48">
        <v>2</v>
      </c>
      <c r="N144" s="48"/>
      <c r="O144" s="48"/>
      <c r="P144" s="112">
        <v>8</v>
      </c>
      <c r="Q144" s="48"/>
      <c r="R144" s="18"/>
    </row>
    <row r="145" spans="1:18" ht="30">
      <c r="A145" s="137"/>
      <c r="B145" s="16">
        <v>16</v>
      </c>
      <c r="C145" s="16" t="s">
        <v>14</v>
      </c>
      <c r="D145" s="16" t="s">
        <v>15</v>
      </c>
      <c r="E145" s="16" t="s">
        <v>112</v>
      </c>
      <c r="F145" s="16">
        <v>113755</v>
      </c>
      <c r="G145" s="16">
        <v>2000</v>
      </c>
      <c r="H145" s="16" t="s">
        <v>0</v>
      </c>
      <c r="I145" s="20" t="s">
        <v>105</v>
      </c>
      <c r="J145" s="20" t="s">
        <v>269</v>
      </c>
      <c r="K145" s="20"/>
      <c r="L145" s="15"/>
      <c r="M145" s="48">
        <v>2</v>
      </c>
      <c r="N145" s="48"/>
      <c r="O145" s="48"/>
      <c r="P145" s="112">
        <v>8</v>
      </c>
      <c r="Q145" s="48"/>
      <c r="R145" s="18"/>
    </row>
    <row r="146" spans="1:18" ht="30">
      <c r="A146" s="137"/>
      <c r="B146" s="16">
        <v>17</v>
      </c>
      <c r="C146" s="16" t="s">
        <v>14</v>
      </c>
      <c r="D146" s="16" t="s">
        <v>15</v>
      </c>
      <c r="E146" s="16" t="s">
        <v>112</v>
      </c>
      <c r="F146" s="16">
        <v>113828</v>
      </c>
      <c r="G146" s="16">
        <v>2000</v>
      </c>
      <c r="H146" s="16" t="s">
        <v>0</v>
      </c>
      <c r="I146" s="20" t="s">
        <v>105</v>
      </c>
      <c r="J146" s="20" t="s">
        <v>269</v>
      </c>
      <c r="K146" s="20"/>
      <c r="L146" s="15"/>
      <c r="M146" s="48">
        <v>2</v>
      </c>
      <c r="N146" s="48"/>
      <c r="O146" s="48"/>
      <c r="P146" s="112">
        <v>8</v>
      </c>
      <c r="Q146" s="48"/>
      <c r="R146" s="18"/>
    </row>
    <row r="147" spans="1:18" ht="30">
      <c r="A147" s="137"/>
      <c r="B147" s="16">
        <v>18</v>
      </c>
      <c r="C147" s="16" t="s">
        <v>14</v>
      </c>
      <c r="D147" s="16" t="s">
        <v>15</v>
      </c>
      <c r="E147" s="16" t="s">
        <v>112</v>
      </c>
      <c r="F147" s="16">
        <v>113829</v>
      </c>
      <c r="G147" s="16">
        <v>2000</v>
      </c>
      <c r="H147" s="16" t="s">
        <v>0</v>
      </c>
      <c r="I147" s="20" t="s">
        <v>105</v>
      </c>
      <c r="J147" s="20" t="s">
        <v>269</v>
      </c>
      <c r="K147" s="20"/>
      <c r="L147" s="15"/>
      <c r="M147" s="48">
        <v>2</v>
      </c>
      <c r="N147" s="48"/>
      <c r="O147" s="48"/>
      <c r="P147" s="112">
        <v>8</v>
      </c>
      <c r="Q147" s="48"/>
      <c r="R147" s="18"/>
    </row>
    <row r="148" spans="1:18" ht="30">
      <c r="A148" s="137"/>
      <c r="B148" s="16">
        <v>19</v>
      </c>
      <c r="C148" s="16" t="s">
        <v>14</v>
      </c>
      <c r="D148" s="16" t="s">
        <v>15</v>
      </c>
      <c r="E148" s="16" t="s">
        <v>112</v>
      </c>
      <c r="F148" s="16">
        <v>113827</v>
      </c>
      <c r="G148" s="16">
        <v>2000</v>
      </c>
      <c r="H148" s="16" t="s">
        <v>0</v>
      </c>
      <c r="I148" s="20" t="s">
        <v>105</v>
      </c>
      <c r="J148" s="20" t="s">
        <v>269</v>
      </c>
      <c r="K148" s="20"/>
      <c r="L148" s="15"/>
      <c r="M148" s="48">
        <v>2</v>
      </c>
      <c r="N148" s="48"/>
      <c r="O148" s="48"/>
      <c r="P148" s="112">
        <v>8</v>
      </c>
      <c r="Q148" s="48"/>
      <c r="R148" s="18"/>
    </row>
    <row r="149" spans="1:18" ht="15">
      <c r="A149" s="137"/>
      <c r="B149" s="16">
        <v>20</v>
      </c>
      <c r="C149" s="16" t="s">
        <v>14</v>
      </c>
      <c r="D149" s="16" t="s">
        <v>15</v>
      </c>
      <c r="E149" s="16" t="s">
        <v>113</v>
      </c>
      <c r="F149" s="16">
        <v>200823</v>
      </c>
      <c r="G149" s="16">
        <v>2000</v>
      </c>
      <c r="H149" s="16" t="s">
        <v>0</v>
      </c>
      <c r="I149" s="20" t="s">
        <v>105</v>
      </c>
      <c r="J149" s="20" t="s">
        <v>269</v>
      </c>
      <c r="K149" s="20"/>
      <c r="L149" s="15"/>
      <c r="M149" s="48">
        <v>2</v>
      </c>
      <c r="N149" s="48"/>
      <c r="O149" s="48"/>
      <c r="P149" s="112">
        <v>8</v>
      </c>
      <c r="Q149" s="48"/>
      <c r="R149" s="18"/>
    </row>
    <row r="150" spans="1:18" ht="15">
      <c r="A150" s="137"/>
      <c r="B150" s="16">
        <v>21</v>
      </c>
      <c r="C150" s="16" t="s">
        <v>14</v>
      </c>
      <c r="D150" s="16" t="s">
        <v>15</v>
      </c>
      <c r="E150" s="16" t="s">
        <v>31</v>
      </c>
      <c r="F150" s="16">
        <v>103577</v>
      </c>
      <c r="G150" s="16">
        <v>2000</v>
      </c>
      <c r="H150" s="16" t="s">
        <v>0</v>
      </c>
      <c r="I150" s="20" t="s">
        <v>105</v>
      </c>
      <c r="J150" s="20" t="s">
        <v>269</v>
      </c>
      <c r="K150" s="20"/>
      <c r="L150" s="15"/>
      <c r="M150" s="48">
        <v>2</v>
      </c>
      <c r="N150" s="48"/>
      <c r="O150" s="48"/>
      <c r="P150" s="112">
        <v>8</v>
      </c>
      <c r="Q150" s="48"/>
      <c r="R150" s="18"/>
    </row>
    <row r="151" spans="1:18" ht="15">
      <c r="A151" s="137"/>
      <c r="B151" s="16">
        <v>22</v>
      </c>
      <c r="C151" s="16" t="s">
        <v>14</v>
      </c>
      <c r="D151" s="16" t="s">
        <v>15</v>
      </c>
      <c r="E151" s="16" t="s">
        <v>31</v>
      </c>
      <c r="F151" s="16">
        <v>103582</v>
      </c>
      <c r="G151" s="16">
        <v>2000</v>
      </c>
      <c r="H151" s="16" t="s">
        <v>0</v>
      </c>
      <c r="I151" s="20" t="s">
        <v>105</v>
      </c>
      <c r="J151" s="20" t="s">
        <v>269</v>
      </c>
      <c r="K151" s="20"/>
      <c r="L151" s="15"/>
      <c r="M151" s="48">
        <v>2</v>
      </c>
      <c r="N151" s="48"/>
      <c r="O151" s="48"/>
      <c r="P151" s="112">
        <v>8</v>
      </c>
      <c r="Q151" s="48"/>
      <c r="R151" s="18"/>
    </row>
    <row r="152" spans="1:18" ht="15">
      <c r="A152" s="137"/>
      <c r="B152" s="16">
        <v>23</v>
      </c>
      <c r="C152" s="16" t="s">
        <v>14</v>
      </c>
      <c r="D152" s="16" t="s">
        <v>15</v>
      </c>
      <c r="E152" s="16" t="s">
        <v>31</v>
      </c>
      <c r="F152" s="16">
        <v>103552</v>
      </c>
      <c r="G152" s="16">
        <v>2000</v>
      </c>
      <c r="H152" s="16" t="s">
        <v>0</v>
      </c>
      <c r="I152" s="20" t="s">
        <v>105</v>
      </c>
      <c r="J152" s="20" t="s">
        <v>269</v>
      </c>
      <c r="K152" s="20"/>
      <c r="L152" s="15"/>
      <c r="M152" s="48">
        <v>2</v>
      </c>
      <c r="N152" s="48"/>
      <c r="O152" s="48"/>
      <c r="P152" s="112">
        <v>8</v>
      </c>
      <c r="Q152" s="48"/>
      <c r="R152" s="18"/>
    </row>
    <row r="153" spans="1:18" ht="30">
      <c r="A153" s="137"/>
      <c r="B153" s="16">
        <v>24</v>
      </c>
      <c r="C153" s="16" t="s">
        <v>14</v>
      </c>
      <c r="D153" s="16" t="s">
        <v>15</v>
      </c>
      <c r="E153" s="16" t="s">
        <v>114</v>
      </c>
      <c r="F153" s="16" t="s">
        <v>115</v>
      </c>
      <c r="G153" s="16">
        <v>2006</v>
      </c>
      <c r="H153" s="16" t="s">
        <v>0</v>
      </c>
      <c r="I153" s="20" t="s">
        <v>105</v>
      </c>
      <c r="J153" s="20" t="s">
        <v>269</v>
      </c>
      <c r="K153" s="20"/>
      <c r="L153" s="15"/>
      <c r="M153" s="48">
        <v>2</v>
      </c>
      <c r="N153" s="48"/>
      <c r="O153" s="48"/>
      <c r="P153" s="112">
        <v>8</v>
      </c>
      <c r="Q153" s="48"/>
      <c r="R153" s="18"/>
    </row>
    <row r="154" spans="1:18" ht="30">
      <c r="A154" s="137"/>
      <c r="B154" s="16">
        <v>25</v>
      </c>
      <c r="C154" s="16" t="s">
        <v>14</v>
      </c>
      <c r="D154" s="16" t="s">
        <v>15</v>
      </c>
      <c r="E154" s="16" t="s">
        <v>116</v>
      </c>
      <c r="F154" s="16">
        <v>6096898</v>
      </c>
      <c r="G154" s="16">
        <v>2006</v>
      </c>
      <c r="H154" s="16" t="s">
        <v>0</v>
      </c>
      <c r="I154" s="20" t="s">
        <v>105</v>
      </c>
      <c r="J154" s="20" t="s">
        <v>269</v>
      </c>
      <c r="K154" s="20"/>
      <c r="L154" s="15"/>
      <c r="M154" s="48">
        <v>2</v>
      </c>
      <c r="N154" s="48"/>
      <c r="O154" s="48"/>
      <c r="P154" s="112">
        <v>8</v>
      </c>
      <c r="Q154" s="48"/>
      <c r="R154" s="18"/>
    </row>
    <row r="155" spans="1:18" ht="30">
      <c r="A155" s="137"/>
      <c r="B155" s="16">
        <v>26</v>
      </c>
      <c r="C155" s="16" t="s">
        <v>14</v>
      </c>
      <c r="D155" s="16" t="s">
        <v>15</v>
      </c>
      <c r="E155" s="16" t="s">
        <v>117</v>
      </c>
      <c r="F155" s="16">
        <v>6071211</v>
      </c>
      <c r="G155" s="16">
        <v>2006</v>
      </c>
      <c r="H155" s="16" t="s">
        <v>0</v>
      </c>
      <c r="I155" s="20" t="s">
        <v>105</v>
      </c>
      <c r="J155" s="20" t="s">
        <v>269</v>
      </c>
      <c r="K155" s="20"/>
      <c r="L155" s="15"/>
      <c r="M155" s="48">
        <v>2</v>
      </c>
      <c r="N155" s="48"/>
      <c r="O155" s="48"/>
      <c r="P155" s="112">
        <v>8</v>
      </c>
      <c r="Q155" s="48"/>
      <c r="R155" s="18"/>
    </row>
    <row r="156" spans="1:18" ht="15">
      <c r="A156" s="137"/>
      <c r="B156" s="16">
        <v>27</v>
      </c>
      <c r="C156" s="16" t="s">
        <v>14</v>
      </c>
      <c r="D156" s="16" t="s">
        <v>15</v>
      </c>
      <c r="E156" s="16" t="s">
        <v>118</v>
      </c>
      <c r="F156" s="16">
        <v>6085448</v>
      </c>
      <c r="G156" s="16">
        <v>2006</v>
      </c>
      <c r="H156" s="16" t="s">
        <v>0</v>
      </c>
      <c r="I156" s="20" t="s">
        <v>105</v>
      </c>
      <c r="J156" s="20" t="s">
        <v>269</v>
      </c>
      <c r="K156" s="20"/>
      <c r="L156" s="15"/>
      <c r="M156" s="48">
        <v>2</v>
      </c>
      <c r="N156" s="48"/>
      <c r="O156" s="48"/>
      <c r="P156" s="112">
        <v>8</v>
      </c>
      <c r="Q156" s="48"/>
      <c r="R156" s="18"/>
    </row>
    <row r="157" spans="1:18" ht="15">
      <c r="A157" s="137"/>
      <c r="B157" s="16">
        <v>28</v>
      </c>
      <c r="C157" s="16" t="s">
        <v>14</v>
      </c>
      <c r="D157" s="16" t="s">
        <v>15</v>
      </c>
      <c r="E157" s="16" t="s">
        <v>109</v>
      </c>
      <c r="F157" s="16">
        <v>6095171</v>
      </c>
      <c r="G157" s="16">
        <v>2006</v>
      </c>
      <c r="H157" s="16" t="s">
        <v>0</v>
      </c>
      <c r="I157" s="20" t="s">
        <v>105</v>
      </c>
      <c r="J157" s="20" t="s">
        <v>269</v>
      </c>
      <c r="K157" s="20"/>
      <c r="L157" s="15"/>
      <c r="M157" s="48">
        <v>2</v>
      </c>
      <c r="N157" s="48"/>
      <c r="O157" s="48"/>
      <c r="P157" s="112">
        <v>8</v>
      </c>
      <c r="Q157" s="48"/>
      <c r="R157" s="18"/>
    </row>
    <row r="158" spans="1:18" ht="15">
      <c r="A158" s="137"/>
      <c r="B158" s="16">
        <v>29</v>
      </c>
      <c r="C158" s="16" t="s">
        <v>14</v>
      </c>
      <c r="D158" s="16" t="s">
        <v>15</v>
      </c>
      <c r="E158" s="16" t="s">
        <v>109</v>
      </c>
      <c r="F158" s="16">
        <v>6097892</v>
      </c>
      <c r="G158" s="16">
        <v>2006</v>
      </c>
      <c r="H158" s="16" t="s">
        <v>0</v>
      </c>
      <c r="I158" s="20" t="s">
        <v>105</v>
      </c>
      <c r="J158" s="20" t="s">
        <v>269</v>
      </c>
      <c r="K158" s="20"/>
      <c r="L158" s="15"/>
      <c r="M158" s="48">
        <v>2</v>
      </c>
      <c r="N158" s="48"/>
      <c r="O158" s="48"/>
      <c r="P158" s="112">
        <v>8</v>
      </c>
      <c r="Q158" s="48"/>
      <c r="R158" s="18"/>
    </row>
    <row r="159" spans="1:18" ht="15">
      <c r="A159" s="137"/>
      <c r="B159" s="16">
        <v>30</v>
      </c>
      <c r="C159" s="16" t="s">
        <v>14</v>
      </c>
      <c r="D159" s="16" t="s">
        <v>15</v>
      </c>
      <c r="E159" s="16" t="s">
        <v>109</v>
      </c>
      <c r="F159" s="16">
        <v>6095169</v>
      </c>
      <c r="G159" s="16">
        <v>2006</v>
      </c>
      <c r="H159" s="16" t="s">
        <v>0</v>
      </c>
      <c r="I159" s="20" t="s">
        <v>105</v>
      </c>
      <c r="J159" s="20" t="s">
        <v>269</v>
      </c>
      <c r="K159" s="20"/>
      <c r="L159" s="15"/>
      <c r="M159" s="48">
        <v>2</v>
      </c>
      <c r="N159" s="48"/>
      <c r="O159" s="48"/>
      <c r="P159" s="112">
        <v>8</v>
      </c>
      <c r="Q159" s="48"/>
      <c r="R159" s="18"/>
    </row>
    <row r="160" spans="1:18" ht="15">
      <c r="A160" s="137"/>
      <c r="B160" s="16">
        <v>31</v>
      </c>
      <c r="C160" s="16" t="s">
        <v>14</v>
      </c>
      <c r="D160" s="16" t="s">
        <v>15</v>
      </c>
      <c r="E160" s="16" t="s">
        <v>119</v>
      </c>
      <c r="F160" s="16">
        <v>6084165</v>
      </c>
      <c r="G160" s="16">
        <v>2006</v>
      </c>
      <c r="H160" s="16" t="s">
        <v>0</v>
      </c>
      <c r="I160" s="20" t="s">
        <v>105</v>
      </c>
      <c r="J160" s="20" t="s">
        <v>269</v>
      </c>
      <c r="K160" s="20"/>
      <c r="L160" s="15"/>
      <c r="M160" s="48">
        <v>2</v>
      </c>
      <c r="N160" s="48"/>
      <c r="O160" s="48"/>
      <c r="P160" s="112">
        <v>8</v>
      </c>
      <c r="Q160" s="48"/>
      <c r="R160" s="18"/>
    </row>
    <row r="161" spans="1:18" ht="15">
      <c r="A161" s="137"/>
      <c r="B161" s="16">
        <v>32</v>
      </c>
      <c r="C161" s="16" t="s">
        <v>14</v>
      </c>
      <c r="D161" s="16" t="s">
        <v>15</v>
      </c>
      <c r="E161" s="16" t="s">
        <v>31</v>
      </c>
      <c r="F161" s="16">
        <v>103752</v>
      </c>
      <c r="G161" s="16">
        <v>2000</v>
      </c>
      <c r="H161" s="16" t="s">
        <v>0</v>
      </c>
      <c r="I161" s="20" t="s">
        <v>105</v>
      </c>
      <c r="J161" s="20" t="s">
        <v>269</v>
      </c>
      <c r="K161" s="20"/>
      <c r="L161" s="15"/>
      <c r="M161" s="48">
        <v>2</v>
      </c>
      <c r="N161" s="48"/>
      <c r="O161" s="48"/>
      <c r="P161" s="112">
        <v>8</v>
      </c>
      <c r="Q161" s="48"/>
      <c r="R161" s="18"/>
    </row>
    <row r="162" spans="1:18" ht="15">
      <c r="A162" s="137"/>
      <c r="B162" s="16">
        <v>33</v>
      </c>
      <c r="C162" s="16" t="s">
        <v>14</v>
      </c>
      <c r="D162" s="16" t="s">
        <v>15</v>
      </c>
      <c r="E162" s="16" t="s">
        <v>120</v>
      </c>
      <c r="F162" s="16">
        <v>6749424</v>
      </c>
      <c r="G162" s="16">
        <v>2015</v>
      </c>
      <c r="H162" s="16" t="s">
        <v>0</v>
      </c>
      <c r="I162" s="20" t="s">
        <v>105</v>
      </c>
      <c r="J162" s="20" t="s">
        <v>269</v>
      </c>
      <c r="K162" s="20"/>
      <c r="L162" s="15"/>
      <c r="M162" s="48">
        <v>2</v>
      </c>
      <c r="N162" s="48"/>
      <c r="O162" s="48"/>
      <c r="P162" s="112">
        <v>8</v>
      </c>
      <c r="Q162" s="48"/>
      <c r="R162" s="18"/>
    </row>
    <row r="163" spans="1:18" ht="15">
      <c r="A163" s="137"/>
      <c r="B163" s="16">
        <v>34</v>
      </c>
      <c r="C163" s="16" t="s">
        <v>14</v>
      </c>
      <c r="D163" s="16" t="s">
        <v>15</v>
      </c>
      <c r="E163" s="16" t="s">
        <v>121</v>
      </c>
      <c r="F163" s="16">
        <v>8240371</v>
      </c>
      <c r="G163" s="16">
        <v>2017</v>
      </c>
      <c r="H163" s="16" t="s">
        <v>0</v>
      </c>
      <c r="I163" s="20" t="s">
        <v>105</v>
      </c>
      <c r="J163" s="20" t="s">
        <v>269</v>
      </c>
      <c r="K163" s="20"/>
      <c r="L163" s="15"/>
      <c r="M163" s="48">
        <v>2</v>
      </c>
      <c r="N163" s="48"/>
      <c r="O163" s="48"/>
      <c r="P163" s="112">
        <v>8</v>
      </c>
      <c r="Q163" s="48"/>
      <c r="R163" s="18"/>
    </row>
    <row r="164" spans="1:18" ht="15">
      <c r="A164" s="137"/>
      <c r="B164" s="16">
        <v>35</v>
      </c>
      <c r="C164" s="16" t="s">
        <v>14</v>
      </c>
      <c r="D164" s="16" t="s">
        <v>15</v>
      </c>
      <c r="E164" s="16" t="s">
        <v>121</v>
      </c>
      <c r="F164" s="16">
        <v>8240370</v>
      </c>
      <c r="G164" s="16">
        <v>2017</v>
      </c>
      <c r="H164" s="16" t="s">
        <v>0</v>
      </c>
      <c r="I164" s="20" t="s">
        <v>105</v>
      </c>
      <c r="J164" s="20" t="s">
        <v>269</v>
      </c>
      <c r="K164" s="20"/>
      <c r="L164" s="15"/>
      <c r="M164" s="48">
        <v>2</v>
      </c>
      <c r="N164" s="48"/>
      <c r="O164" s="48"/>
      <c r="P164" s="112">
        <v>8</v>
      </c>
      <c r="Q164" s="48"/>
      <c r="R164" s="18"/>
    </row>
    <row r="165" spans="1:18" ht="15">
      <c r="A165" s="137"/>
      <c r="B165" s="16">
        <v>36</v>
      </c>
      <c r="C165" s="16" t="s">
        <v>14</v>
      </c>
      <c r="D165" s="16" t="s">
        <v>15</v>
      </c>
      <c r="E165" s="16" t="s">
        <v>122</v>
      </c>
      <c r="F165" s="16">
        <v>8522746</v>
      </c>
      <c r="G165" s="16">
        <v>2018</v>
      </c>
      <c r="H165" s="16" t="s">
        <v>0</v>
      </c>
      <c r="I165" s="20" t="s">
        <v>105</v>
      </c>
      <c r="J165" s="20" t="s">
        <v>269</v>
      </c>
      <c r="K165" s="20"/>
      <c r="L165" s="15"/>
      <c r="M165" s="48">
        <v>2</v>
      </c>
      <c r="N165" s="48"/>
      <c r="O165" s="48"/>
      <c r="P165" s="112">
        <v>8</v>
      </c>
      <c r="Q165" s="48"/>
      <c r="R165" s="18"/>
    </row>
    <row r="166" spans="1:18" ht="15">
      <c r="A166" s="126"/>
      <c r="B166" s="42">
        <v>37</v>
      </c>
      <c r="C166" s="26" t="s">
        <v>14</v>
      </c>
      <c r="D166" s="26" t="s">
        <v>15</v>
      </c>
      <c r="E166" s="26" t="s">
        <v>123</v>
      </c>
      <c r="F166" s="26">
        <v>8023535</v>
      </c>
      <c r="G166" s="26">
        <v>2018</v>
      </c>
      <c r="H166" s="26" t="s">
        <v>0</v>
      </c>
      <c r="I166" s="27" t="s">
        <v>105</v>
      </c>
      <c r="J166" s="27" t="s">
        <v>269</v>
      </c>
      <c r="K166" s="27"/>
      <c r="L166" s="28"/>
      <c r="M166" s="54">
        <v>2</v>
      </c>
      <c r="N166" s="68"/>
      <c r="O166" s="68"/>
      <c r="P166" s="112">
        <v>8</v>
      </c>
      <c r="Q166" s="68"/>
      <c r="R166" s="18"/>
    </row>
    <row r="167" spans="1:18" s="94" customFormat="1" ht="15.75" thickBot="1">
      <c r="A167" s="72"/>
      <c r="B167" s="72"/>
      <c r="C167" s="72"/>
      <c r="D167" s="72"/>
      <c r="E167" s="72"/>
      <c r="F167" s="72"/>
      <c r="G167" s="72"/>
      <c r="H167" s="72"/>
      <c r="I167" s="99"/>
      <c r="J167" s="99"/>
      <c r="K167" s="99"/>
      <c r="L167" s="91"/>
      <c r="M167" s="91" t="s">
        <v>324</v>
      </c>
      <c r="N167" s="92"/>
      <c r="O167" s="92"/>
      <c r="P167" s="92"/>
      <c r="Q167" s="92"/>
      <c r="R167" s="93"/>
    </row>
    <row r="168" spans="1:18" s="34" customFormat="1" ht="15">
      <c r="A168" s="63">
        <v>35</v>
      </c>
      <c r="B168" s="63">
        <v>1</v>
      </c>
      <c r="C168" s="63" t="s">
        <v>40</v>
      </c>
      <c r="D168" s="63" t="s">
        <v>41</v>
      </c>
      <c r="E168" s="63" t="s">
        <v>42</v>
      </c>
      <c r="F168" s="63" t="s">
        <v>43</v>
      </c>
      <c r="G168" s="63">
        <v>2014</v>
      </c>
      <c r="H168" s="63" t="s">
        <v>3</v>
      </c>
      <c r="I168" s="98"/>
      <c r="J168" s="98" t="s">
        <v>267</v>
      </c>
      <c r="K168" s="98" t="s">
        <v>272</v>
      </c>
      <c r="L168" s="90"/>
      <c r="M168" s="62">
        <v>2</v>
      </c>
      <c r="N168" s="62"/>
      <c r="O168" s="62"/>
      <c r="P168" s="112">
        <v>8</v>
      </c>
      <c r="Q168" s="62"/>
      <c r="R168" s="33"/>
    </row>
    <row r="169" spans="1:18" s="94" customFormat="1" ht="15.75" thickBot="1">
      <c r="A169" s="72"/>
      <c r="B169" s="72"/>
      <c r="C169" s="72"/>
      <c r="D169" s="72"/>
      <c r="E169" s="72"/>
      <c r="F169" s="72"/>
      <c r="G169" s="72"/>
      <c r="H169" s="72"/>
      <c r="I169" s="99"/>
      <c r="J169" s="99"/>
      <c r="K169" s="99"/>
      <c r="L169" s="91"/>
      <c r="M169" s="91" t="s">
        <v>324</v>
      </c>
      <c r="N169" s="92"/>
      <c r="O169" s="92"/>
      <c r="P169" s="92"/>
      <c r="Q169" s="92"/>
      <c r="R169" s="93"/>
    </row>
    <row r="170" spans="1:18" s="34" customFormat="1" ht="15">
      <c r="A170" s="63">
        <v>36</v>
      </c>
      <c r="B170" s="63">
        <v>1</v>
      </c>
      <c r="C170" s="63" t="s">
        <v>71</v>
      </c>
      <c r="D170" s="63" t="s">
        <v>72</v>
      </c>
      <c r="E170" s="63" t="s">
        <v>73</v>
      </c>
      <c r="F170" s="63">
        <v>67829</v>
      </c>
      <c r="G170" s="63">
        <v>1997</v>
      </c>
      <c r="H170" s="63" t="s">
        <v>3</v>
      </c>
      <c r="I170" s="109"/>
      <c r="J170" s="98" t="s">
        <v>294</v>
      </c>
      <c r="K170" s="98" t="s">
        <v>295</v>
      </c>
      <c r="L170" s="90"/>
      <c r="M170" s="62">
        <v>2</v>
      </c>
      <c r="N170" s="62"/>
      <c r="O170" s="62"/>
      <c r="P170" s="112">
        <v>8</v>
      </c>
      <c r="Q170" s="62"/>
      <c r="R170" s="33"/>
    </row>
    <row r="171" spans="1:18" s="94" customFormat="1" ht="15.75" thickBot="1">
      <c r="A171" s="72"/>
      <c r="B171" s="72"/>
      <c r="C171" s="72"/>
      <c r="D171" s="72"/>
      <c r="E171" s="72"/>
      <c r="F171" s="72"/>
      <c r="G171" s="72"/>
      <c r="H171" s="72"/>
      <c r="I171" s="99"/>
      <c r="J171" s="99"/>
      <c r="K171" s="99"/>
      <c r="L171" s="91"/>
      <c r="M171" s="91" t="s">
        <v>324</v>
      </c>
      <c r="N171" s="92"/>
      <c r="O171" s="92"/>
      <c r="P171" s="92"/>
      <c r="Q171" s="92"/>
      <c r="R171" s="93"/>
    </row>
    <row r="172" spans="1:18" s="34" customFormat="1" ht="15">
      <c r="A172" s="63">
        <v>37</v>
      </c>
      <c r="B172" s="63">
        <v>1</v>
      </c>
      <c r="C172" s="63" t="s">
        <v>96</v>
      </c>
      <c r="D172" s="63" t="s">
        <v>29</v>
      </c>
      <c r="E172" s="63" t="s">
        <v>97</v>
      </c>
      <c r="F172" s="63">
        <v>283916</v>
      </c>
      <c r="G172" s="63">
        <v>2010</v>
      </c>
      <c r="H172" s="63" t="s">
        <v>2</v>
      </c>
      <c r="I172" s="98" t="s">
        <v>92</v>
      </c>
      <c r="J172" s="98" t="s">
        <v>285</v>
      </c>
      <c r="K172" s="98"/>
      <c r="L172" s="90"/>
      <c r="M172" s="62">
        <v>2</v>
      </c>
      <c r="N172" s="62"/>
      <c r="O172" s="62"/>
      <c r="P172" s="112">
        <v>8</v>
      </c>
      <c r="Q172" s="62"/>
      <c r="R172" s="33"/>
    </row>
    <row r="173" spans="1:18" s="94" customFormat="1" ht="31.5" customHeight="1" thickBot="1">
      <c r="A173" s="72"/>
      <c r="B173" s="72"/>
      <c r="C173" s="72"/>
      <c r="D173" s="72"/>
      <c r="E173" s="72"/>
      <c r="F173" s="72"/>
      <c r="G173" s="72"/>
      <c r="H173" s="72"/>
      <c r="I173" s="99"/>
      <c r="J173" s="99"/>
      <c r="K173" s="99"/>
      <c r="L173" s="91"/>
      <c r="M173" s="91" t="s">
        <v>324</v>
      </c>
      <c r="N173" s="92"/>
      <c r="O173" s="92"/>
      <c r="P173" s="92"/>
      <c r="Q173" s="92"/>
      <c r="R173" s="93"/>
    </row>
    <row r="174" spans="1:18" s="11" customFormat="1" ht="30">
      <c r="A174" s="135">
        <v>38</v>
      </c>
      <c r="B174" s="67">
        <v>1</v>
      </c>
      <c r="C174" s="67" t="s">
        <v>254</v>
      </c>
      <c r="D174" s="67" t="s">
        <v>58</v>
      </c>
      <c r="E174" s="67" t="s">
        <v>229</v>
      </c>
      <c r="F174" s="107">
        <v>201112203593</v>
      </c>
      <c r="G174" s="67">
        <v>2020</v>
      </c>
      <c r="H174" s="67" t="s">
        <v>2</v>
      </c>
      <c r="I174" s="24" t="s">
        <v>202</v>
      </c>
      <c r="J174" s="24"/>
      <c r="K174" s="24"/>
      <c r="L174" s="25"/>
      <c r="M174" s="96">
        <v>1</v>
      </c>
      <c r="N174" s="96"/>
      <c r="O174" s="96"/>
      <c r="P174" s="112">
        <v>8</v>
      </c>
      <c r="Q174" s="96"/>
      <c r="R174" s="18"/>
    </row>
    <row r="175" spans="1:18" s="11" customFormat="1" ht="30">
      <c r="A175" s="135"/>
      <c r="B175" s="16">
        <v>2</v>
      </c>
      <c r="C175" s="16" t="s">
        <v>254</v>
      </c>
      <c r="D175" s="16" t="s">
        <v>58</v>
      </c>
      <c r="E175" s="16" t="s">
        <v>229</v>
      </c>
      <c r="F175" s="19">
        <v>200624142592</v>
      </c>
      <c r="G175" s="16">
        <v>2020</v>
      </c>
      <c r="H175" s="16" t="s">
        <v>5</v>
      </c>
      <c r="I175" s="20" t="s">
        <v>228</v>
      </c>
      <c r="J175" s="20"/>
      <c r="K175" s="20"/>
      <c r="L175" s="15"/>
      <c r="M175" s="48">
        <v>1</v>
      </c>
      <c r="N175" s="48"/>
      <c r="O175" s="48"/>
      <c r="P175" s="112">
        <v>8</v>
      </c>
      <c r="Q175" s="48"/>
      <c r="R175" s="18"/>
    </row>
    <row r="176" spans="1:18" s="11" customFormat="1" ht="30">
      <c r="A176" s="135"/>
      <c r="B176" s="16">
        <v>3</v>
      </c>
      <c r="C176" s="16" t="s">
        <v>254</v>
      </c>
      <c r="D176" s="16" t="s">
        <v>58</v>
      </c>
      <c r="E176" s="16" t="s">
        <v>229</v>
      </c>
      <c r="F176" s="19">
        <v>200624142598</v>
      </c>
      <c r="G176" s="16">
        <v>2020</v>
      </c>
      <c r="H176" s="16" t="s">
        <v>0</v>
      </c>
      <c r="I176" s="20" t="s">
        <v>228</v>
      </c>
      <c r="J176" s="20"/>
      <c r="K176" s="20"/>
      <c r="L176" s="15"/>
      <c r="M176" s="48">
        <v>1</v>
      </c>
      <c r="N176" s="48"/>
      <c r="O176" s="48"/>
      <c r="P176" s="112">
        <v>8</v>
      </c>
      <c r="Q176" s="48"/>
      <c r="R176" s="18"/>
    </row>
    <row r="177" spans="1:18" s="11" customFormat="1" ht="30">
      <c r="A177" s="135"/>
      <c r="B177" s="16">
        <v>4</v>
      </c>
      <c r="C177" s="16" t="s">
        <v>254</v>
      </c>
      <c r="D177" s="16" t="s">
        <v>58</v>
      </c>
      <c r="E177" s="16" t="s">
        <v>229</v>
      </c>
      <c r="F177" s="19">
        <v>200624142602</v>
      </c>
      <c r="G177" s="16">
        <v>2020</v>
      </c>
      <c r="H177" s="16" t="s">
        <v>2</v>
      </c>
      <c r="I177" s="20" t="s">
        <v>202</v>
      </c>
      <c r="J177" s="20"/>
      <c r="K177" s="20"/>
      <c r="L177" s="15"/>
      <c r="M177" s="48">
        <v>1</v>
      </c>
      <c r="N177" s="48"/>
      <c r="O177" s="48"/>
      <c r="P177" s="112">
        <v>8</v>
      </c>
      <c r="Q177" s="48"/>
      <c r="R177" s="18"/>
    </row>
    <row r="178" spans="1:18" s="11" customFormat="1" ht="30">
      <c r="A178" s="135"/>
      <c r="B178" s="16">
        <v>5</v>
      </c>
      <c r="C178" s="16" t="s">
        <v>254</v>
      </c>
      <c r="D178" s="16" t="s">
        <v>58</v>
      </c>
      <c r="E178" s="16" t="s">
        <v>229</v>
      </c>
      <c r="F178" s="19">
        <v>200624142604</v>
      </c>
      <c r="G178" s="16">
        <v>2020</v>
      </c>
      <c r="H178" s="16" t="s">
        <v>2</v>
      </c>
      <c r="I178" s="20" t="s">
        <v>202</v>
      </c>
      <c r="J178" s="20"/>
      <c r="K178" s="20"/>
      <c r="L178" s="15"/>
      <c r="M178" s="48">
        <v>1</v>
      </c>
      <c r="N178" s="48"/>
      <c r="O178" s="48"/>
      <c r="P178" s="112">
        <v>8</v>
      </c>
      <c r="Q178" s="48"/>
      <c r="R178" s="18"/>
    </row>
    <row r="179" spans="1:18" s="11" customFormat="1" ht="30">
      <c r="A179" s="135"/>
      <c r="B179" s="16">
        <v>6</v>
      </c>
      <c r="C179" s="16" t="s">
        <v>254</v>
      </c>
      <c r="D179" s="16" t="s">
        <v>58</v>
      </c>
      <c r="E179" s="16" t="s">
        <v>229</v>
      </c>
      <c r="F179" s="19">
        <v>210326251716</v>
      </c>
      <c r="G179" s="16">
        <v>2020</v>
      </c>
      <c r="H179" s="16" t="s">
        <v>2</v>
      </c>
      <c r="I179" s="20" t="s">
        <v>202</v>
      </c>
      <c r="J179" s="20"/>
      <c r="K179" s="20"/>
      <c r="L179" s="15"/>
      <c r="M179" s="48">
        <v>1</v>
      </c>
      <c r="N179" s="48"/>
      <c r="O179" s="48"/>
      <c r="P179" s="112">
        <v>8</v>
      </c>
      <c r="Q179" s="48"/>
      <c r="R179" s="18"/>
    </row>
    <row r="180" spans="1:18" s="11" customFormat="1" ht="30">
      <c r="A180" s="135"/>
      <c r="B180" s="16">
        <v>7</v>
      </c>
      <c r="C180" s="16" t="s">
        <v>254</v>
      </c>
      <c r="D180" s="16" t="s">
        <v>58</v>
      </c>
      <c r="E180" s="16" t="s">
        <v>229</v>
      </c>
      <c r="F180" s="19">
        <v>201024191424</v>
      </c>
      <c r="G180" s="16">
        <v>2020</v>
      </c>
      <c r="H180" s="16" t="s">
        <v>2</v>
      </c>
      <c r="I180" s="20" t="s">
        <v>202</v>
      </c>
      <c r="J180" s="20"/>
      <c r="K180" s="20"/>
      <c r="L180" s="15"/>
      <c r="M180" s="48">
        <v>1</v>
      </c>
      <c r="N180" s="48"/>
      <c r="O180" s="48"/>
      <c r="P180" s="112">
        <v>8</v>
      </c>
      <c r="Q180" s="48"/>
      <c r="R180" s="18"/>
    </row>
    <row r="181" spans="1:18" s="11" customFormat="1" ht="30">
      <c r="A181" s="135"/>
      <c r="B181" s="16">
        <v>8</v>
      </c>
      <c r="C181" s="16" t="s">
        <v>254</v>
      </c>
      <c r="D181" s="16" t="s">
        <v>58</v>
      </c>
      <c r="E181" s="16" t="s">
        <v>229</v>
      </c>
      <c r="F181" s="19">
        <v>201124211483</v>
      </c>
      <c r="G181" s="16">
        <v>2020</v>
      </c>
      <c r="H181" s="16" t="s">
        <v>2</v>
      </c>
      <c r="I181" s="20" t="s">
        <v>202</v>
      </c>
      <c r="J181" s="20"/>
      <c r="K181" s="20"/>
      <c r="L181" s="15"/>
      <c r="M181" s="48">
        <v>1</v>
      </c>
      <c r="N181" s="48"/>
      <c r="O181" s="48"/>
      <c r="P181" s="112">
        <v>8</v>
      </c>
      <c r="Q181" s="48"/>
      <c r="R181" s="18"/>
    </row>
    <row r="182" spans="1:18" s="11" customFormat="1" ht="30">
      <c r="A182" s="135"/>
      <c r="B182" s="16">
        <v>9</v>
      </c>
      <c r="C182" s="16" t="s">
        <v>254</v>
      </c>
      <c r="D182" s="16" t="s">
        <v>58</v>
      </c>
      <c r="E182" s="16" t="s">
        <v>229</v>
      </c>
      <c r="F182" s="19">
        <v>201123210601</v>
      </c>
      <c r="G182" s="16">
        <v>2020</v>
      </c>
      <c r="H182" s="16" t="s">
        <v>4</v>
      </c>
      <c r="I182" s="20" t="s">
        <v>202</v>
      </c>
      <c r="J182" s="20"/>
      <c r="K182" s="20"/>
      <c r="L182" s="15"/>
      <c r="M182" s="48">
        <v>1</v>
      </c>
      <c r="N182" s="48"/>
      <c r="O182" s="48"/>
      <c r="P182" s="112">
        <v>8</v>
      </c>
      <c r="Q182" s="48"/>
      <c r="R182" s="18"/>
    </row>
    <row r="183" spans="1:18" s="11" customFormat="1" ht="30">
      <c r="A183" s="135"/>
      <c r="B183" s="16">
        <v>10</v>
      </c>
      <c r="C183" s="16" t="s">
        <v>254</v>
      </c>
      <c r="D183" s="16" t="s">
        <v>58</v>
      </c>
      <c r="E183" s="16" t="s">
        <v>229</v>
      </c>
      <c r="F183" s="19">
        <v>201123210613</v>
      </c>
      <c r="G183" s="16">
        <v>2021</v>
      </c>
      <c r="H183" s="16" t="s">
        <v>4</v>
      </c>
      <c r="I183" s="20" t="s">
        <v>202</v>
      </c>
      <c r="J183" s="20"/>
      <c r="K183" s="20"/>
      <c r="L183" s="15"/>
      <c r="M183" s="48">
        <v>1</v>
      </c>
      <c r="N183" s="48"/>
      <c r="O183" s="48"/>
      <c r="P183" s="112">
        <v>8</v>
      </c>
      <c r="Q183" s="48"/>
      <c r="R183" s="18"/>
    </row>
    <row r="184" spans="1:18" s="11" customFormat="1" ht="30">
      <c r="A184" s="135"/>
      <c r="B184" s="16">
        <v>11</v>
      </c>
      <c r="C184" s="16" t="s">
        <v>254</v>
      </c>
      <c r="D184" s="16" t="s">
        <v>58</v>
      </c>
      <c r="E184" s="16" t="s">
        <v>229</v>
      </c>
      <c r="F184" s="19">
        <v>201124211503</v>
      </c>
      <c r="G184" s="16">
        <v>2020</v>
      </c>
      <c r="H184" s="16" t="s">
        <v>5</v>
      </c>
      <c r="I184" s="20" t="s">
        <v>202</v>
      </c>
      <c r="J184" s="20"/>
      <c r="K184" s="20"/>
      <c r="L184" s="15"/>
      <c r="M184" s="48">
        <v>1</v>
      </c>
      <c r="N184" s="48"/>
      <c r="O184" s="48"/>
      <c r="P184" s="112">
        <v>8</v>
      </c>
      <c r="Q184" s="48"/>
      <c r="R184" s="18"/>
    </row>
    <row r="185" spans="1:18" s="11" customFormat="1" ht="30">
      <c r="A185" s="135"/>
      <c r="B185" s="26">
        <v>12</v>
      </c>
      <c r="C185" s="26" t="s">
        <v>254</v>
      </c>
      <c r="D185" s="26" t="s">
        <v>58</v>
      </c>
      <c r="E185" s="26" t="s">
        <v>229</v>
      </c>
      <c r="F185" s="37">
        <v>210326251752</v>
      </c>
      <c r="G185" s="26">
        <v>2021</v>
      </c>
      <c r="H185" s="26" t="s">
        <v>4</v>
      </c>
      <c r="I185" s="27" t="s">
        <v>193</v>
      </c>
      <c r="J185" s="27"/>
      <c r="K185" s="27"/>
      <c r="L185" s="28"/>
      <c r="M185" s="54">
        <v>1</v>
      </c>
      <c r="N185" s="54"/>
      <c r="O185" s="54"/>
      <c r="P185" s="112">
        <v>8</v>
      </c>
      <c r="Q185" s="54"/>
      <c r="R185" s="18"/>
    </row>
    <row r="186" spans="1:18" s="94" customFormat="1" ht="15.75" thickBot="1">
      <c r="A186" s="72"/>
      <c r="B186" s="72"/>
      <c r="C186" s="72"/>
      <c r="D186" s="72"/>
      <c r="E186" s="72"/>
      <c r="F186" s="104"/>
      <c r="G186" s="72"/>
      <c r="H186" s="72"/>
      <c r="I186" s="99"/>
      <c r="J186" s="99"/>
      <c r="K186" s="99"/>
      <c r="L186" s="91"/>
      <c r="M186" s="91" t="s">
        <v>324</v>
      </c>
      <c r="N186" s="92"/>
      <c r="O186" s="92"/>
      <c r="P186" s="92"/>
      <c r="Q186" s="92"/>
      <c r="R186" s="93"/>
    </row>
    <row r="187" spans="1:18" s="11" customFormat="1" ht="15.75" customHeight="1">
      <c r="A187" s="66">
        <v>39</v>
      </c>
      <c r="B187" s="66">
        <v>1</v>
      </c>
      <c r="C187" s="66" t="s">
        <v>93</v>
      </c>
      <c r="D187" s="66" t="s">
        <v>29</v>
      </c>
      <c r="E187" s="66" t="s">
        <v>94</v>
      </c>
      <c r="F187" s="66" t="s">
        <v>95</v>
      </c>
      <c r="G187" s="66">
        <v>2010</v>
      </c>
      <c r="H187" s="66" t="s">
        <v>2</v>
      </c>
      <c r="I187" s="40" t="s">
        <v>92</v>
      </c>
      <c r="J187" s="40" t="s">
        <v>285</v>
      </c>
      <c r="K187" s="40"/>
      <c r="L187" s="46"/>
      <c r="M187" s="68">
        <v>2</v>
      </c>
      <c r="N187" s="68"/>
      <c r="O187" s="68"/>
      <c r="P187" s="112">
        <v>8</v>
      </c>
      <c r="Q187" s="68"/>
      <c r="R187" s="18"/>
    </row>
    <row r="188" spans="1:18" s="94" customFormat="1" ht="15.75" customHeight="1" thickBot="1">
      <c r="A188" s="72"/>
      <c r="B188" s="72"/>
      <c r="C188" s="72"/>
      <c r="D188" s="72"/>
      <c r="E188" s="72"/>
      <c r="F188" s="72"/>
      <c r="G188" s="72"/>
      <c r="H188" s="72"/>
      <c r="I188" s="99"/>
      <c r="J188" s="99"/>
      <c r="K188" s="99"/>
      <c r="L188" s="91"/>
      <c r="M188" s="91" t="s">
        <v>324</v>
      </c>
      <c r="N188" s="92"/>
      <c r="O188" s="92"/>
      <c r="P188" s="92"/>
      <c r="Q188" s="92"/>
      <c r="R188" s="93"/>
    </row>
    <row r="189" spans="1:18" s="34" customFormat="1" ht="15">
      <c r="A189" s="63">
        <v>40</v>
      </c>
      <c r="B189" s="63">
        <v>1</v>
      </c>
      <c r="C189" s="63" t="s">
        <v>52</v>
      </c>
      <c r="D189" s="63" t="s">
        <v>53</v>
      </c>
      <c r="E189" s="63" t="s">
        <v>54</v>
      </c>
      <c r="F189" s="63" t="s">
        <v>55</v>
      </c>
      <c r="G189" s="63">
        <v>2013</v>
      </c>
      <c r="H189" s="63" t="s">
        <v>0</v>
      </c>
      <c r="I189" s="98"/>
      <c r="J189" s="98" t="s">
        <v>270</v>
      </c>
      <c r="K189" s="98" t="s">
        <v>275</v>
      </c>
      <c r="L189" s="90"/>
      <c r="M189" s="62">
        <v>2</v>
      </c>
      <c r="N189" s="62"/>
      <c r="O189" s="62"/>
      <c r="P189" s="112">
        <v>8</v>
      </c>
      <c r="Q189" s="62"/>
      <c r="R189" s="33"/>
    </row>
    <row r="190" spans="1:18" s="94" customFormat="1" ht="15.75" thickBot="1">
      <c r="A190" s="72"/>
      <c r="B190" s="72"/>
      <c r="C190" s="72"/>
      <c r="D190" s="72"/>
      <c r="E190" s="72"/>
      <c r="F190" s="72"/>
      <c r="G190" s="72"/>
      <c r="H190" s="72"/>
      <c r="I190" s="99"/>
      <c r="J190" s="99"/>
      <c r="K190" s="99"/>
      <c r="L190" s="91"/>
      <c r="M190" s="91" t="s">
        <v>324</v>
      </c>
      <c r="N190" s="92"/>
      <c r="O190" s="92"/>
      <c r="P190" s="92"/>
      <c r="Q190" s="92"/>
      <c r="R190" s="93"/>
    </row>
    <row r="191" spans="1:18" s="34" customFormat="1" ht="15">
      <c r="A191" s="56">
        <v>41</v>
      </c>
      <c r="B191" s="56">
        <v>1</v>
      </c>
      <c r="C191" s="56" t="s">
        <v>136</v>
      </c>
      <c r="D191" s="56" t="s">
        <v>137</v>
      </c>
      <c r="E191" s="56" t="s">
        <v>138</v>
      </c>
      <c r="F191" s="56" t="s">
        <v>139</v>
      </c>
      <c r="G191" s="56">
        <v>2015</v>
      </c>
      <c r="H191" s="56" t="s">
        <v>1</v>
      </c>
      <c r="I191" s="98" t="s">
        <v>135</v>
      </c>
      <c r="J191" s="98" t="s">
        <v>283</v>
      </c>
      <c r="K191" s="98"/>
      <c r="L191" s="90"/>
      <c r="M191" s="58">
        <v>2</v>
      </c>
      <c r="N191" s="58"/>
      <c r="O191" s="58"/>
      <c r="P191" s="112">
        <v>8</v>
      </c>
      <c r="Q191" s="58"/>
      <c r="R191" s="33"/>
    </row>
    <row r="192" spans="1:18" s="94" customFormat="1" ht="15.75" thickBot="1">
      <c r="A192" s="72"/>
      <c r="B192" s="72"/>
      <c r="C192" s="72"/>
      <c r="D192" s="72"/>
      <c r="E192" s="72"/>
      <c r="F192" s="72"/>
      <c r="G192" s="72"/>
      <c r="H192" s="72"/>
      <c r="I192" s="99"/>
      <c r="J192" s="99"/>
      <c r="K192" s="99"/>
      <c r="L192" s="91"/>
      <c r="M192" s="91" t="s">
        <v>324</v>
      </c>
      <c r="N192" s="92"/>
      <c r="O192" s="92"/>
      <c r="P192" s="92"/>
      <c r="Q192" s="92"/>
      <c r="R192" s="93"/>
    </row>
    <row r="193" spans="1:18" ht="15">
      <c r="A193" s="13"/>
      <c r="B193" s="13"/>
      <c r="C193" s="13"/>
      <c r="D193" s="13"/>
      <c r="E193" s="13"/>
      <c r="F193" s="13"/>
      <c r="G193" s="13"/>
      <c r="H193" s="13"/>
      <c r="I193" s="22"/>
      <c r="J193" s="22"/>
      <c r="K193" s="22"/>
      <c r="L193" s="13"/>
      <c r="M193" s="13"/>
      <c r="N193" s="13"/>
      <c r="O193" s="13"/>
      <c r="P193" s="13"/>
      <c r="Q193" s="13"/>
      <c r="R193" s="17"/>
    </row>
    <row r="194" spans="1:18" ht="15">
      <c r="A194" s="13"/>
      <c r="B194" s="13"/>
      <c r="C194" s="13"/>
      <c r="D194" s="13"/>
      <c r="E194" s="13"/>
      <c r="F194" s="13"/>
      <c r="G194" s="13"/>
      <c r="H194" s="13"/>
      <c r="I194" s="22"/>
      <c r="J194" s="22"/>
      <c r="K194" s="22"/>
      <c r="L194" s="13"/>
      <c r="M194" s="13"/>
      <c r="N194" s="13"/>
      <c r="O194" s="13"/>
      <c r="P194" s="13"/>
      <c r="Q194" s="13"/>
      <c r="R194" s="17"/>
    </row>
    <row r="195" spans="1:18" ht="15">
      <c r="A195" s="13"/>
      <c r="B195" s="13"/>
      <c r="C195" s="13"/>
      <c r="D195" s="13"/>
      <c r="E195" s="13"/>
      <c r="F195" s="13"/>
      <c r="G195" s="13"/>
      <c r="H195" s="13"/>
      <c r="I195" s="22"/>
      <c r="J195" s="22"/>
      <c r="K195" s="22"/>
      <c r="L195" s="13"/>
      <c r="M195" s="13"/>
      <c r="N195" s="13"/>
      <c r="O195" s="13"/>
      <c r="P195" s="13"/>
      <c r="Q195" s="13"/>
      <c r="R195" s="17"/>
    </row>
    <row r="196" spans="1:18" ht="15">
      <c r="A196" s="13"/>
      <c r="B196" s="13"/>
      <c r="C196" s="13"/>
      <c r="D196" s="13"/>
      <c r="E196" s="13"/>
      <c r="F196" s="13"/>
      <c r="G196" s="13"/>
      <c r="H196" s="13"/>
      <c r="I196" s="22"/>
      <c r="J196" s="113"/>
      <c r="K196" s="114" t="s">
        <v>323</v>
      </c>
      <c r="L196" s="13"/>
      <c r="M196" s="13"/>
      <c r="N196" s="13"/>
      <c r="O196" s="13"/>
      <c r="P196" s="13"/>
      <c r="Q196" s="13"/>
      <c r="R196" s="17"/>
    </row>
    <row r="197" spans="1:18" ht="15">
      <c r="A197" s="13"/>
      <c r="B197" s="13"/>
      <c r="C197" s="13"/>
      <c r="D197" s="13"/>
      <c r="E197" s="13"/>
      <c r="F197" s="13"/>
      <c r="G197" s="13"/>
      <c r="H197" s="13"/>
      <c r="I197" s="22"/>
      <c r="J197" s="22"/>
      <c r="K197" s="114" t="s">
        <v>321</v>
      </c>
      <c r="L197" s="13"/>
      <c r="M197" s="13"/>
      <c r="N197" s="13"/>
      <c r="O197" s="13"/>
      <c r="P197" s="13"/>
      <c r="Q197" s="13"/>
      <c r="R197" s="17"/>
    </row>
    <row r="198" spans="1:18" ht="15">
      <c r="A198" s="13"/>
      <c r="B198" s="13"/>
      <c r="C198" s="13"/>
      <c r="D198" s="13"/>
      <c r="E198" s="13"/>
      <c r="F198" s="13"/>
      <c r="G198" s="13"/>
      <c r="H198" s="13"/>
      <c r="I198" s="22"/>
      <c r="J198" s="22"/>
      <c r="K198" s="22"/>
      <c r="L198" s="13"/>
      <c r="M198" s="13"/>
      <c r="N198" s="13"/>
      <c r="O198" s="13"/>
      <c r="P198" s="13"/>
      <c r="Q198" s="13"/>
      <c r="R198" s="17"/>
    </row>
    <row r="199" spans="1:18" ht="15">
      <c r="A199" s="13"/>
      <c r="B199" s="13"/>
      <c r="C199" s="13"/>
      <c r="D199" s="13"/>
      <c r="E199" s="13"/>
      <c r="F199" s="13"/>
      <c r="G199" s="13"/>
      <c r="H199" s="13"/>
      <c r="I199" s="22"/>
      <c r="J199" s="22"/>
      <c r="K199" s="22"/>
      <c r="L199" s="13"/>
      <c r="M199" s="13"/>
      <c r="N199" s="13"/>
      <c r="O199" s="13"/>
      <c r="P199" s="13"/>
      <c r="Q199" s="13"/>
      <c r="R199" s="17"/>
    </row>
    <row r="200" spans="1:18" ht="15">
      <c r="A200" s="13"/>
      <c r="B200" s="13"/>
      <c r="C200" s="13"/>
      <c r="D200" s="13"/>
      <c r="E200" s="13"/>
      <c r="F200" s="13"/>
      <c r="G200" s="13"/>
      <c r="H200" s="13"/>
      <c r="I200" s="22"/>
      <c r="J200" s="22"/>
      <c r="K200" s="22"/>
      <c r="L200" s="13"/>
      <c r="M200" s="13"/>
      <c r="N200" s="13"/>
      <c r="O200" s="13"/>
      <c r="P200" s="13"/>
      <c r="Q200" s="13"/>
      <c r="R200" s="17"/>
    </row>
    <row r="201" spans="1:18" ht="15">
      <c r="A201" s="13"/>
      <c r="B201" s="13"/>
      <c r="C201" s="13"/>
      <c r="D201" s="13"/>
      <c r="E201" s="13"/>
      <c r="F201" s="13"/>
      <c r="G201" s="13"/>
      <c r="H201" s="13"/>
      <c r="I201" s="22"/>
      <c r="J201" s="22"/>
      <c r="K201" s="22"/>
      <c r="L201" s="13"/>
      <c r="M201" s="13"/>
      <c r="N201" s="13"/>
      <c r="O201" s="13"/>
      <c r="P201" s="13"/>
      <c r="Q201" s="13"/>
      <c r="R201" s="17"/>
    </row>
    <row r="202" spans="1:18" ht="15">
      <c r="A202" s="13"/>
      <c r="B202" s="13"/>
      <c r="C202" s="13"/>
      <c r="D202" s="13"/>
      <c r="E202" s="13"/>
      <c r="F202" s="13"/>
      <c r="G202" s="13"/>
      <c r="H202" s="13"/>
      <c r="I202" s="22"/>
      <c r="J202" s="22"/>
      <c r="K202" s="22"/>
      <c r="L202" s="13"/>
      <c r="M202" s="13"/>
      <c r="N202" s="13"/>
      <c r="O202" s="13"/>
      <c r="P202" s="13"/>
      <c r="Q202" s="13"/>
      <c r="R202" s="17"/>
    </row>
    <row r="203" spans="1:18" ht="15">
      <c r="A203" s="13"/>
      <c r="B203" s="13"/>
      <c r="C203" s="13"/>
      <c r="D203" s="13"/>
      <c r="E203" s="13"/>
      <c r="F203" s="13"/>
      <c r="G203" s="13"/>
      <c r="H203" s="13"/>
      <c r="I203" s="22"/>
      <c r="J203" s="22"/>
      <c r="K203" s="22"/>
      <c r="L203" s="13"/>
      <c r="M203" s="13"/>
      <c r="N203" s="13"/>
      <c r="O203" s="13"/>
      <c r="P203" s="13"/>
      <c r="Q203" s="13"/>
      <c r="R203" s="17"/>
    </row>
    <row r="204" spans="1:18" ht="15">
      <c r="A204" s="13"/>
      <c r="B204" s="13"/>
      <c r="C204" s="13"/>
      <c r="D204" s="13"/>
      <c r="E204" s="13"/>
      <c r="F204" s="13"/>
      <c r="G204" s="13"/>
      <c r="H204" s="13"/>
      <c r="I204" s="22"/>
      <c r="J204" s="22"/>
      <c r="K204" s="22"/>
      <c r="L204" s="13"/>
      <c r="M204" s="13"/>
      <c r="N204" s="13"/>
      <c r="O204" s="13"/>
      <c r="P204" s="13"/>
      <c r="Q204" s="13"/>
      <c r="R204" s="17"/>
    </row>
    <row r="205" spans="1:18" ht="15">
      <c r="A205" s="13"/>
      <c r="B205" s="13"/>
      <c r="C205" s="13"/>
      <c r="D205" s="13"/>
      <c r="E205" s="13"/>
      <c r="F205" s="13"/>
      <c r="G205" s="13"/>
      <c r="H205" s="13"/>
      <c r="I205" s="22"/>
      <c r="J205" s="22"/>
      <c r="K205" s="22"/>
      <c r="L205" s="13"/>
      <c r="M205" s="13"/>
      <c r="N205" s="13"/>
      <c r="O205" s="13"/>
      <c r="P205" s="13"/>
      <c r="Q205" s="13"/>
      <c r="R205" s="17"/>
    </row>
    <row r="206" spans="3:18" ht="15">
      <c r="C206" s="12"/>
      <c r="D206" s="12"/>
      <c r="E206" s="12"/>
      <c r="F206" s="12"/>
      <c r="G206" s="12"/>
      <c r="H206" s="12"/>
      <c r="I206" s="23"/>
      <c r="J206" s="23"/>
      <c r="K206" s="23"/>
      <c r="L206" s="13"/>
      <c r="M206" s="13"/>
      <c r="N206" s="13"/>
      <c r="O206" s="13"/>
      <c r="P206" s="13"/>
      <c r="Q206" s="13"/>
      <c r="R206" s="17"/>
    </row>
    <row r="207" spans="3:18" ht="15">
      <c r="C207" s="12"/>
      <c r="D207" s="12"/>
      <c r="E207" s="12"/>
      <c r="F207" s="12"/>
      <c r="G207" s="12"/>
      <c r="H207" s="12"/>
      <c r="I207" s="23"/>
      <c r="J207" s="23"/>
      <c r="K207" s="23"/>
      <c r="R207" s="17"/>
    </row>
    <row r="208" spans="3:18" ht="15">
      <c r="C208" s="12"/>
      <c r="D208" s="12"/>
      <c r="E208" s="12"/>
      <c r="F208" s="12"/>
      <c r="G208" s="12"/>
      <c r="H208" s="12"/>
      <c r="I208" s="23"/>
      <c r="J208" s="23"/>
      <c r="K208" s="23"/>
      <c r="R208" s="17"/>
    </row>
    <row r="209" spans="3:18" ht="15">
      <c r="C209" s="12"/>
      <c r="D209" s="12"/>
      <c r="E209" s="12"/>
      <c r="F209" s="12"/>
      <c r="G209" s="12"/>
      <c r="H209" s="12"/>
      <c r="I209" s="23"/>
      <c r="J209" s="23"/>
      <c r="K209" s="23"/>
      <c r="R209" s="17"/>
    </row>
    <row r="210" spans="3:11" ht="15">
      <c r="C210" s="12"/>
      <c r="D210" s="12"/>
      <c r="E210" s="12"/>
      <c r="F210" s="12"/>
      <c r="G210" s="12"/>
      <c r="H210" s="12"/>
      <c r="I210" s="23"/>
      <c r="J210" s="23"/>
      <c r="K210" s="23"/>
    </row>
    <row r="211" spans="3:11" ht="15">
      <c r="C211" s="12"/>
      <c r="D211" s="12"/>
      <c r="E211" s="12"/>
      <c r="F211" s="12"/>
      <c r="G211" s="12"/>
      <c r="H211" s="12"/>
      <c r="I211" s="23"/>
      <c r="J211" s="23"/>
      <c r="K211" s="23"/>
    </row>
    <row r="212" spans="3:11" ht="15">
      <c r="C212" s="12"/>
      <c r="D212" s="12"/>
      <c r="E212" s="12"/>
      <c r="F212" s="12"/>
      <c r="G212" s="12"/>
      <c r="H212" s="12"/>
      <c r="I212" s="23"/>
      <c r="J212" s="23"/>
      <c r="K212" s="23"/>
    </row>
    <row r="213" spans="3:11" ht="15">
      <c r="C213" s="12"/>
      <c r="D213" s="12"/>
      <c r="E213" s="12"/>
      <c r="F213" s="12"/>
      <c r="G213" s="12"/>
      <c r="H213" s="12"/>
      <c r="I213" s="23"/>
      <c r="J213" s="23"/>
      <c r="K213" s="23"/>
    </row>
    <row r="214" spans="3:11" ht="15">
      <c r="C214" s="12"/>
      <c r="D214" s="12"/>
      <c r="E214" s="12"/>
      <c r="F214" s="12"/>
      <c r="G214" s="12"/>
      <c r="H214" s="12"/>
      <c r="I214" s="23"/>
      <c r="J214" s="23"/>
      <c r="K214" s="23"/>
    </row>
    <row r="215" spans="3:11" ht="15">
      <c r="C215" s="12"/>
      <c r="D215" s="12"/>
      <c r="E215" s="12"/>
      <c r="F215" s="12"/>
      <c r="G215" s="12"/>
      <c r="H215" s="12"/>
      <c r="I215" s="23"/>
      <c r="J215" s="23"/>
      <c r="K215" s="23"/>
    </row>
    <row r="216" spans="3:11" ht="15">
      <c r="C216" s="12"/>
      <c r="D216" s="12"/>
      <c r="E216" s="12"/>
      <c r="F216" s="12"/>
      <c r="G216" s="12"/>
      <c r="H216" s="12"/>
      <c r="I216" s="23"/>
      <c r="J216" s="23"/>
      <c r="K216" s="23"/>
    </row>
    <row r="217" spans="3:11" ht="15">
      <c r="C217" s="12"/>
      <c r="D217" s="12"/>
      <c r="E217" s="12"/>
      <c r="F217" s="12"/>
      <c r="G217" s="12"/>
      <c r="H217" s="12"/>
      <c r="I217" s="23"/>
      <c r="J217" s="23"/>
      <c r="K217" s="23"/>
    </row>
    <row r="218" spans="3:11" ht="15">
      <c r="C218" s="12"/>
      <c r="D218" s="12"/>
      <c r="E218" s="12"/>
      <c r="F218" s="12"/>
      <c r="G218" s="12"/>
      <c r="H218" s="12"/>
      <c r="I218" s="23"/>
      <c r="J218" s="23"/>
      <c r="K218" s="23"/>
    </row>
    <row r="219" spans="3:11" ht="15">
      <c r="C219" s="12"/>
      <c r="D219" s="12"/>
      <c r="E219" s="12"/>
      <c r="F219" s="12"/>
      <c r="G219" s="12"/>
      <c r="H219" s="12"/>
      <c r="I219" s="23"/>
      <c r="J219" s="23"/>
      <c r="K219" s="23"/>
    </row>
    <row r="220" spans="3:11" ht="15">
      <c r="C220" s="12"/>
      <c r="D220" s="12"/>
      <c r="E220" s="12"/>
      <c r="F220" s="12"/>
      <c r="G220" s="12"/>
      <c r="H220" s="12"/>
      <c r="I220" s="23"/>
      <c r="J220" s="23"/>
      <c r="K220" s="23"/>
    </row>
    <row r="221" spans="3:11" ht="15">
      <c r="C221" s="12"/>
      <c r="D221" s="12"/>
      <c r="E221" s="12"/>
      <c r="F221" s="12"/>
      <c r="G221" s="12"/>
      <c r="H221" s="12"/>
      <c r="I221" s="23"/>
      <c r="J221" s="23"/>
      <c r="K221" s="23"/>
    </row>
    <row r="222" spans="3:11" ht="15">
      <c r="C222" s="12"/>
      <c r="D222" s="12"/>
      <c r="E222" s="12"/>
      <c r="F222" s="12"/>
      <c r="G222" s="12"/>
      <c r="H222" s="12"/>
      <c r="I222" s="23"/>
      <c r="J222" s="23"/>
      <c r="K222" s="23"/>
    </row>
    <row r="223" spans="8:11" ht="15">
      <c r="H223" s="11"/>
      <c r="I223" s="23"/>
      <c r="J223" s="23"/>
      <c r="K223" s="23"/>
    </row>
    <row r="224" spans="8:11" ht="15">
      <c r="H224" s="11"/>
      <c r="I224" s="23"/>
      <c r="J224" s="23"/>
      <c r="K224" s="23"/>
    </row>
    <row r="225" spans="8:11" ht="15">
      <c r="H225" s="11"/>
      <c r="I225" s="23"/>
      <c r="J225" s="23"/>
      <c r="K225" s="23"/>
    </row>
    <row r="226" spans="8:11" ht="15">
      <c r="H226" s="11"/>
      <c r="I226" s="23"/>
      <c r="J226" s="23"/>
      <c r="K226" s="23"/>
    </row>
    <row r="227" spans="8:11" ht="15">
      <c r="H227" s="11"/>
      <c r="I227" s="23"/>
      <c r="J227" s="23"/>
      <c r="K227" s="23"/>
    </row>
    <row r="228" spans="8:11" ht="15">
      <c r="H228" s="11"/>
      <c r="I228" s="23"/>
      <c r="J228" s="23"/>
      <c r="K228" s="23"/>
    </row>
    <row r="229" spans="8:11" ht="15">
      <c r="H229" s="11"/>
      <c r="I229" s="23"/>
      <c r="J229" s="23"/>
      <c r="K229" s="23"/>
    </row>
    <row r="230" spans="8:11" ht="15">
      <c r="H230" s="11"/>
      <c r="I230" s="23"/>
      <c r="J230" s="23"/>
      <c r="K230" s="23"/>
    </row>
    <row r="231" spans="8:11" ht="15">
      <c r="H231" s="11"/>
      <c r="I231" s="23"/>
      <c r="J231" s="23"/>
      <c r="K231" s="23"/>
    </row>
    <row r="232" spans="8:11" ht="15">
      <c r="H232" s="11"/>
      <c r="I232" s="23"/>
      <c r="J232" s="23"/>
      <c r="K232" s="23"/>
    </row>
    <row r="233" spans="8:11" ht="15">
      <c r="H233" s="11"/>
      <c r="I233" s="23"/>
      <c r="J233" s="23"/>
      <c r="K233" s="23"/>
    </row>
    <row r="234" spans="8:11" ht="15">
      <c r="H234" s="11"/>
      <c r="I234" s="23"/>
      <c r="J234" s="23"/>
      <c r="K234" s="23"/>
    </row>
    <row r="235" spans="8:11" ht="15">
      <c r="H235" s="11"/>
      <c r="I235" s="23"/>
      <c r="J235" s="23"/>
      <c r="K235" s="23"/>
    </row>
    <row r="236" spans="8:11" ht="15">
      <c r="H236" s="11"/>
      <c r="I236" s="23"/>
      <c r="J236" s="23"/>
      <c r="K236" s="23"/>
    </row>
    <row r="237" spans="8:11" ht="15">
      <c r="H237" s="11"/>
      <c r="I237" s="23"/>
      <c r="J237" s="23"/>
      <c r="K237" s="23"/>
    </row>
    <row r="238" spans="8:11" ht="15">
      <c r="H238" s="11"/>
      <c r="I238" s="23"/>
      <c r="J238" s="23"/>
      <c r="K238" s="23"/>
    </row>
    <row r="239" spans="8:11" ht="15">
      <c r="H239" s="11"/>
      <c r="I239" s="23"/>
      <c r="J239" s="23"/>
      <c r="K239" s="23"/>
    </row>
    <row r="240" spans="8:11" ht="15">
      <c r="H240" s="11"/>
      <c r="I240" s="23"/>
      <c r="J240" s="23"/>
      <c r="K240" s="23"/>
    </row>
    <row r="241" spans="8:11" ht="15">
      <c r="H241" s="11"/>
      <c r="I241" s="23"/>
      <c r="J241" s="23"/>
      <c r="K241" s="23"/>
    </row>
    <row r="242" spans="8:11" ht="15">
      <c r="H242" s="11"/>
      <c r="I242" s="23"/>
      <c r="J242" s="23"/>
      <c r="K242" s="23"/>
    </row>
    <row r="243" spans="8:11" ht="15">
      <c r="H243" s="11"/>
      <c r="I243" s="23"/>
      <c r="J243" s="23"/>
      <c r="K243" s="23"/>
    </row>
    <row r="244" spans="8:11" ht="15">
      <c r="H244" s="11"/>
      <c r="I244" s="23"/>
      <c r="J244" s="23"/>
      <c r="K244" s="23"/>
    </row>
    <row r="245" spans="8:11" ht="15">
      <c r="H245" s="11"/>
      <c r="I245" s="23"/>
      <c r="J245" s="23"/>
      <c r="K245" s="23"/>
    </row>
    <row r="246" spans="8:11" ht="15">
      <c r="H246" s="11"/>
      <c r="I246" s="23"/>
      <c r="J246" s="23"/>
      <c r="K246" s="23"/>
    </row>
    <row r="247" spans="8:11" ht="15">
      <c r="H247" s="11"/>
      <c r="I247" s="23"/>
      <c r="J247" s="23"/>
      <c r="K247" s="23"/>
    </row>
    <row r="248" spans="8:11" ht="15">
      <c r="H248" s="11"/>
      <c r="I248" s="23"/>
      <c r="J248" s="23"/>
      <c r="K248" s="23"/>
    </row>
    <row r="249" spans="8:11" ht="15">
      <c r="H249" s="11"/>
      <c r="I249" s="23"/>
      <c r="J249" s="23"/>
      <c r="K249" s="23"/>
    </row>
    <row r="250" spans="8:11" ht="15">
      <c r="H250" s="11"/>
      <c r="I250" s="23"/>
      <c r="J250" s="23"/>
      <c r="K250" s="23"/>
    </row>
    <row r="251" spans="8:11" ht="15">
      <c r="H251" s="11"/>
      <c r="I251" s="23"/>
      <c r="J251" s="23"/>
      <c r="K251" s="23"/>
    </row>
    <row r="252" spans="8:11" ht="15">
      <c r="H252" s="11"/>
      <c r="I252" s="23"/>
      <c r="J252" s="23"/>
      <c r="K252" s="23"/>
    </row>
    <row r="253" spans="8:11" ht="15">
      <c r="H253" s="11"/>
      <c r="I253" s="23"/>
      <c r="J253" s="23"/>
      <c r="K253" s="23"/>
    </row>
    <row r="254" spans="8:11" ht="15">
      <c r="H254" s="11"/>
      <c r="I254" s="23"/>
      <c r="J254" s="23"/>
      <c r="K254" s="23"/>
    </row>
    <row r="255" spans="8:11" ht="15">
      <c r="H255" s="11"/>
      <c r="I255" s="23"/>
      <c r="J255" s="23"/>
      <c r="K255" s="23"/>
    </row>
    <row r="256" spans="8:11" ht="15">
      <c r="H256" s="11"/>
      <c r="I256" s="23"/>
      <c r="J256" s="23"/>
      <c r="K256" s="23"/>
    </row>
    <row r="257" spans="8:11" ht="15">
      <c r="H257" s="11"/>
      <c r="I257" s="23"/>
      <c r="J257" s="23"/>
      <c r="K257" s="23"/>
    </row>
    <row r="258" spans="8:11" ht="15">
      <c r="H258" s="11"/>
      <c r="I258" s="23"/>
      <c r="J258" s="23"/>
      <c r="K258" s="23"/>
    </row>
    <row r="259" spans="8:11" ht="15">
      <c r="H259" s="11"/>
      <c r="I259" s="23"/>
      <c r="J259" s="23"/>
      <c r="K259" s="23"/>
    </row>
    <row r="260" spans="8:11" ht="15">
      <c r="H260" s="11"/>
      <c r="I260" s="23"/>
      <c r="J260" s="23"/>
      <c r="K260" s="23"/>
    </row>
    <row r="261" spans="8:11" ht="15">
      <c r="H261" s="11"/>
      <c r="I261" s="23"/>
      <c r="J261" s="23"/>
      <c r="K261" s="23"/>
    </row>
    <row r="262" spans="8:11" ht="15">
      <c r="H262" s="11"/>
      <c r="I262" s="23"/>
      <c r="J262" s="23"/>
      <c r="K262" s="23"/>
    </row>
    <row r="263" spans="8:11" ht="15">
      <c r="H263" s="11"/>
      <c r="I263" s="23"/>
      <c r="J263" s="23"/>
      <c r="K263" s="23"/>
    </row>
    <row r="264" spans="8:11" ht="15">
      <c r="H264" s="11"/>
      <c r="I264" s="23"/>
      <c r="J264" s="23"/>
      <c r="K264" s="23"/>
    </row>
    <row r="265" spans="8:11" ht="15">
      <c r="H265" s="11"/>
      <c r="I265" s="23"/>
      <c r="J265" s="23"/>
      <c r="K265" s="23"/>
    </row>
    <row r="266" spans="8:11" ht="15">
      <c r="H266" s="11"/>
      <c r="I266" s="23"/>
      <c r="J266" s="23"/>
      <c r="K266" s="23"/>
    </row>
    <row r="267" spans="8:11" ht="15">
      <c r="H267" s="11"/>
      <c r="I267" s="23"/>
      <c r="J267" s="23"/>
      <c r="K267" s="23"/>
    </row>
    <row r="268" spans="8:11" ht="15">
      <c r="H268" s="11"/>
      <c r="I268" s="23"/>
      <c r="J268" s="23"/>
      <c r="K268" s="23"/>
    </row>
    <row r="269" spans="8:11" ht="15">
      <c r="H269" s="11"/>
      <c r="I269" s="23"/>
      <c r="J269" s="23"/>
      <c r="K269" s="23"/>
    </row>
    <row r="270" spans="8:11" ht="15">
      <c r="H270" s="11"/>
      <c r="I270" s="23"/>
      <c r="J270" s="23"/>
      <c r="K270" s="23"/>
    </row>
    <row r="271" spans="8:11" ht="15">
      <c r="H271" s="11"/>
      <c r="I271" s="23"/>
      <c r="J271" s="23"/>
      <c r="K271" s="23"/>
    </row>
    <row r="272" spans="8:11" ht="15">
      <c r="H272" s="11"/>
      <c r="I272" s="23"/>
      <c r="J272" s="23"/>
      <c r="K272" s="23"/>
    </row>
    <row r="273" spans="8:11" ht="15">
      <c r="H273" s="11"/>
      <c r="I273" s="23"/>
      <c r="J273" s="23"/>
      <c r="K273" s="23"/>
    </row>
    <row r="274" spans="8:11" ht="15">
      <c r="H274" s="11"/>
      <c r="I274" s="23"/>
      <c r="J274" s="23"/>
      <c r="K274" s="23"/>
    </row>
    <row r="275" spans="8:11" ht="15">
      <c r="H275" s="11"/>
      <c r="I275" s="23"/>
      <c r="J275" s="23"/>
      <c r="K275" s="23"/>
    </row>
    <row r="276" spans="8:11" ht="15">
      <c r="H276" s="11"/>
      <c r="I276" s="23"/>
      <c r="J276" s="23"/>
      <c r="K276" s="23"/>
    </row>
    <row r="277" spans="8:11" ht="15">
      <c r="H277" s="11"/>
      <c r="I277" s="23"/>
      <c r="J277" s="23"/>
      <c r="K277" s="23"/>
    </row>
    <row r="278" spans="8:11" ht="15">
      <c r="H278" s="11"/>
      <c r="I278" s="23"/>
      <c r="J278" s="23"/>
      <c r="K278" s="23"/>
    </row>
    <row r="279" spans="8:11" ht="15">
      <c r="H279" s="11"/>
      <c r="I279" s="23"/>
      <c r="J279" s="23"/>
      <c r="K279" s="23"/>
    </row>
    <row r="280" spans="8:11" ht="15">
      <c r="H280" s="11"/>
      <c r="I280" s="23"/>
      <c r="J280" s="23"/>
      <c r="K280" s="23"/>
    </row>
    <row r="281" spans="8:11" ht="15">
      <c r="H281" s="11"/>
      <c r="I281" s="23"/>
      <c r="J281" s="23"/>
      <c r="K281" s="23"/>
    </row>
    <row r="282" spans="8:11" ht="15">
      <c r="H282" s="11"/>
      <c r="I282" s="23"/>
      <c r="J282" s="23"/>
      <c r="K282" s="23"/>
    </row>
    <row r="283" spans="8:11" ht="15">
      <c r="H283" s="11"/>
      <c r="I283" s="23"/>
      <c r="J283" s="23"/>
      <c r="K283" s="23"/>
    </row>
    <row r="284" spans="8:11" ht="15">
      <c r="H284" s="11"/>
      <c r="I284" s="23"/>
      <c r="J284" s="23"/>
      <c r="K284" s="23"/>
    </row>
    <row r="285" spans="8:11" ht="15">
      <c r="H285" s="11"/>
      <c r="I285" s="23"/>
      <c r="J285" s="23"/>
      <c r="K285" s="23"/>
    </row>
    <row r="286" spans="8:11" ht="15">
      <c r="H286" s="11"/>
      <c r="I286" s="23"/>
      <c r="J286" s="23"/>
      <c r="K286" s="23"/>
    </row>
    <row r="287" spans="8:11" ht="15">
      <c r="H287" s="11"/>
      <c r="I287" s="23"/>
      <c r="J287" s="23"/>
      <c r="K287" s="23"/>
    </row>
    <row r="288" spans="8:11" ht="15">
      <c r="H288" s="11"/>
      <c r="I288" s="23"/>
      <c r="J288" s="23"/>
      <c r="K288" s="23"/>
    </row>
    <row r="289" spans="8:11" ht="15">
      <c r="H289" s="11"/>
      <c r="I289" s="23"/>
      <c r="J289" s="23"/>
      <c r="K289" s="23"/>
    </row>
    <row r="290" spans="8:11" ht="15">
      <c r="H290" s="11"/>
      <c r="I290" s="23"/>
      <c r="J290" s="23"/>
      <c r="K290" s="23"/>
    </row>
    <row r="291" spans="8:11" ht="15">
      <c r="H291" s="11"/>
      <c r="I291" s="23"/>
      <c r="J291" s="23"/>
      <c r="K291" s="23"/>
    </row>
    <row r="292" spans="8:11" ht="15">
      <c r="H292" s="11"/>
      <c r="I292" s="23"/>
      <c r="J292" s="23"/>
      <c r="K292" s="23"/>
    </row>
    <row r="293" spans="8:11" ht="15">
      <c r="H293" s="11"/>
      <c r="I293" s="23"/>
      <c r="J293" s="23"/>
      <c r="K293" s="23"/>
    </row>
    <row r="294" spans="8:11" ht="15">
      <c r="H294" s="11"/>
      <c r="I294" s="23"/>
      <c r="J294" s="23"/>
      <c r="K294" s="23"/>
    </row>
    <row r="295" spans="8:11" ht="15">
      <c r="H295" s="11"/>
      <c r="I295" s="23"/>
      <c r="J295" s="23"/>
      <c r="K295" s="23"/>
    </row>
    <row r="296" spans="8:11" ht="15">
      <c r="H296" s="11"/>
      <c r="I296" s="23"/>
      <c r="J296" s="23"/>
      <c r="K296" s="23"/>
    </row>
    <row r="297" spans="8:11" ht="15">
      <c r="H297" s="11"/>
      <c r="I297" s="23"/>
      <c r="J297" s="23"/>
      <c r="K297" s="23"/>
    </row>
    <row r="298" spans="8:11" ht="15">
      <c r="H298" s="11"/>
      <c r="I298" s="23"/>
      <c r="J298" s="23"/>
      <c r="K298" s="23"/>
    </row>
    <row r="299" spans="8:11" ht="15">
      <c r="H299" s="11"/>
      <c r="I299" s="23"/>
      <c r="J299" s="23"/>
      <c r="K299" s="23"/>
    </row>
    <row r="300" spans="8:11" ht="15">
      <c r="H300" s="11"/>
      <c r="I300" s="23"/>
      <c r="J300" s="23"/>
      <c r="K300" s="23"/>
    </row>
    <row r="301" spans="8:11" ht="15">
      <c r="H301" s="11"/>
      <c r="I301" s="23"/>
      <c r="J301" s="23"/>
      <c r="K301" s="23"/>
    </row>
    <row r="302" spans="8:11" ht="15">
      <c r="H302" s="11"/>
      <c r="I302" s="23"/>
      <c r="J302" s="23"/>
      <c r="K302" s="23"/>
    </row>
    <row r="303" spans="8:11" ht="15">
      <c r="H303" s="11"/>
      <c r="I303" s="23"/>
      <c r="J303" s="23"/>
      <c r="K303" s="23"/>
    </row>
    <row r="304" spans="8:11" ht="15">
      <c r="H304" s="11"/>
      <c r="I304" s="23"/>
      <c r="J304" s="23"/>
      <c r="K304" s="23"/>
    </row>
    <row r="305" spans="8:11" ht="15">
      <c r="H305" s="11"/>
      <c r="I305" s="23"/>
      <c r="J305" s="23"/>
      <c r="K305" s="23"/>
    </row>
    <row r="306" spans="8:11" ht="15">
      <c r="H306" s="11"/>
      <c r="I306" s="23"/>
      <c r="J306" s="23"/>
      <c r="K306" s="23"/>
    </row>
    <row r="307" spans="8:11" ht="15">
      <c r="H307" s="11"/>
      <c r="I307" s="23"/>
      <c r="J307" s="23"/>
      <c r="K307" s="23"/>
    </row>
    <row r="308" spans="8:11" ht="15">
      <c r="H308" s="11"/>
      <c r="I308" s="23"/>
      <c r="J308" s="23"/>
      <c r="K308" s="23"/>
    </row>
    <row r="309" spans="8:11" ht="15">
      <c r="H309" s="11"/>
      <c r="I309" s="23"/>
      <c r="J309" s="23"/>
      <c r="K309" s="23"/>
    </row>
    <row r="310" spans="8:11" ht="15">
      <c r="H310" s="11"/>
      <c r="I310" s="23"/>
      <c r="J310" s="23"/>
      <c r="K310" s="23"/>
    </row>
    <row r="311" spans="8:11" ht="15">
      <c r="H311" s="11"/>
      <c r="I311" s="23"/>
      <c r="J311" s="23"/>
      <c r="K311" s="23"/>
    </row>
    <row r="312" spans="8:11" ht="15">
      <c r="H312" s="11"/>
      <c r="I312" s="23"/>
      <c r="J312" s="23"/>
      <c r="K312" s="23"/>
    </row>
    <row r="313" spans="8:11" ht="15">
      <c r="H313" s="11"/>
      <c r="I313" s="23"/>
      <c r="J313" s="23"/>
      <c r="K313" s="23"/>
    </row>
    <row r="314" spans="8:11" ht="15">
      <c r="H314" s="11"/>
      <c r="I314" s="23"/>
      <c r="J314" s="23"/>
      <c r="K314" s="23"/>
    </row>
    <row r="315" spans="8:11" ht="15">
      <c r="H315" s="11"/>
      <c r="I315" s="23"/>
      <c r="J315" s="23"/>
      <c r="K315" s="23"/>
    </row>
    <row r="316" spans="8:11" ht="15">
      <c r="H316" s="11"/>
      <c r="I316" s="23"/>
      <c r="J316" s="23"/>
      <c r="K316" s="23"/>
    </row>
    <row r="317" spans="8:11" ht="15">
      <c r="H317" s="11"/>
      <c r="I317" s="23"/>
      <c r="J317" s="23"/>
      <c r="K317" s="23"/>
    </row>
    <row r="318" spans="8:11" ht="15">
      <c r="H318" s="11"/>
      <c r="I318" s="23"/>
      <c r="J318" s="23"/>
      <c r="K318" s="23"/>
    </row>
    <row r="319" spans="8:11" ht="15">
      <c r="H319" s="11"/>
      <c r="I319" s="23"/>
      <c r="J319" s="23"/>
      <c r="K319" s="23"/>
    </row>
    <row r="320" spans="8:11" ht="15">
      <c r="H320" s="11"/>
      <c r="I320" s="23"/>
      <c r="J320" s="23"/>
      <c r="K320" s="23"/>
    </row>
    <row r="321" spans="8:11" ht="15">
      <c r="H321" s="11"/>
      <c r="I321" s="23"/>
      <c r="J321" s="23"/>
      <c r="K321" s="23"/>
    </row>
    <row r="322" spans="8:11" ht="15">
      <c r="H322" s="11"/>
      <c r="I322" s="23"/>
      <c r="J322" s="23"/>
      <c r="K322" s="23"/>
    </row>
    <row r="323" spans="8:11" ht="15">
      <c r="H323" s="11"/>
      <c r="I323" s="23"/>
      <c r="J323" s="23"/>
      <c r="K323" s="23"/>
    </row>
    <row r="324" spans="8:11" ht="15">
      <c r="H324" s="11"/>
      <c r="I324" s="23"/>
      <c r="J324" s="23"/>
      <c r="K324" s="23"/>
    </row>
    <row r="325" spans="8:11" ht="15">
      <c r="H325" s="11"/>
      <c r="I325" s="23"/>
      <c r="J325" s="23"/>
      <c r="K325" s="23"/>
    </row>
    <row r="326" spans="8:11" ht="15">
      <c r="H326" s="11"/>
      <c r="I326" s="23"/>
      <c r="J326" s="23"/>
      <c r="K326" s="23"/>
    </row>
    <row r="327" spans="8:11" ht="15">
      <c r="H327" s="11"/>
      <c r="I327" s="23"/>
      <c r="J327" s="23"/>
      <c r="K327" s="23"/>
    </row>
    <row r="328" spans="8:11" ht="15">
      <c r="H328" s="11"/>
      <c r="I328" s="23"/>
      <c r="J328" s="23"/>
      <c r="K328" s="23"/>
    </row>
    <row r="329" spans="8:11" ht="15">
      <c r="H329" s="11"/>
      <c r="I329" s="23"/>
      <c r="J329" s="23"/>
      <c r="K329" s="23"/>
    </row>
    <row r="330" spans="8:11" ht="15">
      <c r="H330" s="11"/>
      <c r="I330" s="23"/>
      <c r="J330" s="23"/>
      <c r="K330" s="23"/>
    </row>
    <row r="331" spans="8:11" ht="15">
      <c r="H331" s="11"/>
      <c r="I331" s="23"/>
      <c r="J331" s="23"/>
      <c r="K331" s="23"/>
    </row>
    <row r="332" spans="8:11" ht="15">
      <c r="H332" s="11"/>
      <c r="I332" s="23"/>
      <c r="J332" s="23"/>
      <c r="K332" s="23"/>
    </row>
    <row r="333" spans="8:11" ht="15">
      <c r="H333" s="11"/>
      <c r="I333" s="23"/>
      <c r="J333" s="23"/>
      <c r="K333" s="23"/>
    </row>
    <row r="334" spans="8:11" ht="15">
      <c r="H334" s="11"/>
      <c r="I334" s="23"/>
      <c r="J334" s="23"/>
      <c r="K334" s="23"/>
    </row>
    <row r="335" spans="8:11" ht="15">
      <c r="H335" s="11"/>
      <c r="I335" s="23"/>
      <c r="J335" s="23"/>
      <c r="K335" s="23"/>
    </row>
    <row r="336" spans="8:11" ht="15">
      <c r="H336" s="11"/>
      <c r="I336" s="23"/>
      <c r="J336" s="23"/>
      <c r="K336" s="23"/>
    </row>
    <row r="337" spans="8:11" ht="15">
      <c r="H337" s="11"/>
      <c r="I337" s="23"/>
      <c r="J337" s="23"/>
      <c r="K337" s="23"/>
    </row>
    <row r="338" spans="8:11" ht="15">
      <c r="H338" s="11"/>
      <c r="I338" s="23"/>
      <c r="J338" s="23"/>
      <c r="K338" s="23"/>
    </row>
    <row r="339" spans="8:11" ht="15">
      <c r="H339" s="11"/>
      <c r="I339" s="23"/>
      <c r="J339" s="23"/>
      <c r="K339" s="23"/>
    </row>
    <row r="340" spans="8:11" ht="15">
      <c r="H340" s="11"/>
      <c r="I340" s="23"/>
      <c r="J340" s="23"/>
      <c r="K340" s="23"/>
    </row>
    <row r="341" spans="8:11" ht="15">
      <c r="H341" s="11"/>
      <c r="I341" s="23"/>
      <c r="J341" s="23"/>
      <c r="K341" s="23"/>
    </row>
    <row r="342" spans="8:11" ht="15">
      <c r="H342" s="11"/>
      <c r="I342" s="23"/>
      <c r="J342" s="23"/>
      <c r="K342" s="23"/>
    </row>
    <row r="343" spans="8:11" ht="15">
      <c r="H343" s="11"/>
      <c r="I343" s="23"/>
      <c r="J343" s="23"/>
      <c r="K343" s="23"/>
    </row>
    <row r="344" spans="8:11" ht="15">
      <c r="H344" s="11"/>
      <c r="I344" s="23"/>
      <c r="J344" s="23"/>
      <c r="K344" s="23"/>
    </row>
    <row r="345" spans="8:11" ht="15">
      <c r="H345" s="11"/>
      <c r="I345" s="23"/>
      <c r="J345" s="23"/>
      <c r="K345" s="23"/>
    </row>
    <row r="346" spans="8:11" ht="15">
      <c r="H346" s="11"/>
      <c r="I346" s="23"/>
      <c r="J346" s="23"/>
      <c r="K346" s="23"/>
    </row>
    <row r="347" spans="8:11" ht="15">
      <c r="H347" s="11"/>
      <c r="I347" s="23"/>
      <c r="J347" s="23"/>
      <c r="K347" s="23"/>
    </row>
    <row r="348" spans="8:11" ht="15">
      <c r="H348" s="11"/>
      <c r="I348" s="23"/>
      <c r="J348" s="23"/>
      <c r="K348" s="23"/>
    </row>
    <row r="349" spans="8:11" ht="15">
      <c r="H349" s="11"/>
      <c r="I349" s="23"/>
      <c r="J349" s="23"/>
      <c r="K349" s="23"/>
    </row>
    <row r="350" spans="8:11" ht="15">
      <c r="H350" s="11"/>
      <c r="I350" s="23"/>
      <c r="J350" s="23"/>
      <c r="K350" s="23"/>
    </row>
    <row r="351" spans="8:11" ht="15">
      <c r="H351" s="11"/>
      <c r="I351" s="23"/>
      <c r="J351" s="23"/>
      <c r="K351" s="23"/>
    </row>
    <row r="352" spans="8:11" ht="15">
      <c r="H352" s="11"/>
      <c r="I352" s="23"/>
      <c r="J352" s="23"/>
      <c r="K352" s="23"/>
    </row>
    <row r="353" spans="8:11" ht="15">
      <c r="H353" s="11"/>
      <c r="I353" s="23"/>
      <c r="J353" s="23"/>
      <c r="K353" s="23"/>
    </row>
    <row r="354" spans="8:11" ht="15">
      <c r="H354" s="11"/>
      <c r="I354" s="23"/>
      <c r="J354" s="23"/>
      <c r="K354" s="23"/>
    </row>
    <row r="355" spans="8:11" ht="15">
      <c r="H355" s="11"/>
      <c r="I355" s="23"/>
      <c r="J355" s="23"/>
      <c r="K355" s="23"/>
    </row>
    <row r="356" spans="8:11" ht="15">
      <c r="H356" s="11"/>
      <c r="I356" s="23"/>
      <c r="J356" s="23"/>
      <c r="K356" s="23"/>
    </row>
    <row r="357" spans="8:11" ht="15">
      <c r="H357" s="11"/>
      <c r="I357" s="23"/>
      <c r="J357" s="23"/>
      <c r="K357" s="23"/>
    </row>
    <row r="358" spans="8:11" ht="15">
      <c r="H358" s="11"/>
      <c r="I358" s="23"/>
      <c r="J358" s="23"/>
      <c r="K358" s="23"/>
    </row>
    <row r="359" spans="8:11" ht="15">
      <c r="H359" s="11"/>
      <c r="I359" s="23"/>
      <c r="J359" s="23"/>
      <c r="K359" s="23"/>
    </row>
    <row r="360" spans="8:11" ht="15">
      <c r="H360" s="11"/>
      <c r="I360" s="23"/>
      <c r="J360" s="23"/>
      <c r="K360" s="23"/>
    </row>
    <row r="361" spans="8:11" ht="15">
      <c r="H361" s="11"/>
      <c r="I361" s="23"/>
      <c r="J361" s="23"/>
      <c r="K361" s="23"/>
    </row>
    <row r="362" spans="8:11" ht="15">
      <c r="H362" s="11"/>
      <c r="I362" s="23"/>
      <c r="J362" s="23"/>
      <c r="K362" s="23"/>
    </row>
    <row r="363" spans="8:11" ht="15">
      <c r="H363" s="11"/>
      <c r="I363" s="23"/>
      <c r="J363" s="23"/>
      <c r="K363" s="23"/>
    </row>
    <row r="364" spans="8:11" ht="15">
      <c r="H364" s="11"/>
      <c r="I364" s="23"/>
      <c r="J364" s="23"/>
      <c r="K364" s="23"/>
    </row>
    <row r="365" spans="8:11" ht="15">
      <c r="H365" s="11"/>
      <c r="I365" s="23"/>
      <c r="J365" s="23"/>
      <c r="K365" s="23"/>
    </row>
    <row r="366" spans="8:11" ht="15">
      <c r="H366" s="11"/>
      <c r="I366" s="23"/>
      <c r="J366" s="23"/>
      <c r="K366" s="23"/>
    </row>
    <row r="367" spans="8:11" ht="15">
      <c r="H367" s="11"/>
      <c r="I367" s="23"/>
      <c r="J367" s="23"/>
      <c r="K367" s="23"/>
    </row>
    <row r="368" spans="8:11" ht="15">
      <c r="H368" s="11"/>
      <c r="I368" s="23"/>
      <c r="J368" s="23"/>
      <c r="K368" s="23"/>
    </row>
    <row r="369" spans="8:11" ht="15">
      <c r="H369" s="11"/>
      <c r="I369" s="23"/>
      <c r="J369" s="23"/>
      <c r="K369" s="23"/>
    </row>
    <row r="370" spans="8:11" ht="15">
      <c r="H370" s="11"/>
      <c r="I370" s="23"/>
      <c r="J370" s="23"/>
      <c r="K370" s="23"/>
    </row>
    <row r="371" spans="8:11" ht="15">
      <c r="H371" s="11"/>
      <c r="I371" s="23"/>
      <c r="J371" s="23"/>
      <c r="K371" s="23"/>
    </row>
    <row r="372" spans="8:9" ht="15">
      <c r="H372" s="11"/>
      <c r="I372" s="11"/>
    </row>
    <row r="373" spans="8:9" ht="15">
      <c r="H373" s="11"/>
      <c r="I373" s="11"/>
    </row>
    <row r="374" spans="8:9" ht="15">
      <c r="H374" s="11"/>
      <c r="I374" s="11"/>
    </row>
    <row r="375" spans="8:9" ht="15">
      <c r="H375" s="11"/>
      <c r="I375" s="11"/>
    </row>
    <row r="376" spans="8:9" ht="15">
      <c r="H376" s="11"/>
      <c r="I376" s="11"/>
    </row>
    <row r="377" spans="8:9" ht="15">
      <c r="H377" s="11"/>
      <c r="I377" s="11"/>
    </row>
    <row r="378" spans="8:9" ht="15">
      <c r="H378" s="11"/>
      <c r="I378" s="11"/>
    </row>
    <row r="379" spans="8:9" ht="15">
      <c r="H379" s="11"/>
      <c r="I379" s="11"/>
    </row>
    <row r="380" spans="8:9" ht="15">
      <c r="H380" s="11"/>
      <c r="I380" s="11"/>
    </row>
    <row r="381" spans="8:9" ht="15">
      <c r="H381" s="11"/>
      <c r="I381" s="11"/>
    </row>
    <row r="382" spans="8:9" ht="15">
      <c r="H382" s="11"/>
      <c r="I382" s="11"/>
    </row>
    <row r="383" spans="8:9" ht="15">
      <c r="H383" s="11"/>
      <c r="I383" s="11"/>
    </row>
    <row r="384" spans="8:9" ht="15">
      <c r="H384" s="11"/>
      <c r="I384" s="11"/>
    </row>
    <row r="385" spans="8:9" ht="15">
      <c r="H385" s="11"/>
      <c r="I385" s="11"/>
    </row>
    <row r="386" spans="8:9" ht="15">
      <c r="H386" s="11"/>
      <c r="I386" s="11"/>
    </row>
    <row r="387" spans="8:9" ht="15">
      <c r="H387" s="11"/>
      <c r="I387" s="11"/>
    </row>
    <row r="388" spans="8:9" ht="15">
      <c r="H388" s="11"/>
      <c r="I388" s="11"/>
    </row>
    <row r="389" spans="8:9" ht="15">
      <c r="H389" s="11"/>
      <c r="I389" s="11"/>
    </row>
    <row r="390" spans="8:9" ht="15">
      <c r="H390" s="11"/>
      <c r="I390" s="11"/>
    </row>
    <row r="391" spans="8:9" ht="15">
      <c r="H391" s="11"/>
      <c r="I391" s="11"/>
    </row>
    <row r="392" spans="8:9" ht="15">
      <c r="H392" s="11"/>
      <c r="I392" s="11"/>
    </row>
    <row r="393" spans="8:9" ht="15">
      <c r="H393" s="11"/>
      <c r="I393" s="11"/>
    </row>
    <row r="394" spans="8:9" ht="15">
      <c r="H394" s="11"/>
      <c r="I394" s="11"/>
    </row>
    <row r="395" spans="8:9" ht="15">
      <c r="H395" s="11"/>
      <c r="I395" s="11"/>
    </row>
    <row r="396" spans="8:9" ht="15">
      <c r="H396" s="11"/>
      <c r="I396" s="11"/>
    </row>
    <row r="397" spans="8:9" ht="15">
      <c r="H397" s="11"/>
      <c r="I397" s="11"/>
    </row>
    <row r="398" spans="8:9" ht="15">
      <c r="H398" s="11"/>
      <c r="I398" s="11"/>
    </row>
    <row r="399" spans="8:9" ht="15">
      <c r="H399" s="11"/>
      <c r="I399" s="11"/>
    </row>
    <row r="400" spans="8:9" ht="15">
      <c r="H400" s="11"/>
      <c r="I400" s="11"/>
    </row>
    <row r="401" spans="8:9" ht="15">
      <c r="H401" s="11"/>
      <c r="I401" s="11"/>
    </row>
    <row r="402" spans="8:9" ht="15">
      <c r="H402" s="11"/>
      <c r="I402" s="11"/>
    </row>
    <row r="403" spans="8:9" ht="15">
      <c r="H403" s="11"/>
      <c r="I403" s="11"/>
    </row>
    <row r="404" spans="8:9" ht="15">
      <c r="H404" s="11"/>
      <c r="I404" s="11"/>
    </row>
    <row r="405" spans="8:9" ht="15">
      <c r="H405" s="11"/>
      <c r="I405" s="11"/>
    </row>
    <row r="406" spans="8:9" ht="15">
      <c r="H406" s="11"/>
      <c r="I406" s="11"/>
    </row>
    <row r="407" spans="8:9" ht="15">
      <c r="H407" s="11"/>
      <c r="I407" s="11"/>
    </row>
    <row r="408" spans="8:9" ht="15">
      <c r="H408" s="11"/>
      <c r="I408" s="11"/>
    </row>
    <row r="409" spans="8:9" ht="15">
      <c r="H409" s="11"/>
      <c r="I409" s="11"/>
    </row>
    <row r="410" spans="8:9" ht="15">
      <c r="H410" s="11"/>
      <c r="I410" s="11"/>
    </row>
    <row r="411" spans="8:9" ht="15">
      <c r="H411" s="11"/>
      <c r="I411" s="11"/>
    </row>
    <row r="412" spans="8:9" ht="15">
      <c r="H412" s="11"/>
      <c r="I412" s="11"/>
    </row>
    <row r="413" spans="8:9" ht="15">
      <c r="H413" s="11"/>
      <c r="I413" s="11"/>
    </row>
    <row r="414" spans="8:9" ht="15">
      <c r="H414" s="11"/>
      <c r="I414" s="11"/>
    </row>
    <row r="415" spans="8:9" ht="15">
      <c r="H415" s="11"/>
      <c r="I415" s="11"/>
    </row>
    <row r="416" spans="8:9" ht="15">
      <c r="H416" s="11"/>
      <c r="I416" s="11"/>
    </row>
    <row r="417" spans="8:9" ht="15">
      <c r="H417" s="11"/>
      <c r="I417" s="11"/>
    </row>
    <row r="418" spans="8:9" ht="15">
      <c r="H418" s="11"/>
      <c r="I418" s="11"/>
    </row>
    <row r="419" spans="8:9" ht="15">
      <c r="H419" s="11"/>
      <c r="I419" s="11"/>
    </row>
    <row r="420" spans="8:9" ht="15">
      <c r="H420" s="11"/>
      <c r="I420" s="11"/>
    </row>
    <row r="421" spans="8:9" ht="15">
      <c r="H421" s="11"/>
      <c r="I421" s="11"/>
    </row>
    <row r="422" spans="8:9" ht="15">
      <c r="H422" s="11"/>
      <c r="I422" s="11"/>
    </row>
    <row r="423" spans="8:9" ht="15">
      <c r="H423" s="11"/>
      <c r="I423" s="11"/>
    </row>
    <row r="424" spans="8:9" ht="15">
      <c r="H424" s="11"/>
      <c r="I424" s="11"/>
    </row>
    <row r="425" spans="8:9" ht="15">
      <c r="H425" s="11"/>
      <c r="I425" s="11"/>
    </row>
    <row r="426" spans="8:9" ht="15">
      <c r="H426" s="11"/>
      <c r="I426" s="11"/>
    </row>
    <row r="427" spans="8:9" ht="15">
      <c r="H427" s="11"/>
      <c r="I427" s="11"/>
    </row>
    <row r="428" spans="8:9" ht="15">
      <c r="H428" s="11"/>
      <c r="I428" s="11"/>
    </row>
    <row r="429" spans="8:9" ht="15">
      <c r="H429" s="11"/>
      <c r="I429" s="11"/>
    </row>
    <row r="430" spans="8:9" ht="15">
      <c r="H430" s="11"/>
      <c r="I430" s="11"/>
    </row>
    <row r="431" spans="8:9" ht="15">
      <c r="H431" s="11"/>
      <c r="I431" s="11"/>
    </row>
    <row r="432" spans="8:9" ht="15">
      <c r="H432" s="11"/>
      <c r="I432" s="11"/>
    </row>
    <row r="433" spans="8:9" ht="15">
      <c r="H433" s="11"/>
      <c r="I433" s="11"/>
    </row>
    <row r="434" spans="8:9" ht="15">
      <c r="H434" s="11"/>
      <c r="I434" s="11"/>
    </row>
    <row r="435" spans="8:9" ht="15">
      <c r="H435" s="11"/>
      <c r="I435" s="11"/>
    </row>
    <row r="436" spans="8:9" ht="15">
      <c r="H436" s="11"/>
      <c r="I436" s="11"/>
    </row>
    <row r="437" spans="8:9" ht="15">
      <c r="H437" s="11"/>
      <c r="I437" s="11"/>
    </row>
    <row r="438" spans="8:9" ht="15">
      <c r="H438" s="11"/>
      <c r="I438" s="11"/>
    </row>
    <row r="439" spans="8:9" ht="15">
      <c r="H439" s="11"/>
      <c r="I439" s="11"/>
    </row>
    <row r="440" spans="8:9" ht="15">
      <c r="H440" s="11"/>
      <c r="I440" s="11"/>
    </row>
    <row r="441" spans="8:9" ht="15">
      <c r="H441" s="11"/>
      <c r="I441" s="11"/>
    </row>
    <row r="442" spans="8:9" ht="15">
      <c r="H442" s="11"/>
      <c r="I442" s="11"/>
    </row>
    <row r="443" spans="8:9" ht="15">
      <c r="H443" s="11"/>
      <c r="I443" s="11"/>
    </row>
    <row r="444" spans="8:9" ht="15">
      <c r="H444" s="11"/>
      <c r="I444" s="11"/>
    </row>
    <row r="445" spans="8:9" ht="15">
      <c r="H445" s="11"/>
      <c r="I445" s="11"/>
    </row>
    <row r="446" spans="8:9" ht="15">
      <c r="H446" s="11"/>
      <c r="I446" s="11"/>
    </row>
    <row r="447" spans="8:9" ht="15">
      <c r="H447" s="11"/>
      <c r="I447" s="11"/>
    </row>
    <row r="448" spans="8:9" ht="15">
      <c r="H448" s="11"/>
      <c r="I448" s="11"/>
    </row>
    <row r="449" spans="8:9" ht="15">
      <c r="H449" s="11"/>
      <c r="I449" s="11"/>
    </row>
    <row r="450" spans="8:9" ht="15">
      <c r="H450" s="11"/>
      <c r="I450" s="11"/>
    </row>
    <row r="451" spans="8:9" ht="15">
      <c r="H451" s="11"/>
      <c r="I451" s="11"/>
    </row>
    <row r="452" spans="8:9" ht="15">
      <c r="H452" s="11"/>
      <c r="I452" s="11"/>
    </row>
    <row r="453" ht="15">
      <c r="H453" s="11"/>
    </row>
    <row r="454" ht="15">
      <c r="H454" s="11"/>
    </row>
    <row r="455" ht="15">
      <c r="H455" s="11"/>
    </row>
    <row r="456" ht="15">
      <c r="H456" s="11"/>
    </row>
    <row r="457" ht="15">
      <c r="H457" s="11"/>
    </row>
    <row r="458" ht="15">
      <c r="H458" s="11"/>
    </row>
    <row r="459" ht="15">
      <c r="H459" s="11"/>
    </row>
    <row r="460" ht="15">
      <c r="H460" s="11"/>
    </row>
    <row r="461" ht="15">
      <c r="H461" s="11"/>
    </row>
    <row r="462" ht="15">
      <c r="H462" s="11"/>
    </row>
    <row r="463" ht="15">
      <c r="H463" s="11"/>
    </row>
    <row r="464" ht="15">
      <c r="H464" s="11"/>
    </row>
    <row r="465" ht="15">
      <c r="H465" s="11"/>
    </row>
    <row r="466" ht="15">
      <c r="H466" s="11"/>
    </row>
    <row r="467" ht="15">
      <c r="H467" s="11"/>
    </row>
    <row r="468" ht="15">
      <c r="H468" s="11"/>
    </row>
    <row r="469" ht="15">
      <c r="H469" s="11"/>
    </row>
    <row r="470" ht="15">
      <c r="H470" s="11"/>
    </row>
    <row r="471" ht="15">
      <c r="H471" s="11"/>
    </row>
    <row r="472" ht="15">
      <c r="H472" s="11"/>
    </row>
    <row r="473" ht="15">
      <c r="H473" s="11"/>
    </row>
    <row r="474" ht="15">
      <c r="H474" s="11"/>
    </row>
    <row r="475" ht="15">
      <c r="H475" s="11"/>
    </row>
    <row r="476" ht="15">
      <c r="H476" s="11"/>
    </row>
    <row r="477" ht="15">
      <c r="H477" s="11"/>
    </row>
    <row r="478" ht="15">
      <c r="H478" s="11"/>
    </row>
    <row r="479" ht="15">
      <c r="H479" s="11"/>
    </row>
    <row r="480" ht="15">
      <c r="H480" s="11"/>
    </row>
    <row r="481" ht="15">
      <c r="H481" s="11"/>
    </row>
    <row r="482" ht="15">
      <c r="H482" s="11"/>
    </row>
    <row r="483" ht="15">
      <c r="H483" s="11"/>
    </row>
    <row r="484" ht="15">
      <c r="H484" s="11"/>
    </row>
    <row r="485" ht="15">
      <c r="H485" s="11"/>
    </row>
    <row r="486" ht="15">
      <c r="H486" s="11"/>
    </row>
    <row r="487" ht="15">
      <c r="H487" s="11"/>
    </row>
    <row r="488" ht="15">
      <c r="H488" s="11"/>
    </row>
    <row r="489" ht="15">
      <c r="H489" s="11"/>
    </row>
    <row r="490" ht="15">
      <c r="H490" s="11"/>
    </row>
    <row r="491" ht="15">
      <c r="H491" s="11"/>
    </row>
    <row r="492" ht="15">
      <c r="H492" s="11"/>
    </row>
    <row r="493" ht="15">
      <c r="H493" s="11"/>
    </row>
    <row r="494" ht="15">
      <c r="H494" s="11"/>
    </row>
    <row r="495" ht="15">
      <c r="H495" s="11"/>
    </row>
    <row r="496" ht="15">
      <c r="H496" s="11"/>
    </row>
    <row r="497" ht="15">
      <c r="H497" s="11"/>
    </row>
    <row r="498" ht="15">
      <c r="H498" s="11"/>
    </row>
    <row r="499" ht="15">
      <c r="H499" s="11"/>
    </row>
    <row r="500" ht="15">
      <c r="H500" s="11"/>
    </row>
    <row r="501" ht="15">
      <c r="H501" s="11"/>
    </row>
    <row r="502" ht="15">
      <c r="H502" s="11"/>
    </row>
    <row r="503" ht="15">
      <c r="H503" s="11"/>
    </row>
    <row r="504" ht="15">
      <c r="H504" s="11"/>
    </row>
    <row r="505" ht="15">
      <c r="H505" s="11"/>
    </row>
    <row r="506" ht="15">
      <c r="H506" s="11"/>
    </row>
    <row r="507" ht="15">
      <c r="H507" s="11"/>
    </row>
    <row r="508" ht="15">
      <c r="H508" s="11"/>
    </row>
    <row r="509" ht="15">
      <c r="H509" s="11"/>
    </row>
    <row r="510" ht="15">
      <c r="H510" s="11"/>
    </row>
    <row r="511" ht="15">
      <c r="H511" s="11"/>
    </row>
    <row r="512" ht="15">
      <c r="H512" s="11"/>
    </row>
    <row r="513" ht="15">
      <c r="H513" s="11"/>
    </row>
    <row r="514" ht="15">
      <c r="H514" s="11"/>
    </row>
    <row r="515" ht="15">
      <c r="H515" s="11"/>
    </row>
    <row r="516" ht="15">
      <c r="H516" s="11"/>
    </row>
    <row r="517" ht="15">
      <c r="H517" s="11"/>
    </row>
    <row r="518" ht="15">
      <c r="H518" s="11"/>
    </row>
    <row r="519" ht="15">
      <c r="H519" s="11"/>
    </row>
    <row r="520" ht="15">
      <c r="H520" s="11"/>
    </row>
    <row r="521" ht="15">
      <c r="H521" s="11"/>
    </row>
    <row r="522" ht="15">
      <c r="H522" s="11"/>
    </row>
    <row r="523" ht="15">
      <c r="H523" s="11"/>
    </row>
    <row r="524" ht="15">
      <c r="H524" s="11"/>
    </row>
    <row r="525" ht="15">
      <c r="H525" s="11"/>
    </row>
    <row r="526" ht="15">
      <c r="H526" s="11"/>
    </row>
    <row r="527" ht="15">
      <c r="H527" s="11"/>
    </row>
    <row r="528" ht="15">
      <c r="H528" s="11"/>
    </row>
    <row r="529" ht="15">
      <c r="H529" s="11"/>
    </row>
    <row r="530" ht="15">
      <c r="H530" s="11"/>
    </row>
    <row r="531" ht="15">
      <c r="H531" s="11"/>
    </row>
    <row r="532" ht="15">
      <c r="H532" s="11"/>
    </row>
    <row r="533" ht="15">
      <c r="H533" s="11"/>
    </row>
    <row r="534" ht="15">
      <c r="H534" s="11"/>
    </row>
    <row r="535" ht="15">
      <c r="H535" s="11"/>
    </row>
    <row r="536" ht="15">
      <c r="H536" s="11"/>
    </row>
    <row r="537" ht="15">
      <c r="H537" s="11"/>
    </row>
    <row r="538" ht="15">
      <c r="H538" s="11"/>
    </row>
    <row r="539" ht="15">
      <c r="H539" s="11"/>
    </row>
    <row r="540" ht="15">
      <c r="H540" s="11"/>
    </row>
    <row r="541" ht="15">
      <c r="H541" s="11"/>
    </row>
    <row r="542" ht="15">
      <c r="H542" s="11"/>
    </row>
    <row r="543" ht="15">
      <c r="H543" s="11"/>
    </row>
    <row r="544" ht="15">
      <c r="H544" s="11"/>
    </row>
    <row r="545" ht="15">
      <c r="H545" s="11"/>
    </row>
    <row r="546" ht="15">
      <c r="H546" s="11"/>
    </row>
    <row r="547" ht="15">
      <c r="H547" s="11"/>
    </row>
    <row r="548" ht="15">
      <c r="H548" s="11"/>
    </row>
    <row r="549" ht="15">
      <c r="H549" s="11"/>
    </row>
    <row r="550" ht="15">
      <c r="H550" s="11"/>
    </row>
    <row r="551" ht="15">
      <c r="H551" s="11"/>
    </row>
    <row r="552" ht="15">
      <c r="H552" s="11"/>
    </row>
    <row r="553" ht="15">
      <c r="H553" s="11"/>
    </row>
    <row r="554" ht="15">
      <c r="H554" s="11"/>
    </row>
    <row r="555" ht="15">
      <c r="H555" s="11"/>
    </row>
    <row r="556" ht="15">
      <c r="H556" s="11"/>
    </row>
    <row r="557" ht="15">
      <c r="H557" s="11"/>
    </row>
    <row r="558" ht="15">
      <c r="H558" s="11"/>
    </row>
    <row r="559" ht="15">
      <c r="H559" s="11"/>
    </row>
    <row r="560" ht="15">
      <c r="H560" s="11"/>
    </row>
    <row r="561" ht="15">
      <c r="H561" s="11"/>
    </row>
    <row r="562" ht="15">
      <c r="H562" s="11"/>
    </row>
    <row r="563" ht="15">
      <c r="H563" s="11"/>
    </row>
    <row r="564" ht="15">
      <c r="H564" s="11"/>
    </row>
    <row r="565" ht="15">
      <c r="H565" s="11"/>
    </row>
    <row r="566" ht="15">
      <c r="H566" s="11"/>
    </row>
    <row r="567" ht="15">
      <c r="H567" s="11"/>
    </row>
    <row r="568" ht="15">
      <c r="H568" s="11"/>
    </row>
    <row r="569" ht="15">
      <c r="H569" s="11"/>
    </row>
    <row r="570" ht="15">
      <c r="H570" s="11"/>
    </row>
    <row r="571" ht="15">
      <c r="H571" s="11"/>
    </row>
    <row r="572" ht="15">
      <c r="H572" s="11"/>
    </row>
    <row r="573" ht="15">
      <c r="H573" s="11"/>
    </row>
    <row r="574" ht="15">
      <c r="H574" s="11"/>
    </row>
    <row r="575" ht="15">
      <c r="H575" s="11"/>
    </row>
    <row r="576" ht="15">
      <c r="H576" s="11"/>
    </row>
    <row r="577" ht="15">
      <c r="H577" s="11"/>
    </row>
    <row r="578" ht="15">
      <c r="H578" s="11"/>
    </row>
    <row r="579" ht="15">
      <c r="H579" s="11"/>
    </row>
    <row r="580" ht="15">
      <c r="H580" s="11"/>
    </row>
    <row r="581" ht="15">
      <c r="H581" s="11"/>
    </row>
    <row r="582" ht="15">
      <c r="H582" s="11"/>
    </row>
    <row r="583" ht="15">
      <c r="H583" s="11"/>
    </row>
    <row r="584" ht="15">
      <c r="H584" s="11"/>
    </row>
    <row r="585" ht="15">
      <c r="H585" s="11"/>
    </row>
    <row r="586" ht="15">
      <c r="H586" s="11"/>
    </row>
    <row r="587" ht="15">
      <c r="H587" s="11"/>
    </row>
    <row r="588" ht="15">
      <c r="H588" s="11"/>
    </row>
    <row r="589" ht="15">
      <c r="H589" s="11"/>
    </row>
    <row r="590" ht="15">
      <c r="H590" s="11"/>
    </row>
    <row r="591" ht="15">
      <c r="H591" s="11"/>
    </row>
    <row r="592" ht="15">
      <c r="H592" s="11"/>
    </row>
    <row r="593" ht="15">
      <c r="H593" s="11"/>
    </row>
    <row r="594" ht="15">
      <c r="H594" s="11"/>
    </row>
    <row r="595" ht="15">
      <c r="H595" s="11"/>
    </row>
    <row r="596" ht="15">
      <c r="H596" s="11"/>
    </row>
    <row r="597" ht="15">
      <c r="H597" s="11"/>
    </row>
    <row r="598" ht="15">
      <c r="H598" s="11"/>
    </row>
    <row r="599" ht="15">
      <c r="H599" s="11"/>
    </row>
    <row r="600" ht="15">
      <c r="H600" s="11"/>
    </row>
    <row r="601" ht="15">
      <c r="H601" s="11"/>
    </row>
    <row r="602" ht="15">
      <c r="H602" s="11"/>
    </row>
    <row r="603" ht="15">
      <c r="H603" s="11"/>
    </row>
    <row r="604" ht="15">
      <c r="H604" s="11"/>
    </row>
    <row r="605" ht="15">
      <c r="H605" s="11"/>
    </row>
    <row r="606" ht="15">
      <c r="H606" s="11"/>
    </row>
    <row r="607" ht="15">
      <c r="H607" s="11"/>
    </row>
    <row r="608" ht="15">
      <c r="H608" s="11"/>
    </row>
    <row r="609" ht="15">
      <c r="H609" s="11"/>
    </row>
    <row r="610" ht="15">
      <c r="H610" s="11"/>
    </row>
    <row r="611" ht="15">
      <c r="H611" s="11"/>
    </row>
    <row r="612" ht="15">
      <c r="H612" s="11"/>
    </row>
    <row r="613" ht="15">
      <c r="H613" s="11"/>
    </row>
    <row r="614" ht="15">
      <c r="H614" s="11"/>
    </row>
    <row r="615" ht="15">
      <c r="H615" s="11"/>
    </row>
    <row r="616" ht="15">
      <c r="H616" s="11"/>
    </row>
    <row r="617" ht="15">
      <c r="H617" s="11"/>
    </row>
    <row r="618" ht="15">
      <c r="H618" s="11"/>
    </row>
    <row r="619" ht="15">
      <c r="H619" s="11"/>
    </row>
    <row r="620" ht="15">
      <c r="H620" s="11"/>
    </row>
    <row r="621" ht="15">
      <c r="H621" s="11"/>
    </row>
    <row r="622" ht="15">
      <c r="H622" s="11"/>
    </row>
    <row r="623" ht="15">
      <c r="H623" s="11"/>
    </row>
    <row r="624" ht="15">
      <c r="H624" s="11"/>
    </row>
    <row r="625" ht="15">
      <c r="H625" s="11"/>
    </row>
    <row r="626" ht="15">
      <c r="H626" s="11"/>
    </row>
    <row r="627" ht="15">
      <c r="H627" s="11"/>
    </row>
    <row r="628" ht="15">
      <c r="H628" s="11"/>
    </row>
    <row r="629" ht="15">
      <c r="H629" s="11"/>
    </row>
    <row r="630" ht="15">
      <c r="H630" s="11"/>
    </row>
    <row r="631" ht="15">
      <c r="H631" s="11"/>
    </row>
    <row r="632" ht="15">
      <c r="H632" s="11"/>
    </row>
    <row r="633" ht="15">
      <c r="H633" s="11"/>
    </row>
    <row r="634" ht="15">
      <c r="H634" s="11"/>
    </row>
    <row r="635" ht="15">
      <c r="H635" s="11"/>
    </row>
    <row r="636" ht="15">
      <c r="H636" s="11"/>
    </row>
    <row r="637" ht="15">
      <c r="H637" s="11"/>
    </row>
    <row r="638" ht="15">
      <c r="H638" s="11"/>
    </row>
    <row r="639" ht="15">
      <c r="H639" s="11"/>
    </row>
    <row r="640" ht="15">
      <c r="H640" s="11"/>
    </row>
    <row r="641" ht="15">
      <c r="H641" s="11"/>
    </row>
    <row r="642" ht="15">
      <c r="H642" s="11"/>
    </row>
    <row r="643" ht="15">
      <c r="H643" s="11"/>
    </row>
    <row r="644" ht="15">
      <c r="H644" s="11"/>
    </row>
    <row r="645" ht="15">
      <c r="H645" s="11"/>
    </row>
    <row r="646" ht="15">
      <c r="H646" s="11"/>
    </row>
    <row r="647" ht="15">
      <c r="H647" s="11"/>
    </row>
    <row r="648" ht="15">
      <c r="H648" s="11"/>
    </row>
    <row r="649" ht="15">
      <c r="H649" s="11"/>
    </row>
    <row r="650" ht="15">
      <c r="H650" s="11"/>
    </row>
    <row r="651" ht="15">
      <c r="H651" s="11"/>
    </row>
    <row r="652" ht="15">
      <c r="H652" s="11"/>
    </row>
    <row r="653" ht="15">
      <c r="H653" s="11"/>
    </row>
    <row r="654" ht="15">
      <c r="H654" s="11"/>
    </row>
    <row r="655" ht="15">
      <c r="H655" s="11"/>
    </row>
    <row r="656" ht="15">
      <c r="H656" s="11"/>
    </row>
    <row r="657" ht="15">
      <c r="H657" s="11"/>
    </row>
    <row r="658" ht="15">
      <c r="H658" s="11"/>
    </row>
    <row r="659" ht="15">
      <c r="H659" s="11"/>
    </row>
    <row r="660" ht="15">
      <c r="H660" s="11"/>
    </row>
    <row r="661" ht="15">
      <c r="H661" s="11"/>
    </row>
    <row r="662" ht="15">
      <c r="H662" s="11"/>
    </row>
    <row r="663" ht="15">
      <c r="H663" s="11"/>
    </row>
    <row r="664" ht="15">
      <c r="H664" s="11"/>
    </row>
    <row r="665" ht="15">
      <c r="H665" s="11"/>
    </row>
    <row r="666" ht="15">
      <c r="H666" s="11"/>
    </row>
    <row r="667" ht="15">
      <c r="H667" s="11"/>
    </row>
    <row r="668" ht="15">
      <c r="H668" s="11"/>
    </row>
    <row r="669" ht="15">
      <c r="H669" s="11"/>
    </row>
    <row r="670" ht="15">
      <c r="H670" s="11"/>
    </row>
    <row r="671" ht="15">
      <c r="H671" s="11"/>
    </row>
    <row r="672" ht="15">
      <c r="H672" s="11"/>
    </row>
    <row r="673" ht="15">
      <c r="H673" s="11"/>
    </row>
    <row r="674" ht="15">
      <c r="H674" s="11"/>
    </row>
    <row r="675" ht="15">
      <c r="H675" s="11"/>
    </row>
    <row r="676" ht="15">
      <c r="H676" s="11"/>
    </row>
    <row r="677" ht="15">
      <c r="H677" s="11"/>
    </row>
    <row r="678" ht="15">
      <c r="H678" s="11"/>
    </row>
    <row r="679" ht="15">
      <c r="H679" s="11"/>
    </row>
    <row r="680" ht="15">
      <c r="H680" s="11"/>
    </row>
    <row r="681" ht="15">
      <c r="H681" s="11"/>
    </row>
    <row r="682" ht="15">
      <c r="H682" s="11"/>
    </row>
    <row r="683" ht="15">
      <c r="H683" s="11"/>
    </row>
    <row r="684" ht="15">
      <c r="H684" s="11"/>
    </row>
    <row r="685" ht="15">
      <c r="H685" s="11"/>
    </row>
    <row r="686" ht="15">
      <c r="H686" s="11"/>
    </row>
    <row r="687" ht="15">
      <c r="H687" s="11"/>
    </row>
    <row r="688" ht="15">
      <c r="H688" s="11"/>
    </row>
    <row r="689" ht="15">
      <c r="H689" s="11"/>
    </row>
    <row r="690" ht="15">
      <c r="H690" s="11"/>
    </row>
    <row r="691" ht="15">
      <c r="H691" s="11"/>
    </row>
    <row r="692" ht="15">
      <c r="H692" s="11"/>
    </row>
    <row r="693" ht="15">
      <c r="H693" s="11"/>
    </row>
    <row r="694" ht="15">
      <c r="H694" s="11"/>
    </row>
    <row r="695" ht="15">
      <c r="H695" s="11"/>
    </row>
    <row r="696" ht="15">
      <c r="H696" s="11"/>
    </row>
    <row r="697" ht="15">
      <c r="H697" s="11"/>
    </row>
    <row r="698" ht="15">
      <c r="H698" s="11"/>
    </row>
    <row r="699" ht="15">
      <c r="H699" s="11"/>
    </row>
    <row r="700" ht="15">
      <c r="H700" s="11"/>
    </row>
    <row r="701" ht="15">
      <c r="H701" s="11"/>
    </row>
    <row r="702" ht="15">
      <c r="H702" s="11"/>
    </row>
    <row r="703" ht="15">
      <c r="H703" s="11"/>
    </row>
    <row r="704" ht="15">
      <c r="H704" s="11"/>
    </row>
    <row r="705" ht="15">
      <c r="H705" s="11"/>
    </row>
    <row r="706" ht="15">
      <c r="H706" s="11"/>
    </row>
    <row r="707" ht="15">
      <c r="H707" s="11"/>
    </row>
    <row r="708" ht="15">
      <c r="H708" s="11"/>
    </row>
    <row r="709" ht="15">
      <c r="H709" s="11"/>
    </row>
    <row r="710" ht="15">
      <c r="H710" s="11"/>
    </row>
    <row r="711" ht="15">
      <c r="H711" s="11"/>
    </row>
    <row r="712" ht="15">
      <c r="H712" s="11"/>
    </row>
    <row r="713" ht="15">
      <c r="H713" s="11"/>
    </row>
    <row r="714" ht="15">
      <c r="H714" s="11"/>
    </row>
    <row r="715" ht="15">
      <c r="H715" s="11"/>
    </row>
    <row r="716" ht="15">
      <c r="H716" s="11"/>
    </row>
    <row r="717" ht="15">
      <c r="H717" s="11"/>
    </row>
    <row r="718" ht="15">
      <c r="H718" s="11"/>
    </row>
    <row r="719" ht="15">
      <c r="H719" s="11"/>
    </row>
    <row r="720" ht="15">
      <c r="H720" s="11"/>
    </row>
    <row r="721" ht="15">
      <c r="H721" s="11"/>
    </row>
    <row r="722" ht="15">
      <c r="H722" s="11"/>
    </row>
    <row r="723" ht="15">
      <c r="H723" s="11"/>
    </row>
    <row r="724" ht="15">
      <c r="H724" s="11"/>
    </row>
    <row r="725" ht="15">
      <c r="H725" s="11"/>
    </row>
    <row r="726" ht="15">
      <c r="H726" s="11"/>
    </row>
    <row r="727" ht="15">
      <c r="H727" s="11"/>
    </row>
    <row r="728" ht="15">
      <c r="H728" s="11"/>
    </row>
    <row r="729" ht="15">
      <c r="H729" s="11"/>
    </row>
    <row r="730" ht="15">
      <c r="H730" s="11"/>
    </row>
    <row r="731" ht="15">
      <c r="H731" s="11"/>
    </row>
    <row r="732" ht="15">
      <c r="H732" s="11"/>
    </row>
    <row r="733" ht="15">
      <c r="H733" s="11"/>
    </row>
    <row r="734" ht="15">
      <c r="H734" s="11"/>
    </row>
    <row r="735" ht="15">
      <c r="H735" s="11"/>
    </row>
    <row r="736" ht="15">
      <c r="H736" s="11"/>
    </row>
    <row r="737" ht="15">
      <c r="H737" s="11"/>
    </row>
    <row r="738" ht="15">
      <c r="H738" s="11"/>
    </row>
    <row r="739" ht="15">
      <c r="H739" s="11"/>
    </row>
    <row r="740" ht="15">
      <c r="H740" s="11"/>
    </row>
    <row r="741" ht="15">
      <c r="H741" s="11"/>
    </row>
    <row r="742" ht="15">
      <c r="H742" s="11"/>
    </row>
    <row r="743" ht="15">
      <c r="H743" s="11"/>
    </row>
    <row r="744" ht="15">
      <c r="H744" s="11"/>
    </row>
    <row r="745" ht="15">
      <c r="H745" s="11"/>
    </row>
    <row r="746" ht="15">
      <c r="H746" s="11"/>
    </row>
    <row r="747" ht="15">
      <c r="H747" s="11"/>
    </row>
    <row r="748" ht="15">
      <c r="H748" s="11"/>
    </row>
    <row r="749" ht="15">
      <c r="H749" s="11"/>
    </row>
    <row r="750" ht="15">
      <c r="H750" s="11"/>
    </row>
    <row r="751" ht="15">
      <c r="H751" s="11"/>
    </row>
    <row r="752" ht="15">
      <c r="H752" s="11"/>
    </row>
    <row r="753" ht="15">
      <c r="H753" s="11"/>
    </row>
    <row r="754" ht="15">
      <c r="H754" s="11"/>
    </row>
    <row r="755" ht="15">
      <c r="H755" s="11"/>
    </row>
    <row r="756" ht="15">
      <c r="H756" s="11"/>
    </row>
    <row r="757" ht="15">
      <c r="H757" s="11"/>
    </row>
    <row r="758" ht="15">
      <c r="H758" s="11"/>
    </row>
    <row r="759" ht="15">
      <c r="H759" s="11"/>
    </row>
    <row r="760" ht="15">
      <c r="H760" s="11"/>
    </row>
    <row r="761" ht="15">
      <c r="H761" s="11"/>
    </row>
    <row r="762" ht="15">
      <c r="H762" s="11"/>
    </row>
    <row r="763" ht="15">
      <c r="H763" s="11"/>
    </row>
    <row r="764" ht="15">
      <c r="H764" s="11"/>
    </row>
    <row r="765" ht="15">
      <c r="H765" s="11"/>
    </row>
    <row r="766" ht="15">
      <c r="H766" s="11"/>
    </row>
    <row r="767" ht="15">
      <c r="H767" s="11"/>
    </row>
    <row r="768" ht="15">
      <c r="H768" s="11"/>
    </row>
    <row r="769" ht="15">
      <c r="H769" s="11"/>
    </row>
    <row r="770" ht="15">
      <c r="H770" s="11"/>
    </row>
    <row r="771" ht="15">
      <c r="H771" s="11"/>
    </row>
    <row r="772" ht="15">
      <c r="H772" s="11"/>
    </row>
    <row r="773" ht="15">
      <c r="H773" s="11"/>
    </row>
    <row r="774" ht="15">
      <c r="H774" s="11"/>
    </row>
    <row r="775" ht="15">
      <c r="H775" s="11"/>
    </row>
    <row r="776" ht="15">
      <c r="H776" s="11"/>
    </row>
    <row r="777" ht="15">
      <c r="H777" s="11"/>
    </row>
    <row r="778" ht="15">
      <c r="H778" s="11"/>
    </row>
    <row r="779" ht="15">
      <c r="H779" s="11"/>
    </row>
    <row r="780" ht="15">
      <c r="H780" s="11"/>
    </row>
    <row r="781" ht="15">
      <c r="H781" s="11"/>
    </row>
    <row r="782" ht="15">
      <c r="H782" s="11"/>
    </row>
    <row r="783" ht="15">
      <c r="H783" s="11"/>
    </row>
    <row r="784" ht="15">
      <c r="H784" s="11"/>
    </row>
    <row r="785" ht="15">
      <c r="H785" s="11"/>
    </row>
    <row r="786" ht="15">
      <c r="H786" s="11"/>
    </row>
    <row r="787" ht="15">
      <c r="H787" s="11"/>
    </row>
    <row r="788" ht="15">
      <c r="H788" s="11"/>
    </row>
    <row r="789" ht="15">
      <c r="H789" s="11"/>
    </row>
    <row r="790" ht="15">
      <c r="H790" s="11"/>
    </row>
    <row r="791" ht="15">
      <c r="H791" s="11"/>
    </row>
    <row r="792" ht="15">
      <c r="H792" s="11"/>
    </row>
    <row r="793" ht="15">
      <c r="H793" s="11"/>
    </row>
    <row r="794" ht="15">
      <c r="H794" s="11"/>
    </row>
    <row r="795" ht="15">
      <c r="H795" s="11"/>
    </row>
    <row r="796" ht="15">
      <c r="H796" s="11"/>
    </row>
    <row r="797" ht="15">
      <c r="H797" s="11"/>
    </row>
    <row r="798" ht="15">
      <c r="H798" s="11"/>
    </row>
    <row r="799" ht="15">
      <c r="H799" s="11"/>
    </row>
    <row r="800" ht="15">
      <c r="H800" s="11"/>
    </row>
    <row r="801" ht="15">
      <c r="H801" s="11"/>
    </row>
    <row r="802" ht="15">
      <c r="H802" s="11"/>
    </row>
    <row r="803" ht="15">
      <c r="H803" s="11"/>
    </row>
    <row r="804" ht="15">
      <c r="H804" s="11"/>
    </row>
    <row r="805" ht="15">
      <c r="H805" s="11"/>
    </row>
    <row r="806" ht="15">
      <c r="H806" s="11"/>
    </row>
    <row r="807" ht="15">
      <c r="H807" s="11"/>
    </row>
    <row r="808" ht="15">
      <c r="H808" s="11"/>
    </row>
    <row r="809" ht="15">
      <c r="H809" s="11"/>
    </row>
    <row r="810" ht="15">
      <c r="H810" s="11"/>
    </row>
    <row r="811" ht="15">
      <c r="H811" s="11"/>
    </row>
    <row r="812" ht="15">
      <c r="H812" s="11"/>
    </row>
    <row r="813" ht="15">
      <c r="H813" s="11"/>
    </row>
    <row r="814" ht="15">
      <c r="H814" s="11"/>
    </row>
    <row r="815" ht="15">
      <c r="H815" s="11"/>
    </row>
    <row r="816" ht="15">
      <c r="H816" s="11"/>
    </row>
    <row r="817" ht="15">
      <c r="H817" s="11"/>
    </row>
    <row r="818" ht="15">
      <c r="H818" s="11"/>
    </row>
    <row r="819" ht="15">
      <c r="H819" s="11"/>
    </row>
    <row r="820" ht="15">
      <c r="H820" s="11"/>
    </row>
    <row r="821" ht="15">
      <c r="H821" s="11"/>
    </row>
    <row r="822" ht="15">
      <c r="H822" s="11"/>
    </row>
    <row r="823" ht="15">
      <c r="H823" s="11"/>
    </row>
    <row r="824" ht="15">
      <c r="H824" s="11"/>
    </row>
    <row r="825" ht="15">
      <c r="H825" s="11"/>
    </row>
    <row r="826" ht="15">
      <c r="H826" s="11"/>
    </row>
    <row r="827" ht="15">
      <c r="H827" s="11"/>
    </row>
    <row r="828" ht="15">
      <c r="H828" s="11"/>
    </row>
    <row r="829" ht="15">
      <c r="H829" s="11"/>
    </row>
    <row r="830" ht="15">
      <c r="H830" s="11"/>
    </row>
    <row r="831" ht="15">
      <c r="H831" s="11"/>
    </row>
    <row r="832" ht="15">
      <c r="H832" s="11"/>
    </row>
  </sheetData>
  <sheetProtection/>
  <mergeCells count="29">
    <mergeCell ref="A13:A14"/>
    <mergeCell ref="A10:A11"/>
    <mergeCell ref="A7:A8"/>
    <mergeCell ref="A26:A28"/>
    <mergeCell ref="A45:A70"/>
    <mergeCell ref="A95:A96"/>
    <mergeCell ref="A38:A43"/>
    <mergeCell ref="A32:A36"/>
    <mergeCell ref="A23:A24"/>
    <mergeCell ref="F7:F8"/>
    <mergeCell ref="G7:G8"/>
    <mergeCell ref="A174:A185"/>
    <mergeCell ref="A130:A166"/>
    <mergeCell ref="A100:A109"/>
    <mergeCell ref="A74:A77"/>
    <mergeCell ref="A79:A81"/>
    <mergeCell ref="A118:A120"/>
    <mergeCell ref="A115:A116"/>
    <mergeCell ref="B7:B8"/>
    <mergeCell ref="H7:H8"/>
    <mergeCell ref="N7:N8"/>
    <mergeCell ref="O7:O8"/>
    <mergeCell ref="P7:P8"/>
    <mergeCell ref="Q7:Q8"/>
    <mergeCell ref="A18:A21"/>
    <mergeCell ref="M7:M8"/>
    <mergeCell ref="C7:C8"/>
    <mergeCell ref="D7:D8"/>
    <mergeCell ref="E7:E8"/>
  </mergeCells>
  <printOptions/>
  <pageMargins left="0.7" right="0.7" top="0.75" bottom="0.75" header="0.3" footer="0.3"/>
  <pageSetup fitToHeight="0" fitToWidth="1" horizontalDpi="600" verticalDpi="600" orientation="landscape" paperSize="9" scale="45" r:id="rId1"/>
  <headerFooter>
    <oddHeader>&amp;L&amp;12
Załącznik nr 2 - Formularz asortymentowo - cenowy &amp;C&amp;12
DZ.283.02.2023.NP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Misiec</dc:creator>
  <cp:keywords/>
  <dc:description/>
  <cp:lastModifiedBy>Michał Ornowski</cp:lastModifiedBy>
  <cp:lastPrinted>2023-02-20T09:15:29Z</cp:lastPrinted>
  <dcterms:created xsi:type="dcterms:W3CDTF">2023-01-31T11:43:18Z</dcterms:created>
  <dcterms:modified xsi:type="dcterms:W3CDTF">2023-05-10T11:45:41Z</dcterms:modified>
  <cp:category/>
  <cp:version/>
  <cp:contentType/>
  <cp:contentStatus/>
</cp:coreProperties>
</file>