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720"/>
  </bookViews>
  <sheets>
    <sheet name="Arkusz1"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1" l="1"/>
  <c r="G57" i="1"/>
  <c r="G56" i="1"/>
  <c r="G79" i="1"/>
  <c r="G58" i="1"/>
  <c r="G59" i="1"/>
  <c r="G60" i="1"/>
  <c r="G61" i="1"/>
  <c r="G62" i="1"/>
  <c r="G63" i="1"/>
  <c r="G64" i="1"/>
  <c r="G65" i="1"/>
  <c r="G66" i="1"/>
  <c r="G67" i="1"/>
  <c r="G68" i="1"/>
  <c r="G69" i="1"/>
  <c r="G70" i="1"/>
  <c r="G71" i="1"/>
  <c r="G72" i="1"/>
  <c r="G73" i="1"/>
  <c r="G74" i="1"/>
  <c r="G75" i="1"/>
  <c r="G76" i="1"/>
  <c r="G77" i="1"/>
  <c r="G43" i="1"/>
  <c r="G44" i="1"/>
  <c r="G45" i="1"/>
  <c r="G46" i="1"/>
  <c r="G47" i="1"/>
  <c r="G48" i="1"/>
  <c r="G49" i="1"/>
  <c r="G50" i="1"/>
  <c r="G51" i="1"/>
  <c r="G52" i="1"/>
  <c r="G53" i="1"/>
  <c r="G54" i="1"/>
  <c r="G42" i="1"/>
  <c r="G29" i="1"/>
  <c r="G30" i="1"/>
  <c r="G31" i="1"/>
  <c r="G32" i="1"/>
  <c r="G33" i="1"/>
  <c r="G34" i="1"/>
  <c r="G35" i="1"/>
  <c r="G36" i="1"/>
  <c r="G37" i="1"/>
  <c r="G38" i="1"/>
  <c r="G39" i="1"/>
  <c r="G40" i="1"/>
  <c r="G28" i="1"/>
  <c r="G10" i="1"/>
  <c r="G11" i="1"/>
  <c r="G12" i="1"/>
  <c r="G13" i="1"/>
  <c r="G14" i="1"/>
  <c r="G15" i="1"/>
  <c r="G16" i="1"/>
  <c r="G17" i="1"/>
  <c r="G18" i="1"/>
  <c r="G19" i="1"/>
  <c r="G20" i="1"/>
  <c r="G21" i="1"/>
  <c r="G22" i="1"/>
  <c r="G23" i="1"/>
  <c r="G24" i="1"/>
  <c r="G25" i="1"/>
  <c r="G9" i="1"/>
</calcChain>
</file>

<file path=xl/sharedStrings.xml><?xml version="1.0" encoding="utf-8"?>
<sst xmlns="http://schemas.openxmlformats.org/spreadsheetml/2006/main" count="278" uniqueCount="183">
  <si>
    <t>Lp.</t>
  </si>
  <si>
    <t>Nazwa</t>
  </si>
  <si>
    <t>Opis</t>
  </si>
  <si>
    <t>jm.</t>
  </si>
  <si>
    <t>SP Tychnowy</t>
  </si>
  <si>
    <t>Programy specjalistyczne</t>
  </si>
  <si>
    <t>1.</t>
  </si>
  <si>
    <t>Program multimedialny - Dyskalkulia</t>
  </si>
  <si>
    <t>Zestaw dwóch programów multimedialnych  wspierających uczniów z pierwszego etapu edukacyjnego, a także uczniów z początków drugiego etapu na zajęciach korekcyjno-kompensacyjnych i dydaktyczno-wyrównawczych, a także zajęciach wspierania ucznia szczególnie zainteresowanego matematyką lub językiem angielskim (np. na zajęciach rozwijających uzdolnienia czy kółku zainteresowań). 
Co najmniej 600 ekranów multimedialnych, 200 kart pracy, podręcznik metodyczny, książka ze szkoleniem z zakresu tworzenia autorskich materiałów interaktywnych, pomoce dydaktyczne typu: klocki, liczmany, zegar, papierowe banknoty. 
Licencja bezterminowa na co najmniej 2 stanowiska online oraz 2 stanowiska offline.</t>
  </si>
  <si>
    <t>szt.</t>
  </si>
  <si>
    <t>2.</t>
  </si>
  <si>
    <t>Program multimedialny - Koncentracja i pamięć</t>
  </si>
  <si>
    <t>Zestaw interaktywnych ćwiczeń stymulujących funkcje poznawcze, a także usprawniających spostrzeganie, pamięć i koncentrację uwagi. Do wykorzystania na zajęciach korekcyjno-kompensacyjnych, rewalidacyjnych, dydaktyczno-wyrównawczych i innych mających na celu kształtowanie i usprawnianie funkcji poznawczych, spostrzegania, pamięci i koncentracji uwagi.
Co najmniej 600 ekranów interaktywnych. Ponadto w zestawie karty pracy, przewodnik metodyczny.
Licencja bezterminowa na co najmniej 2 stanowiska online oraz 2 stanowiska offline.</t>
  </si>
  <si>
    <t>3.</t>
  </si>
  <si>
    <t>Program multimedialny - Czytanie ze zrozumieniem</t>
  </si>
  <si>
    <t>Zestaw multimedialnych ćwiczeń do kształcenia i treningu umiejętności czytania ze zrozumieniem dla uczniów posługujących się językiem polskim lub uczących się języka polskiego jako obcego. Do wykorzystania na zajęciach z zakresu pomocy psychologiczno-pedagogicznej (np. korekcyjno-kompensacyjnych, dydaktyczno-wyrównawczych) lub zajęciach dodatkowych z języka polskiego dla uczniów przybywających z zagranicy – podstawy języka polskiego jako obcego.
W zestawie co najmniej 700 ekranów interaktywnych. Ponadto w zestawie karty pracy, przewodnik metodyczny.
Licencja bezterminowa na co najmniej 9 stanowisk: 3 stanowiska online i 6 stanowisk offline.</t>
  </si>
  <si>
    <t>4.</t>
  </si>
  <si>
    <t>Program multimedialny - AUTYZM. Tworzenie umiejętności życiowych</t>
  </si>
  <si>
    <t>Zestaw interaktywnych ćwiczeń do pracy z uczniem ze spektrum autyzmu, niepełnosprawnością intelektualną i innymi zaburzeniami wymagającymi wsparcia umiejętności społecznych i życiowych. Do wykorzystania na zajęciach rewalidacyjnych oraz podczas treningu umiejętności społecznych, a także na lekcjach wychowawczych oraz wszystkich zajęciach skoncentrowanych na rozwijaniu kompetencji społecznych i życiowych.
Co najmniej 600 ekranów interaktywnych, Ponadto w zestawie karty pracy, przewodnik metodyczny, zestaw pomocy sensorycznych m.in. fidget toys.
Licencja bezterminowa na co najmniej 4 stanowiska: 2 stanowiska online oraz 2 stanowiska offline.
Ponadto w zestawie
- słuchawki dwukanałowe nauszne – 2 szt.
- słuchawki przewodowe z mikrofonem- 1 szt.</t>
  </si>
  <si>
    <t>5.</t>
  </si>
  <si>
    <t>Program multimedialny - Wyrazy i frazy</t>
  </si>
  <si>
    <t>Zestaw interaktywnych ćwiczeń językowych w zakresie odmiany rzeczownika i czasownika, a także konstruowania zdań pojedynczych i złożonych w języku polskim. Do wykorzystania na zajęciach terapeutycznych wspomagających programowanie języka u dzieci z opóźnionym rozwojem mowy, a także z niedokształceniem mowy o typie afazji.
W zestawie co najmniej 350 ekranów interaktywnych z ćwiczeniami językowymi.
Licencja bezterminowa na co najmniej 3 stanowiska online i 6 stanowisk offline.</t>
  </si>
  <si>
    <t>6.</t>
  </si>
  <si>
    <t>Program multimedialny - ADHD</t>
  </si>
  <si>
    <t>Zestaw interaktywnych ćwiczeń, kart pracy i scenariuszy do pracy z uczniem z objawami lub diagnozą zespołu nadpobudliwości psychoruchowej z deficytem uwagi.
Do wykorzystania w małych grupach (np. na zajęciach z zakresu rozwijania kompetencji emocjonalno-społecznych) lub doraźnie, według potrzeb, możliwości i planu pracy konkretnych terapeutów i uczniów.
W zestawie co najmniej 200 ekranów interaktywnych. Ponadto karty pracy do wydruku, przewodnik metodyczny.
Licencja bezterminowa na co najmniej 4 stanowiska: 2 stanowiska online oraz 2 stanowiska offline.</t>
  </si>
  <si>
    <t>7.</t>
  </si>
  <si>
    <t>Program multimedialny - Percepcja słuchowa</t>
  </si>
  <si>
    <t>Program interaktywny wyposażony w co najmniej 1100 ekranów interaktywnych, 400 kart pracy do wydruku, poradnik metodyczny oraz głośniki, mikrofon, pudełko akustyczne, słuchawki – 2 pary, zestaw instrumentów muzycznych. W zestawie dwa programy część 1 i 2 stanowiące swoje uzupełnienie. 
Zestaw interaktywnych ćwiczeń wspomagających usprawnianie i rozwój percepcji słuchowej, wyższych funkcji słuchowych, a także wspomagający koncentrację uwagi opartą na analizatorze słuchowym.
Licencja bezterminowa na co najmniej  4 stanowiska: 2  stanowiska online oraz 2 stanowiska offline.</t>
  </si>
  <si>
    <t>8.</t>
  </si>
  <si>
    <t>Program multimedialny - Czytanie liter</t>
  </si>
  <si>
    <t>9.</t>
  </si>
  <si>
    <t>Program multimedialny - Percepcja wzrokowa</t>
  </si>
  <si>
    <t>Program multimedialny składający się z co najmniej 550 ekranów interaktywnych (ćwiczenia typu: łączenie elementów, kategoryzowanie, zaznaczanie różnic, memo, gry pamięciowe, sekwencje, łączenie punktów, interaktywne puzzle, sudoku obrazkowe, ćwiczenia do pracy z grupą dzieci (np. interaktywne gry planszowe z pionkami, gry za tablice interaktywne), a także ćwiczenia oparte na tekście, np. uzupełnianie luk w zabawnych rymowankach uzupełnianie ilustracji do treści, zadania kreatywne (np. narysuj) i inne),  200 kart pracy do wydruku.
Licencja bezterminowa na  co najmniej 3 stanowiska: 1 stanowiska online  oraz 2 stanowisk offline.</t>
  </si>
  <si>
    <t>10.</t>
  </si>
  <si>
    <t>Program multimedialny - Zajęcia logopedyczne dla młodzieży</t>
  </si>
  <si>
    <t>Zestaw interaktywnych ćwiczeń dla młodzieży i dorosłych wspomagających terapię pozanormatywnej realizacji wybranych głosek, a także ćwiczenia z zakresu prozodii i dykcji. Do wykorzystania na zajęciach logopedycznych mających na celu wspomaganie terapii wad wymowy uczniów starszych oraz osób dorosłych.
W programie co najmniej 900 ekranów interaktywnych. Ponadto karty pracy, przewodnik metodyczny.
Licencja bezterminowa na co najmniej 2 stanowiska online oraz 2 stanowiska offline.</t>
  </si>
  <si>
    <t>11.</t>
  </si>
  <si>
    <t>Pakiet programów - Rozwijanie kompetencji emocjonalno-społecznych</t>
  </si>
  <si>
    <t>Dwa programy interaktywne, których celem jest wzmocnienie oddziaływań terapeutycznych i profilaktycznych w odniesieniu do dzieci i młodzieży, której dotyczą problemy w zakresie nawiązywania relacji z rówieśnikami i funkcjonowania w różnych sytuacjach społecznych,
W programach co najmniej 250 ekranów multimedialnych z interaktywni ćwiczeniami,
- ćwiczenia usprawniające umiejętności skutecznego komunikowania się, okazywania empatii, rozwiązywania konfliktów, budowania dobrych relacji z innymi, a także kształcenie sposobów radzenia sobie z problemami związanymi z procesem rozwojowym lub sytuacjami kryzysowymi,
- dwa programy multimedialne (dwie części dla dwóch grup wiekowych), do każdego licencje dla 3 użytkowników.</t>
  </si>
  <si>
    <t>12.</t>
  </si>
  <si>
    <t>Multimedialny program terapeutyczny</t>
  </si>
  <si>
    <t>Program wspomagający proces ogólnego kształcenia - nabywanie podstawowych umiejętności edukacyjnych oraz stymulować rozwój poznawczy: spostrzeganie wzrokowe i słuchowe, myślenie, mówienie.
Program umożliwia również doskonalenie koncentracji uwagi, pamięci, rozwija samodzielne myślenie, zdolność rozwiązywania problemów, umiejętność wyrażania emocji, a także umiejętności społeczne. 
Program multimedialny posiadający co najmniej 400 zadań przygotowany z myślą o dzieciach w wieku przedszkolnym i wczesnoszkolnym (od 5 do 8 lat). Program składa się z co najmniej pięciu części - każda z nich zawiera zestaw ćwiczeń rozwijający konkretną umiejętność:
- BIBLIOTEKA,
- LABORATORIUM,
- STUDIO NAGRAŃ,
- ŚWIETLICA,
- PLAC ZABAW, 
W skład zestawu wchodzą:
- klucz dostępowy na co najmniej 3 stanowiska;
- słuchawki dwukanałowe nauszne – 2 szt.
- słuchawki bezprzewodowe – 2 szt. 
- słuchawki przewodowe z mikrofonem- 1 szt.
- naklejki;
- książeczka postępów dziecka oraz szablon.</t>
  </si>
  <si>
    <t>13.</t>
  </si>
  <si>
    <t>Program multimedialny przygotowany dla dzieci w wieku przedszkolnym i wczesnoszkolnym. Przeznaczony do terapii logopedycznej lub pedagogicznej prowadzonej w celu stymulowania rozwoju mowy i języka dziecka.
Całość składa się z co najmniej sześciu części. Każda z nich zawiera zestaw ćwiczeń rozwijający konkretną umiejętność m.in. związane z 
- usprawnianiem praksji oralnej
- poprawą spostrzegania i przetwarzania słuchowego
- wymową w oparciu o grupę ćwiczeń
- wymowa głoski r
- wzbogacaniem słownictwa
- rozwijaniem kompetencji językowych
Każda z ww. części posiada wyodrębniony zestaw zajęć.
W zestawie licencja bezterminowa – 1 szt. 
- słuchawki dwukanałowe nauszne – 2 szt.
- słuchawki bezprzewodowe – 2 szt. 
- słuchawki przewodowe z mikrofonem- 1 szt.</t>
  </si>
  <si>
    <t>14.</t>
  </si>
  <si>
    <t>Program terapeutyczny z zakresu słuchu</t>
  </si>
  <si>
    <t xml:space="preserve">Program zwiększający uwagę i pamięć słuchową oraz umiejętność identyfikowania i różnicowania dźwięków. Pomoc posiadać musi kilka poziomów trudności, służyć ma jako narzędzie do stymulacji wyższych funkcji słuchowych w terapii dzieci z opóźnionym rozwojem mowy, z afazją dziecięcą, dysleksją, z zaburzeniami słuchu, autyzmem, a przede wszystkim z zaburzeniami przetwarzania słuchowego [APD]. Odpowiedni poziom funkcji słuchowych ma wpływ na kształtowanie się prawidłowej wymowy, sprawności językowych, a w późniejszym czasie na opanowanie funkcji fonologicznych tj. różnicowania głosek, łączenia ich w wyrazy, ustawiania w odpowiedniej kolejności w wyrazie i przekształcania. 
Ćwiczenia z zakresu:
- słuch i uwagę słuchową,
- uwagę wzrokową,
- pamięć słuchową,
- różnicowanie wysokości dźwięków,
- różnicowanie długości dźwięków.
Każdy dział posiada wyszczególnione ćwiczenia.
W zestawie licencja bezterminowa – 1 szt. 
− słuchawki dwukanałowe nauszne – 2 szt.
- słuchawki bezprzewodowe – 2 szt. 
- słuchawki przewodowe z mikrofonem- 1 szt.
Co najmniej jedna bezterminowa licencja. </t>
  </si>
  <si>
    <t>15.</t>
  </si>
  <si>
    <t>Program terapeutyczny - kompetencje emocjonalno-społeczne</t>
  </si>
  <si>
    <t>Program przeznaczony do pracy wychowawczej oraz socjoterapeutycznej z dziećmi w wieku 10-15 lat. Materiał zawarty w programie został podzielony na trzy poziomy, odpowiadające grupom wiekowym w klasach 4–8. Tematyka poruszana w materiałach pozwala na przeprowadzenie zajęć wychowawczych dotyczących m.in. relacji rówieśniczych i rodzinnych, emocji, wyzwań typowych dla okresu dojrzewania czy zagrożeń, takich jak cyberprzemoc. 
Zawartość programu: 
Co najmniej 60 lekcji multimedialnych, 240 interaktywnych ćwiczeń oraz 60 multimedialnych materiałów edukacyjnych.
Bezterminowa licencja dla 3 urządzeń.</t>
  </si>
  <si>
    <t>16.</t>
  </si>
  <si>
    <t>Program multimedialny - emocje</t>
  </si>
  <si>
    <t>Program  wspierający rozwój emocjonalno-społeczny z elementami socjoterapii dla dzieci w wieku 6-10 lat. Tematyka poruszana w materiałach pozwala na przeprowadzenie zajęć wychowawczych dotyczących m.in: budowania pozytywnego obrazu siebie, kształcenie umiejętności rozpoznawania i nazywania emocji, zdolności radzenia sobie z emocjami własnymi i innych, rozwój empatii, kształcenie umiejętności funkcjonowania i współpracy w grupie, budowanie relacji oraz rozwój umiejętności dbania o własne zdrowie, higienę i bezpieczeństwo. Zestaw zawiera co najmniej 40 lekcji multimedialnych na pendrivie, 40 animacji i pokazów slajdów, co najmniej 90 ćwiczeń multimedialnych, 50 kart pracy do wydruku oraz przewodnik metodyczny.</t>
  </si>
  <si>
    <t>17.</t>
  </si>
  <si>
    <t>Program multimedialny. Kompetencje emocjonalno-społeczne</t>
  </si>
  <si>
    <t>Ćwiczenia interaktywne i karty pracy zawarte w publikacji pomagają kształtować umiejętności związane z rozpoznawaniem i akceptacją różnych stanów emocjonalnych (swoich i innych), radzenia sobie z trudnymi emocjami, kulturalnego zachowania w sytuacjach społecznych, a dodatkowo wzmacniają myślenie przyczynowo-skutkowe, strategiczne, problemowe i przestrzenne.
Materiały  podzielone na co najmniej trzy moduły: kontrola emocji, kompetencje emocjonalno-społeczne, inteligencja emocjonalna. 
Zawartość programu
Co najmniej 130 ćwiczeń interaktywnych, 100 wydrukowanych kart pracy, gra karciana, poradnik metodyczny 
Co najmniej jedna bezterminowa licencja.</t>
  </si>
  <si>
    <t>SP Nowy Dwór</t>
  </si>
  <si>
    <t>Pakiet z SPE</t>
  </si>
  <si>
    <t>19.</t>
  </si>
  <si>
    <t>20.</t>
  </si>
  <si>
    <t>21.</t>
  </si>
  <si>
    <t>22.</t>
  </si>
  <si>
    <t>23.</t>
  </si>
  <si>
    <t>24.</t>
  </si>
  <si>
    <t>Zestaw interaktywnych ćwiczeń, kart pracy i scenariuszy do pracy z uczniem z objawami lub diagnozą zespołu nadpobudliwości psychoruchowej z deficytem uwagi.
Do wykorzystania w małych grupach (np. na zajęciach z zakresu rozwijania kompetencji emocjonalno-społecznych) lub doraźnie, według potrzeb, możliwości i planu pracy konkretnych terapeutów i uczniów.
W zestawie co najmniej 200 ekranów interaktywnych. Ponadto karty pracy do wydruku, przewodnik metodyczny.
Licencja bezterminowa na co najmniej 4 stanowiska: 2 stanowiska online (oraz 2 stanowiska offline.</t>
  </si>
  <si>
    <t>25.</t>
  </si>
  <si>
    <t>26.</t>
  </si>
  <si>
    <t>Zestaw multimedialnych ćwiczeń do nauki i różnicowania drukowanych i pisanych liter polskiego alfabetu dla uczniów posługujących się językiem obcym lub uczących się języka polskiego jako obcego.
W programie znajdują się angażujące ćwiczenia, które będą niezastąpioną pomocą w ramach: rozbudzania zainteresowania literami, łączenia świata głosek ze światem liter, utrwalania znajomości liter.
Program składa się z co najmniej 800 ekranów interaktywnych, co najmniej 120 kart pracy oraz przewodnik metodycznego. Licencja bezterminowa na co najmniej 9 stanowisk: 3 stanowiska online oraz 6 stanowisk offline.</t>
  </si>
  <si>
    <t>27.</t>
  </si>
  <si>
    <t>28.</t>
  </si>
  <si>
    <t>29.</t>
  </si>
  <si>
    <t>Program multimedialny - Rozwijanie kompetencji emocjonalno-społecznych</t>
  </si>
  <si>
    <t>30.</t>
  </si>
  <si>
    <t>31.</t>
  </si>
  <si>
    <t>Zajęcia logopedyczne - edukacja wczesnoszkolna</t>
  </si>
  <si>
    <t>32.</t>
  </si>
  <si>
    <t>Program multimedialny - Dysleksja</t>
  </si>
  <si>
    <t>Program wspomaga profilaktykę i terapię trudności w czytaniu i pisaniu, pomocny w kształtowaniu świadomości ortograficznej, poprawnej pisowni oraz czytania ze zrozumieniem. Spójny z podstawą nauczania języka polskiego w klasach 4–8 szkoły podstawowej, zawiera ćwiczenia w tworzeniu form takich jak list (e-mail), opis postaci, rozprawka czy post w serwisach społecznościowych oraz wspiera trening tworzenia wypowiedzi pisemnych. 
Program podzielony na 3 poziomy z materiałem językowym dopasowanym do możliwości uczniów:
1. STARTER, przeznaczony dla uczniów klas IV-V
2. OPTIMUS przeznaczony dla uczniów klas VI-VII
3. PRO przeznaczony dla uczniów klas VII-VIII
Oprogramowanie zawiera co najmniej 400 ćwiczeń, oraz bezterminową licencję na 5 urządzeń: 1x komputer, 4x komputer lub tablet.</t>
  </si>
  <si>
    <t>33.</t>
  </si>
  <si>
    <t>Program multimedialny - Koncentracja uwagi</t>
  </si>
  <si>
    <t>Program zawierający gry multimedialne przeznaczone do terapii i profilaktyki zaburzeń koncentracji uwagi, pamięci oraz procesów uczenia się u uczniów w wieku 6–15 lat. Program zawiera co najmniej 54 gry multimedialne podzielone na 9 etapów o zróżnicowanym poziomie trudności, pendrive z programem multimedialnym do zainstalowania na 5 stanowiskach, w tym 4 treningowych ( komputer lub tablet), przewodnik metodyczny oraz karty pracy.</t>
  </si>
  <si>
    <t>34.</t>
  </si>
  <si>
    <t>Program multimedialny - Percepcja słuchowa i przetwarzanie słuchowe</t>
  </si>
  <si>
    <t>Program multimedialny dla dzieci i młodzieży ( 6-15 lat), wspomagający terapię wyższych funkcji słuchowych, w tym centralnych zaburzeń przetwarzania słuchowego.
Ćwiczenia słuchowe zgromadzone w programie muszą wspomagać terapię zaburzeń procesów słuchowych niezbędnych do rozumienia mowy: lokalizacja i lateralizacja dźwięku, różnicowanie cech dźwięku, rozpoznawanie cech dźwięku/ wzorców dźwiękowych, percepcja i analiza aspektów czasowych, zdolność odbioru sygnału przy występowaniu konkurencyjnych sygnałów akustycznych, zdolność odbioru sygnałów zniekształconych.
Program zawiera: 
- co najmniej  400 multimedialnych ćwiczeń słuchowych,  
- Aplikację terapeuty do monitorowania postępów dziecka i dokumentowania przebiegu terapii.
- Kwestionariusz do oceny ryzyka zaburzeń przetwarzania słuchowego i percepcji słuchowej.
- Kreator komiksów.
-  co najmniej 15 rozbudowanych ilustracji wspomagających rozwój mowy wraz z propozycjami zadań w wersji pdf.
- Przewodnik metodyczny
- Obejrzyj i opowiedz. Ilustracje sytuacyjne wspomagające rozwój mowy - publikacja drukowana.
- Słuchawki nauszne, 1 szt.</t>
  </si>
  <si>
    <t>35.</t>
  </si>
  <si>
    <t>Program multimedialny - czytanie, pisanie, liczenie</t>
  </si>
  <si>
    <t>Program zawiera co najmniej 440 ćwiczeń opracowanych na tablicę interaktywną związanych z głoskami i literami oraz co najmniej 245 ćwiczeń z zakresu edukacji matematycznej, 150 kart pracy, kreator zajęć i dyplomów, aplikację nauczyciela oraz przewodnik metodyczny. Program przygotowuje dzieci do nabywania umiejętności czytania i pisania, wspomaga rozwój mechanizmów uczenia się u dziecka, wspiera rozwój poznawczy, ze szczególnym uwzględnieniem zabawy literami oraz zabaw matematycznych (w tym liczb 0–10).</t>
  </si>
  <si>
    <t>43.</t>
  </si>
  <si>
    <t>Program multimedialny - logopedia</t>
  </si>
  <si>
    <t>Pakiet co najmniej 9 multimedialnych programów logopedycznych, które wspomagają profilaktykę, diagnozę oraz terapię większości zaburzeń mowy i języka występujących u dzieci w wieku przedszkolnym i wczesnoszkolnym. 
Moduły obejmujące ćwiczenia do terapii logopedycznej:
- Szereg ciszący – moduł podstawowy
- Szereg syczący – moduł podstawowy
- Szereg szumiący – moduł podstawowy
- Różnicowanie szeregów
- Głoska „r”
- Zabawy logopedyczne
- Badanie mowy – artykulacja
- Badanie mowy – trudne grupy spółgłoskowe
- Odbiór i nadawanie mowy. 
Pakiet zawiera: co najmniej 1000 ćwiczeń multimedialnych,  230 kart pracy do wydruku, co najmniej 700 interaktywnych ilustracji do badania artykulacji wybranej głoski we wszystkich pozycjach w wyrazie, aplikację terapeuty oraz mikrofon logopedyczny.</t>
  </si>
  <si>
    <t>44.</t>
  </si>
  <si>
    <t>Waga szalkowa</t>
  </si>
  <si>
    <t>45.</t>
  </si>
  <si>
    <t>Tablica czasu</t>
  </si>
  <si>
    <t>Tablica suchościeralna, która pomaga przedstawić upływający czas. Wykonane z elastycznego tworzywa sztucznego. Na górnej częsci tablicy znajdują się dwa zegary z ruchomymi wskazówkami, pośrodku oś czasu, w dolnej częsci dwa pola do określenia ile mineło czasu (godziny i minuty).</t>
  </si>
  <si>
    <t>46.</t>
  </si>
  <si>
    <t>Pakiet pomocy edukacyjnych - niepełnosprawność intelektualna</t>
  </si>
  <si>
    <t>Pakiet pomocy edukacyjnych dla dzieci z niepełnosprawnością intelektualną. W pakiecie: drewniana układanka - na drewnianych tabliczkach dopasowuje się kształty (kwadrat, trójkąt oraz dwa koła), sensoryczna układanka do tworzenia wzorów za pomocą drewnianych walców o róznych rozmiarach, drewniana piramida do nauki liczenia od 1 do 10, układanka z figurami geometrycznymi, zestaw do nawlekania korali, zestaw 6 paneli manipulacyjnych wykonanych z tkaniny, sensoryczna tablica manipulacyjna, 10 plansz A4 do ćwiczenia pamięci, gra polegająca na szczegółowym opisywaniu obrazka, 2 zestawy sudoku, zestaw ćwiczeń umożliwiających usprawnianie praksji oralnej, zestaw edukacyjny do ćwiczeń z edukacji językowej i nauki czytania przez zabawę, magnetyczna tablica z planem dnia oraz poiktogramy do tablicy. 
Program multimedialny do nauki czytania sylabami - zestaw multimedialnych ćwiczeń do nauki czytania opartych na zbiorze sylab otwartych. Program zawiera co najmniej 500 ekranów interaktywnych, 100 kart pracy oraz przewodnik metodyczny. Bezterminowa licencja na co najmniej 3 stanowiska.</t>
  </si>
  <si>
    <t>47.</t>
  </si>
  <si>
    <t>Zestaw pomocy edukacyjnych</t>
  </si>
  <si>
    <t>Zestaw co najmniej 96 pomocy edukacyjnych. Zestaw do pracy z dzieckiem ze specjalnymi potrzebami edukacyjnymi.
Zestaw zawiera m.in: 
-pomoc edukacyjna "szlaczki" - zestaw plansz, na których umieszczone są obrazki nawiązujące do tematyki pór roku, w których zadaniem dziecka jest rysowanie po śladzie palcem lub mazakiem oraz rysowanie własnych szlaczków i wzorów;
- worek do odreagowania złości - sposób na bezpieczne odreagowanie złości, wykonany z trwałej i zmywalnej tkaniny PCV, ma kształt walcowatej poduszki, wymiary - 26 cm x 45 cm (+/- 10%);
- gimnastyka buzi i języka - pomoc dydaktyczna przeznaczona dla dzieci z zaburzeniami rozwoju mowy do wykorzystania przez nauczycieli i pedagogów;
- różnicowanie głosek - pomoc dydaktyczna mająca na celu usprawnienie narządów artykulacyjnych;
- worczeki z grochem
- piktogramy planu dnia.</t>
  </si>
  <si>
    <t>SP Korzeniewo</t>
  </si>
  <si>
    <t>48.</t>
  </si>
  <si>
    <t>SUMA</t>
  </si>
  <si>
    <t>36.</t>
  </si>
  <si>
    <t xml:space="preserve">Tablica ścienna </t>
  </si>
  <si>
    <t>37.</t>
  </si>
  <si>
    <t>Lustro</t>
  </si>
  <si>
    <t>39.</t>
  </si>
  <si>
    <t>40.</t>
  </si>
  <si>
    <t>Zestaw parawanów</t>
  </si>
  <si>
    <t>Program multimedialny składający się z co najmniej 550 ekranów interaktywnych (ćwiczenia typu: łączenie elementów, kategoryzowanie, zaznaczanie różnic, memo, gry pamięciowe, sekwencje, łączenie punktów, interaktywne puzzle, sudoku obrazkowe, ćwiczenia do pracy z grupą dzieci (np. interaktywne gry planszowe z pionkami, gry za tablice interaktywne), a także ćwiczenia oparte na tekście, np. uzupełnianie luk w zabawnych rymowankach uzupełnianie ilustracji do treści, zadania kreatywne (np. narysuj) i inne),  200 kart pracy do wydruku.
Licencja bezterminowa na  co najmniej 3 stanowiska: 1 stanowiska online  oraz 2 stanowiska offline.</t>
  </si>
  <si>
    <t>Zestaw multimedialnych ćwiczeń do nauki i różnicowania drukowanych i pisanych liter polskiego alfabetu dla uczniów posługujących się językiem obcym lub uczących się języka polskiego jako obcego.
W programie znajdują się ćwiczenia, które będą pomocą w ramach: rozbudzania zainteresowania literami, łączenia świata głosek ze światem liter, utrwalania znajomości liter.
Program składa się z co najmniej 800 ekranów interaktywnych, co najmniej 120 kart pracy oraz przewodnik metodycznego. Licencja bezterminowa na co najmniej 9 stanowiska: 3 stanowiska online oraz 6 stanowisk offline.</t>
  </si>
  <si>
    <t>Lustro w kształcie kwiatka. Liście kwiatka oraz środek pokryty cekinami, które po przeciągnięcu ręką zmieniają kolor. Lusterka ukryte pod płatkami kwiatka. Wykonane z drewna o grubości 2,5 cm, akrylu i tkaniny pokrytej cekinami. Wymiary: 77 x 55 cm (+/- 10%)</t>
  </si>
  <si>
    <t>Tablica ścienna w kształcie samolotu składająca się z 5 paneli. 
1. Panel dziobowy (36 x 48 cm) zawiera przesuwankę z 8 elementami o średnicy 2 i 3 cm na drucie o grubości 0,5 cm oraz obracane kółko o średnicy 12 cm z szybką z pleksi, wewnątrz 16 kolorowych kuleczek.
2. Panel (36 x 53 cm) zawierający labirynt o wymiarach 37 x 28 cm za szybką z pleksi, z obracanym kołem zębatym i 6 ruchomymi kolorowymi kółeczkami, które można przemieszczać po labiryncie za pomocą 2 wskaźników z magnesami na sznurkach o długości 19 cm. 
3. Panel środkowy (36 x 60 cm) z przesuwanką z 12 kolorowymi elementami w różnych kształtach, o wymiarach 4 x 4 cm.
4. Panel (36 x 61 cm) z tarczą zegara o średnicy 26 cm. Tarcza posiada liczby arabskie od 1 do 12, a wewnętrzna tarcza o średnicy 14 cm liczby od 13 do 24. Godzinę na zegarze ustawia się obracając kółkiem o średnicy 10 cm z wymalowaną wskazówką oraz drugą, ruchomą wskazówką o dł. 6 cm.
5. Panel z ogonem (35 x 49 cm) posiadający 7 zazębiających się trybów o średnicy 10 i 6 cm. Gdy dziecko kręci trybem z uchwytem, obracają się wszystkie, w tym tryb z zamontowanym śmigłem o śr. 14 cm.
Wymiary całkowite 179 x 66 x 5 cm
Wszystkie wymiary +/- 10%.</t>
  </si>
  <si>
    <t>Szafka na kółkach z trzema półkami oraz bokami w kształcie trapezu, wykonana z białej płyty laminowanej z szarymi elementami. Szafka w zestawie z akcesoriami spotrowymi (zestaw 62 akcesoriów) m.in. pachołki, szarfy, woreczki z grochem, ringo, piłka piankowa. 
Wymiary szafki: 90 (+10 cm uchwyt) x 60 x 85 cm
3 półki o szerokości: 14, 35 i 56 cm 
Wszystkie wymiary +/- 10%.</t>
  </si>
  <si>
    <t>Zestaw 4 parawanów ze sztywną ramą obciągniętą materiałem, ustawiane na aluminiowych podstawkach. Do każdego parawanu dodano: 2 podstawki o wym. 38 x 4 x 10 cm oraz 4 haczyki i drążek do łączenia parawanów o grubości 5 cm. 
W zestawie znajduja się: 
- 2 parawany o wymiarach - 80 x 100 cm, długość drążka - 50 cm, w kolorze szarym i jasnozielonym 
- 2 parawany o wymiarach - 80 x 160 cm, długość drążka - 100 cm, w kolarach szarym i jasnozielonym.
Podane wymiary +/- 10%.</t>
  </si>
  <si>
    <t>Metalowa waga, z płaskimi szalkami o wymiarach 15 x 40 cm x 15 cm (+/- 10%) oraz naciskiem 5 kg. Dodatowow dwa zestawy odważników:
- Zestaw 8 odważników na drewnianym stojaku o wadze: 1 x 1g, 2 x 2g, 1 x 5g, 2 x 10g, 1 x 20g, 1 x 50g,
zestaw 4 odważników w kartonowym pudełku o wadze:  1 x 500g, 2 x 200g, 1 x 100g.</t>
  </si>
  <si>
    <t>Program multimedialny - Zajęcia logopedyczne - edukacja wczesnoszkolna</t>
  </si>
  <si>
    <t>Zestaw pomocy dydaktycznych z szafką</t>
  </si>
  <si>
    <t>Wykonawca (nazwa i adres):</t>
  </si>
  <si>
    <t>Cena jednostkowa brutto</t>
  </si>
  <si>
    <t>Wartość brutto</t>
  </si>
  <si>
    <t>Dwa programy interaktywne, których celem jest wzmocnienie oddziaływań terapeutycznych i profilaktycznych w odniesieniu do dzieci i młodzieży, której dotyczą problemy w zakresie nawiązywania relacji z rówieśnikami i funkcjonowania w różnych sytuacjach społecznych.
W programach co najmniej 250 ekranów multimedialnych z interaktywni ćwiczeniami,
- ćwiczenia usprawniające umiejętności skutecznego komunikowania się, okazywania empatii, rozwiązywania konfliktów, budowania dobrych relacji z innymi, a także kształcenie sposobów radzenia sobie z problemami związanymi z procesem rozwojowym lub sytuacjami kryzysowymi,
- dwa programy multimedialne (dwie części dla dwóch grup wiekowych), do każdego licencje dla 3 użytkowników.</t>
  </si>
  <si>
    <t>Ilość</t>
  </si>
  <si>
    <t>Pomoce dydaktyczne</t>
  </si>
  <si>
    <t>ZP.271.16.2024                                                                                                                                                                                                                          Załącznik nr 1A do SWZ</t>
  </si>
  <si>
    <t>FORMULARZ CENOWY - CZĘŚĆ I</t>
  </si>
  <si>
    <t>data,podpis</t>
  </si>
  <si>
    <t xml:space="preserve">Program multimedialny - Zajęcia logopedyczne </t>
  </si>
  <si>
    <t>Dwu częściowy program multimedialny dla dzieci z wadami wymowy i innymi zaburzeniami sprawności językowej. Do wykorzystania na zajęciach rewalidacyjnych, terapeutycznych i dydaktycznych prowadzonych indywidualnie lub w małych grupach. Co najmniej 3700 ekranów interaktywnych, 760 kart pracy, 2 przewodniki metodyczne oraz zestaw dodatkowych pomocy i publikacji autorskich. Dla logopedów i pedagogów zajmujących się wspomaganiem rozwoju oraz podnoszeniem sprawności językowej dziecka. Bezterminowa licencja na co najmniej 4 stanowiska</t>
  </si>
  <si>
    <t>Program multimedialny - rozumienie i naśladowanie mowy</t>
  </si>
  <si>
    <t>Zestaw interaktywnych ćwiczeń do pracy z uczniami w spektrum autyzmu, a także z niepełnosprawnością intelektualną i innymi problemami komunikacyjnymi. Program dostosowany do wszystkich dzieci o różnym poziomie funkcjonowania poznawczego, z wyszczególnieniem potrzeb dzieci z całościowymi zaburzeniami rozwojowymi. W programie co najmniej 1600 ekranów interaktywnych oraz 100 kart pracy. Licencja bezterminowa na 4 stanowiska.</t>
  </si>
  <si>
    <t>Program multimedialny - mowa w kontekście społecznym cz. 1 i 2</t>
  </si>
  <si>
    <t>Dwu częściowy program dla uczniów z autyzmem. Zestaw interaktywnych ćwiczeń wspomagających rozwijanie sprawności komunikacyjnej oraz pragmatyczne użyci języka. Część 1 zawiera ćwiczenia z obszarów takich jak: emocje, gesty, homonimy, synonimy, proste wyrażenia frazeologiczne. Co najmniej 220 ekranów interaktywnych oraz 50 kart pracy. Licencja bezterminowa na co najmniej 4 stanowiska. Część 2 zawiera ćwiczenia z obszarów takich jak: komunikat a odbiorca i sytuacja, barwa głosu i intonacja, tempo i płynność mowy, natężenie mowy, historyjki i dialogi, przenośnie i metafory, antonimy, absurdy, a także wybrane obszary TUS (Treningu Umiejętności Społecznych). Conajmniej 260 ekranów interaktywnych oraz 50 kart pracy. Licencja bezterminowa na co najmniej 4 stanowiska.</t>
  </si>
  <si>
    <t>Program multimedialny - mowa czynna</t>
  </si>
  <si>
    <t>Zestaw interaktywnych ćwiczeń do pracy z uczniami w spektrum autyzmu, a także z niepełnosprawnością intelektualną, opóźnionym rozwojem mowy i innymi problemami komunikacyjnymi. Co najmniej 900 ekranów multimedialnych, 100 kart pracy, przewodnik metodyczny oraz zestaw materiałów dodatkowych. Licencja bezterminowa na co najmniej 4 stanowiska. Program powinien zawierać co najmniej 7 działów edukacyjnych: Rzeczowniki – liczba pojedyncza, ,Rzeczowniki – liczba mnoga, Czasowniki, Przymiotniki, Kategorie, Sekwencje historyjek, Zajęcia tematyczne.</t>
  </si>
  <si>
    <t>Program multimedialny - nauka języka polskiego jako obcego</t>
  </si>
  <si>
    <t>Zestaw multimedialnych ćwiczeń do kształcenia podstaw języka polskiego jako języka obcego na poziomie A1 z elementami A2. Program z podziałem na dwie grupy wiekowe (klasy I-III i IV-VIII). Co najmniej 1500 ekranów multimedialnych, 150 kart pracy, przewodnik metodyczny oraz zestaw materiałów dodatkowych. Licencja beztermimnowa na co najmniej 9 stanowisk.</t>
  </si>
  <si>
    <t>Program multimedialny - czytanie sylabami</t>
  </si>
  <si>
    <t>Dwu częsciowy program do ćwiczeń nauki czytania, opartych na zbiorze sylab otwartych oraz inspirowanych metodą 18 struktur wyrazowych. Program powinien zawierać co najmniej 49 działów, 1100 ekranów interaktywnych, 200 kart pracy do wydruku. Licencja bezterminowa na co najmniej 9 stanowisk.</t>
  </si>
  <si>
    <t>Program multimedialny - ortografia</t>
  </si>
  <si>
    <t>Seria programów kształcących świadomość ortograficzną i nawyki poprawnej pisowni. Do wykorzystania na zajęciach korekcyjno-kompensacyjnych lub dydaktyczno-wyrównawczych, a także na lekcjach mających na celu kształtowanie świadomości ortograficznej i poprawnej pisowni. Co najmniej 1200 ekranów interaktywnych, 200 kart pracy, przewodnik metodyczny oraz zestaw materiałów dodatkowych. Licencja bezterminowa na co najmniej 9 stanowisk.</t>
  </si>
  <si>
    <t>Program multimedialny - trudności w pisaniu</t>
  </si>
  <si>
    <t>Specjalistyczny produkt przeznaczony do diagnozy, profilaktyki i terapii dysgrafii oraz nauki pisania i rozwijania motoryki małej. Do wykorzystania na zajęciach korekcyjno-kompensacyjnych, rewalidacyjnych i dydaktyczno-wyrównawczych z dziećmi ze specyficznymi trudnościami w uczeniu się (w tym z symptomami dysgrafii i/lub obniżonym napięciem mięśniowym) oraz jako narzędzie profilaktyczne przygotowujące dzieci do nauki pisania, wspomagające tradycyjną naukę pisania liter. Co najmniej 1200 ekranów interaktywnych, 100 kart pracy, przewodnik metodyczny oraz zestaw materiałów dodatkowych. Licencja bezterminowa na co najmniej 4 stanowiska.</t>
  </si>
  <si>
    <t>Program multimedialny - obszar matematyczny</t>
  </si>
  <si>
    <t>Program składający sie z ćwiczeń wyrównujących różnice edukacyjne uczniów z klas 4-6 w zakresie umiejętności matematycznych, a w szczególności: ćwiczenia sprawności rachunkowej, wykorzystanie i tworzenie informacji, modelowanie matematyczne, rozumowanie i tworzenie strategii. Program powinien zawierać co najmniej 600 ekranów interaktywnych, 100 kart pracy, przewodnik metodyczny oraz zestaw materiałów dodatkowych. Licnecja bezterminowa na co najmniej 9 stanowisk.</t>
  </si>
  <si>
    <t>Program multimedialny - obszar polonistyczny</t>
  </si>
  <si>
    <t>Zestaw  ćwiczeń wspomagający i rozwijający system językowy, a także utrwalający i systematyzujący ogólną wiedzę polonistyczną i doskonalący wiele umiejętności z mnogich obszarów. Co najmniej 600 ekranów interaktywnych, 50 kart pracy, przewodnik metodyczny oraz zestaw materiałów dodatkowych. Bezterminowa licencja na co najmniej 9 stanowisk.</t>
  </si>
  <si>
    <t>Program multimedialny - kształcenie kompetencji emocjonalno-społecznych</t>
  </si>
  <si>
    <t>Program wspierający kształcenie kompetencji emocjonalno-społecznych oraz udzielanie pomocy psychologiczno-pedagogicznej w kontekście sytuacji kryzysowych i traumatycznych. Zestaw interaktywnych materiałów dydaktycznych będących wsparciem dla nauczyciela prowadzącego zajęcia o charakterze terapeutycznym lub lekcje godziny wychowawczej. Materiały przeznaczone do pracy z uczniami od dziesiątego roku życia. Licencja bezterminowa na co najmniej 3 stanowiska on-line oraz 6 stanowisk off-line.</t>
  </si>
  <si>
    <t>Zestaw multimedialnych ćwiczeń do nauki i różnicowania drukowanych i pisanych liter polskiego alfabetu dla uczniów posługujących się językiem obcym lub uczących się języka polskiego jako obcego.
W programie znajdują się ćwiczenia, które będą pomocą w ramach: rozbudzania zainteresowania literami, łączenia świata głosek ze światem liter, utrwalania znajomości liter.
Program składa się z co najmniej 800 ekranów interaktywnych, co najmniej 120 kart pracy oraz przewodnik metodycznego. Licencja bezterminowa na co najmniej 9 stanowisk: 3 stanowiska online oraz 6 stanowisk offline.</t>
  </si>
  <si>
    <t>Program multimedialny - matematyka</t>
  </si>
  <si>
    <t>Program multimedialny przeznaczony do nauki matematyki (z elementami języka angielskiego) na etapie edukacji wczesnoszkolnej, zgodny z obowiązującą podstawą programową. Program powinien zawierać co najmniej 3500 ekranów interaktywnych, 460 lekcji, przewodniki metodyczne, 70 wzorów kart pracy dla uczniów w PDF, tradycyjne pomoce dydaktyczne (m.in. liczmany, puzzle po angielsku itp.). Bezterminowa licencja na co najmniej 3 stanowiska nauczycielskie.</t>
  </si>
  <si>
    <t>Program multimedialny - zaburzenia przetwarzania słuchowego</t>
  </si>
  <si>
    <t>Zestaw interaktywnych ćwiczeń stymulujących wyższe funkcje słuchowe. Do wykorzystania na zajęciach korekcyjno-kompensacyjnych, logopedycznych, rewalidacyjnych i innych, mających na celu stymulację wyższych funkcji słuchowych. Co najmniej 700 ekranów interaktywnych, 150 karty pracy, przewodnik metodyczny oraz zestaw materiałów dodatkowych. Bezterminowa licencja na co najmniej 4 stanowiska.</t>
  </si>
  <si>
    <t>Program multimedialny - rozwijanie kompetencji emocjonalno-społecznych</t>
  </si>
  <si>
    <t>Dwa programy, których celem jest wzmocnienie oddziaływań terapeutycznych i profilaktycznych w odniesieniu do dzieci i młodzieży, której dotyczą problemy w zakresie nawiązywania relacji z rówieśnikami i funkcjonowania w różnych sytuacjach społecznych,
programy wpływające na poziom sukcesu osobistego, obraz samego siebie oraz przeciwdziałające występowaniu nieakceptowanych społecznie zachowań. Ćwiczenia multimedialne i scenariusze zajęć adresowane do młodszych i starszych uczniów szkoły podstawowej (6-13 lat). Co najmniej 300 ekranów multimedialnych z interaktywni ćwiczeniami. Licencja bezterminowa na co najmniej 12 stanowisk: 3 stanowiska online i 3 stanowiska offline - osobno dla każdego z dwóch programów.</t>
  </si>
  <si>
    <t>Program multimedialny - rewalidacja i terapia</t>
  </si>
  <si>
    <t>Zestaw interaktywnych ćwiczeń wspomagających usprawnianie zaburzonych funkcji i rozwój percepcji. Wspomaga koncentrację uwagi opartą na analizatorze wzrokowo-kinestetycznym. Pakiet Rewalidacja i Terapia podzielony na co najmniej 5 działów:
1. FUNKCJE WZROKOWE
2. PERCEPCJA SŁUCHOWA
3. ORIENTACJA PRZESTRZENNA I SPOSTRZEGAWCZOŚĆ
4. KLASYFIKOWANIE I GRUPOWANIE
5. DOSKONALENIE CZYTANIA</t>
  </si>
  <si>
    <t>49.</t>
  </si>
  <si>
    <t>50.</t>
  </si>
  <si>
    <t>51.</t>
  </si>
  <si>
    <t>52.</t>
  </si>
  <si>
    <t>53.</t>
  </si>
  <si>
    <t>54.</t>
  </si>
  <si>
    <t>55.</t>
  </si>
  <si>
    <t>56.</t>
  </si>
  <si>
    <t>57.</t>
  </si>
  <si>
    <t>58.</t>
  </si>
  <si>
    <t>59.</t>
  </si>
  <si>
    <t>60.</t>
  </si>
  <si>
    <t>61.</t>
  </si>
  <si>
    <t>62.</t>
  </si>
  <si>
    <t>63.</t>
  </si>
  <si>
    <t>64.</t>
  </si>
  <si>
    <t>65.</t>
  </si>
  <si>
    <t>66.</t>
  </si>
  <si>
    <t>67.</t>
  </si>
  <si>
    <t>68.</t>
  </si>
  <si>
    <t>69.</t>
  </si>
  <si>
    <t>70.</t>
  </si>
  <si>
    <t>Zestaw interaktywnych ćwiczeń do pracy z uczniem ze spektrum autyzmu, niepełnosprawnością intelektualną i innymi zaburzeniami wymagającymi wsparcia umiejętności społecznych i życiowych. Do wykorzystania na zajęciach rewalidacyjnych oraz podczas treningu umiejętności społecznych, a także na lekcjach wychowawczych oraz wszystkich zajęciach skoncentrowanych na rozwijaniu kompetencji społecznych i życiowych.
Co najmniej 600 ekranów interaktywnych, Ponadto w zestawie karty pracy, przewodnik metodyczny, zestaw pomocy sensorycznych m.in. fidget toys.
Licencja bezterminowa na co najmniej 4 stanowiska: 2 stanowiska online oraz 2 stanowiska offline.
Ponadto w zestawie
- słuchawki dwukanałowe nauszne – 2 szt.
- słuchawki przewodowe z mikrofonem - 1 szt.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</si>
</sst>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9" x14ac:knownFonts="1">
    <font>
      <sz val="11"/>
      <color theme="1"/>
      <name val="Calibri"/>
      <family val="2"/>
      <charset val="238"/>
      <scheme val="minor"/>
    </font>
    <font>
      <sz val="10"/>
      <color theme="1"/>
      <name val="Calibri"/>
      <family val="2"/>
      <scheme val="minor"/>
    </font>
    <font>
      <i/>
      <sz val="10"/>
      <color theme="1"/>
      <name val="Calibri"/>
      <family val="2"/>
      <scheme val="minor"/>
    </font>
    <font>
      <b/>
      <sz val="11"/>
      <color theme="1"/>
      <name val="Calibri"/>
      <family val="2"/>
      <charset val="238"/>
      <scheme val="minor"/>
    </font>
    <font>
      <b/>
      <sz val="14"/>
      <color theme="1"/>
      <name val="Calibri"/>
      <family val="2"/>
      <scheme val="minor"/>
    </font>
    <font>
      <sz val="8"/>
      <color theme="1"/>
      <name val="Calibri"/>
      <family val="2"/>
      <scheme val="minor"/>
    </font>
    <font>
      <sz val="8"/>
      <name val="Calibri"/>
      <family val="2"/>
      <charset val="238"/>
      <scheme val="minor"/>
    </font>
    <font>
      <sz val="10"/>
      <color rgb="FFFF0000"/>
      <name val="Calibri"/>
      <family val="2"/>
      <scheme val="minor"/>
    </font>
    <font>
      <sz val="11"/>
      <color rgb="FFFF0000"/>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1" fillId="2" borderId="1" xfId="0" applyFont="1" applyFill="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horizontal="left" vertical="center"/>
    </xf>
    <xf numFmtId="0" fontId="0" fillId="0" borderId="0" xfId="0" applyAlignment="1">
      <alignment vertical="center"/>
    </xf>
    <xf numFmtId="0" fontId="1" fillId="2" borderId="1" xfId="0" applyFont="1" applyFill="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3" borderId="3" xfId="0" applyFont="1" applyFill="1" applyBorder="1" applyAlignment="1">
      <alignment horizontal="center" vertical="center"/>
    </xf>
    <xf numFmtId="0" fontId="0" fillId="0" borderId="0" xfId="0" applyAlignment="1">
      <alignment horizontal="center" vertical="center"/>
    </xf>
    <xf numFmtId="0" fontId="1" fillId="0" borderId="3" xfId="0" applyFont="1" applyBorder="1" applyAlignment="1">
      <alignment vertical="center" wrapText="1"/>
    </xf>
    <xf numFmtId="0" fontId="1" fillId="0" borderId="3" xfId="0" applyFont="1" applyBorder="1" applyAlignment="1">
      <alignment horizontal="left" vertical="center" wrapText="1"/>
    </xf>
    <xf numFmtId="0" fontId="1" fillId="3" borderId="3" xfId="0" applyFont="1" applyFill="1" applyBorder="1" applyAlignment="1">
      <alignment horizontal="left" vertical="center" wrapText="1"/>
    </xf>
    <xf numFmtId="0" fontId="1" fillId="0" borderId="4" xfId="0" applyFont="1" applyBorder="1" applyAlignment="1">
      <alignment horizontal="left" vertical="center" wrapText="1"/>
    </xf>
    <xf numFmtId="0" fontId="0" fillId="0" borderId="0" xfId="0" applyAlignment="1">
      <alignment horizontal="lef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44" fontId="1" fillId="2" borderId="2" xfId="0" applyNumberFormat="1" applyFont="1" applyFill="1" applyBorder="1" applyAlignment="1">
      <alignment horizontal="center" vertical="center" wrapText="1"/>
    </xf>
    <xf numFmtId="44" fontId="0" fillId="0" borderId="3" xfId="0" applyNumberFormat="1" applyBorder="1" applyAlignment="1">
      <alignment horizontal="center" vertical="center"/>
    </xf>
    <xf numFmtId="44" fontId="0" fillId="3" borderId="3" xfId="0" applyNumberFormat="1" applyFill="1" applyBorder="1" applyAlignment="1">
      <alignment horizontal="center" vertical="center"/>
    </xf>
    <xf numFmtId="44" fontId="0" fillId="0" borderId="0" xfId="0" applyNumberFormat="1" applyAlignment="1">
      <alignment horizontal="center" vertical="center"/>
    </xf>
    <xf numFmtId="44" fontId="1" fillId="2" borderId="3" xfId="0" applyNumberFormat="1" applyFont="1" applyFill="1" applyBorder="1" applyAlignment="1">
      <alignment horizontal="center" vertical="center" wrapText="1"/>
    </xf>
    <xf numFmtId="44" fontId="3" fillId="4" borderId="3" xfId="0" applyNumberFormat="1" applyFont="1" applyFill="1" applyBorder="1" applyAlignment="1">
      <alignment horizontal="center" vertical="center"/>
    </xf>
    <xf numFmtId="44" fontId="0" fillId="0" borderId="6" xfId="0" applyNumberFormat="1" applyBorder="1" applyAlignment="1">
      <alignment horizontal="center" vertical="center"/>
    </xf>
    <xf numFmtId="44" fontId="8" fillId="0" borderId="3" xfId="0" applyNumberFormat="1" applyFont="1" applyBorder="1" applyAlignment="1">
      <alignment horizontal="center" vertical="center"/>
    </xf>
    <xf numFmtId="44" fontId="8" fillId="0" borderId="6" xfId="0" applyNumberFormat="1" applyFont="1" applyBorder="1" applyAlignment="1">
      <alignment horizontal="center" vertical="center"/>
    </xf>
    <xf numFmtId="0" fontId="0" fillId="0" borderId="5" xfId="0" applyBorder="1" applyAlignment="1">
      <alignment horizontal="center"/>
    </xf>
    <xf numFmtId="0" fontId="0" fillId="0" borderId="7" xfId="0" applyBorder="1" applyAlignment="1">
      <alignment horizontal="center"/>
    </xf>
    <xf numFmtId="0" fontId="2" fillId="0" borderId="8" xfId="0" applyFont="1" applyBorder="1" applyAlignment="1">
      <alignment horizontal="left" vertical="center"/>
    </xf>
    <xf numFmtId="0" fontId="2" fillId="0" borderId="9" xfId="0" applyFont="1" applyBorder="1" applyAlignment="1">
      <alignment horizontal="left" vertical="center"/>
    </xf>
    <xf numFmtId="44" fontId="5" fillId="0" borderId="0" xfId="0" applyNumberFormat="1" applyFont="1" applyAlignment="1">
      <alignment horizont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xf>
    <xf numFmtId="0" fontId="1" fillId="2" borderId="7" xfId="0" applyFont="1" applyFill="1" applyBorder="1" applyAlignment="1">
      <alignment horizontal="center"/>
    </xf>
    <xf numFmtId="0" fontId="1" fillId="2" borderId="6" xfId="0" applyFont="1" applyFill="1" applyBorder="1" applyAlignment="1">
      <alignment horizontal="center"/>
    </xf>
    <xf numFmtId="0" fontId="3" fillId="2" borderId="5" xfId="0" applyFont="1" applyFill="1" applyBorder="1" applyAlignment="1">
      <alignment horizontal="right"/>
    </xf>
    <xf numFmtId="0" fontId="3" fillId="2" borderId="7" xfId="0" applyFont="1" applyFill="1" applyBorder="1" applyAlignment="1">
      <alignment horizontal="right"/>
    </xf>
    <xf numFmtId="0" fontId="3" fillId="2" borderId="6" xfId="0" applyFont="1" applyFill="1" applyBorder="1" applyAlignment="1">
      <alignment horizontal="right"/>
    </xf>
    <xf numFmtId="0" fontId="3" fillId="0" borderId="5" xfId="0" applyFont="1" applyBorder="1" applyAlignment="1">
      <alignment horizontal="center"/>
    </xf>
    <xf numFmtId="0" fontId="0" fillId="0" borderId="6" xfId="0" applyBorder="1" applyAlignment="1">
      <alignment horizont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1" xfId="0" applyFont="1" applyBorder="1" applyAlignment="1">
      <alignment horizontal="left" vertical="center"/>
    </xf>
    <xf numFmtId="0" fontId="7" fillId="0" borderId="3" xfId="0" applyFont="1" applyBorder="1" applyAlignment="1">
      <alignment vertical="center" wrapText="1"/>
    </xf>
    <xf numFmtId="0" fontId="7" fillId="0" borderId="1" xfId="0" applyFont="1" applyBorder="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76200</xdr:rowOff>
    </xdr:from>
    <xdr:to>
      <xdr:col>6</xdr:col>
      <xdr:colOff>0</xdr:colOff>
      <xdr:row>0</xdr:row>
      <xdr:rowOff>800100</xdr:rowOff>
    </xdr:to>
    <xdr:pic>
      <xdr:nvPicPr>
        <xdr:cNvPr id="2" name="Obraz 1" descr="Ciag logotypów mono">
          <a:extLst>
            <a:ext uri="{FF2B5EF4-FFF2-40B4-BE49-F238E27FC236}">
              <a16:creationId xmlns:a16="http://schemas.microsoft.com/office/drawing/2014/main" xmlns="" id="{7E05546A-A16F-4684-9D91-DBF9912E2E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76200"/>
          <a:ext cx="69469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4"/>
  <sheetViews>
    <sheetView tabSelected="1" topLeftCell="A75" zoomScale="90" zoomScaleNormal="90" workbookViewId="0">
      <selection activeCell="C62" sqref="C62"/>
    </sheetView>
  </sheetViews>
  <sheetFormatPr defaultRowHeight="15" x14ac:dyDescent="0.25"/>
  <cols>
    <col min="1" max="1" width="4.5703125" style="10" customWidth="1"/>
    <col min="2" max="2" width="42.28515625" style="5" customWidth="1"/>
    <col min="3" max="3" width="66" style="15" customWidth="1"/>
    <col min="4" max="4" width="5.7109375" style="10" customWidth="1"/>
    <col min="5" max="5" width="6.5703125" style="10" customWidth="1"/>
    <col min="6" max="6" width="12.42578125" style="21" customWidth="1"/>
    <col min="7" max="7" width="13.85546875" style="21" customWidth="1"/>
  </cols>
  <sheetData>
    <row r="1" spans="1:7" ht="74.099999999999994" customHeight="1" x14ac:dyDescent="0.25">
      <c r="A1" s="27"/>
      <c r="B1" s="28"/>
      <c r="C1" s="28"/>
      <c r="D1" s="28"/>
      <c r="E1" s="28"/>
      <c r="F1" s="28"/>
      <c r="G1" s="24"/>
    </row>
    <row r="2" spans="1:7" ht="20.25" customHeight="1" x14ac:dyDescent="0.25">
      <c r="A2" s="41" t="s">
        <v>126</v>
      </c>
      <c r="B2" s="28"/>
      <c r="C2" s="28"/>
      <c r="D2" s="28"/>
      <c r="E2" s="28"/>
      <c r="F2" s="28"/>
      <c r="G2" s="42"/>
    </row>
    <row r="3" spans="1:7" ht="51" customHeight="1" x14ac:dyDescent="0.25">
      <c r="A3" s="29" t="s">
        <v>120</v>
      </c>
      <c r="B3" s="30"/>
      <c r="C3" s="46"/>
      <c r="D3" s="47"/>
      <c r="E3" s="47"/>
      <c r="F3" s="47"/>
      <c r="G3" s="48"/>
    </row>
    <row r="4" spans="1:7" ht="15" customHeight="1" x14ac:dyDescent="0.25">
      <c r="A4" s="43" t="s">
        <v>127</v>
      </c>
      <c r="B4" s="44"/>
      <c r="C4" s="44"/>
      <c r="D4" s="44"/>
      <c r="E4" s="44"/>
      <c r="F4" s="44"/>
      <c r="G4" s="45"/>
    </row>
    <row r="5" spans="1:7" ht="15" customHeight="1" x14ac:dyDescent="0.25">
      <c r="A5" s="43" t="s">
        <v>125</v>
      </c>
      <c r="B5" s="44"/>
      <c r="C5" s="44"/>
      <c r="D5" s="44"/>
      <c r="E5" s="44"/>
      <c r="F5" s="44"/>
      <c r="G5" s="45"/>
    </row>
    <row r="6" spans="1:7" ht="41.1" customHeight="1" x14ac:dyDescent="0.25">
      <c r="A6" s="6" t="s">
        <v>0</v>
      </c>
      <c r="B6" s="1" t="s">
        <v>1</v>
      </c>
      <c r="C6" s="6" t="s">
        <v>2</v>
      </c>
      <c r="D6" s="6" t="s">
        <v>3</v>
      </c>
      <c r="E6" s="6" t="s">
        <v>124</v>
      </c>
      <c r="F6" s="18" t="s">
        <v>121</v>
      </c>
      <c r="G6" s="22" t="s">
        <v>122</v>
      </c>
    </row>
    <row r="7" spans="1:7" x14ac:dyDescent="0.25">
      <c r="A7" s="35" t="s">
        <v>4</v>
      </c>
      <c r="B7" s="36"/>
      <c r="C7" s="36"/>
      <c r="D7" s="36"/>
      <c r="E7" s="36"/>
      <c r="F7" s="36"/>
      <c r="G7" s="37"/>
    </row>
    <row r="8" spans="1:7" x14ac:dyDescent="0.25">
      <c r="A8" s="35" t="s">
        <v>5</v>
      </c>
      <c r="B8" s="36"/>
      <c r="C8" s="36"/>
      <c r="D8" s="36"/>
      <c r="E8" s="36"/>
      <c r="F8" s="36"/>
      <c r="G8" s="37"/>
    </row>
    <row r="9" spans="1:7" ht="153" x14ac:dyDescent="0.25">
      <c r="A9" s="17" t="s">
        <v>6</v>
      </c>
      <c r="B9" s="2" t="s">
        <v>7</v>
      </c>
      <c r="C9" s="14" t="s">
        <v>8</v>
      </c>
      <c r="D9" s="7" t="s">
        <v>9</v>
      </c>
      <c r="E9" s="7">
        <v>1</v>
      </c>
      <c r="F9" s="19"/>
      <c r="G9" s="19">
        <f>E9*F9</f>
        <v>0</v>
      </c>
    </row>
    <row r="10" spans="1:7" ht="128.25" customHeight="1" x14ac:dyDescent="0.25">
      <c r="A10" s="16" t="s">
        <v>10</v>
      </c>
      <c r="B10" s="3" t="s">
        <v>11</v>
      </c>
      <c r="C10" s="12" t="s">
        <v>12</v>
      </c>
      <c r="D10" s="8" t="s">
        <v>9</v>
      </c>
      <c r="E10" s="8">
        <v>1</v>
      </c>
      <c r="F10" s="19"/>
      <c r="G10" s="19">
        <f t="shared" ref="G10:G25" si="0">E10*F10</f>
        <v>0</v>
      </c>
    </row>
    <row r="11" spans="1:7" ht="144" customHeight="1" x14ac:dyDescent="0.25">
      <c r="A11" s="16" t="s">
        <v>13</v>
      </c>
      <c r="B11" s="11" t="s">
        <v>14</v>
      </c>
      <c r="C11" s="12" t="s">
        <v>15</v>
      </c>
      <c r="D11" s="8" t="s">
        <v>9</v>
      </c>
      <c r="E11" s="8">
        <v>1</v>
      </c>
      <c r="F11" s="19"/>
      <c r="G11" s="19">
        <f t="shared" si="0"/>
        <v>0</v>
      </c>
    </row>
    <row r="12" spans="1:7" ht="173.25" customHeight="1" x14ac:dyDescent="0.25">
      <c r="A12" s="16" t="s">
        <v>16</v>
      </c>
      <c r="B12" s="11" t="s">
        <v>17</v>
      </c>
      <c r="C12" s="12" t="s">
        <v>18</v>
      </c>
      <c r="D12" s="8" t="s">
        <v>9</v>
      </c>
      <c r="E12" s="8">
        <v>1</v>
      </c>
      <c r="F12" s="19"/>
      <c r="G12" s="19">
        <f t="shared" si="0"/>
        <v>0</v>
      </c>
    </row>
    <row r="13" spans="1:7" ht="117.75" customHeight="1" x14ac:dyDescent="0.25">
      <c r="A13" s="16" t="s">
        <v>19</v>
      </c>
      <c r="B13" s="3" t="s">
        <v>20</v>
      </c>
      <c r="C13" s="12" t="s">
        <v>21</v>
      </c>
      <c r="D13" s="8" t="s">
        <v>9</v>
      </c>
      <c r="E13" s="8">
        <v>1</v>
      </c>
      <c r="F13" s="19"/>
      <c r="G13" s="19">
        <f t="shared" si="0"/>
        <v>0</v>
      </c>
    </row>
    <row r="14" spans="1:7" ht="132.75" customHeight="1" x14ac:dyDescent="0.25">
      <c r="A14" s="16" t="s">
        <v>22</v>
      </c>
      <c r="B14" s="3" t="s">
        <v>23</v>
      </c>
      <c r="C14" s="12" t="s">
        <v>24</v>
      </c>
      <c r="D14" s="8" t="s">
        <v>9</v>
      </c>
      <c r="E14" s="8">
        <v>1</v>
      </c>
      <c r="F14" s="19"/>
      <c r="G14" s="19">
        <f t="shared" si="0"/>
        <v>0</v>
      </c>
    </row>
    <row r="15" spans="1:7" ht="129.75" customHeight="1" x14ac:dyDescent="0.25">
      <c r="A15" s="16" t="s">
        <v>25</v>
      </c>
      <c r="B15" s="3" t="s">
        <v>26</v>
      </c>
      <c r="C15" s="12" t="s">
        <v>27</v>
      </c>
      <c r="D15" s="8" t="s">
        <v>9</v>
      </c>
      <c r="E15" s="8">
        <v>1</v>
      </c>
      <c r="F15" s="19"/>
      <c r="G15" s="19">
        <f t="shared" si="0"/>
        <v>0</v>
      </c>
    </row>
    <row r="16" spans="1:7" ht="122.25" customHeight="1" x14ac:dyDescent="0.25">
      <c r="A16" s="16" t="s">
        <v>28</v>
      </c>
      <c r="B16" s="3" t="s">
        <v>29</v>
      </c>
      <c r="C16" s="12" t="s">
        <v>112</v>
      </c>
      <c r="D16" s="8" t="s">
        <v>9</v>
      </c>
      <c r="E16" s="8">
        <v>1</v>
      </c>
      <c r="F16" s="19"/>
      <c r="G16" s="19">
        <f t="shared" si="0"/>
        <v>0</v>
      </c>
    </row>
    <row r="17" spans="1:7" ht="130.5" customHeight="1" x14ac:dyDescent="0.25">
      <c r="A17" s="16" t="s">
        <v>30</v>
      </c>
      <c r="B17" s="3" t="s">
        <v>31</v>
      </c>
      <c r="C17" s="12" t="s">
        <v>32</v>
      </c>
      <c r="D17" s="8" t="s">
        <v>9</v>
      </c>
      <c r="E17" s="8">
        <v>1</v>
      </c>
      <c r="F17" s="19"/>
      <c r="G17" s="19">
        <f t="shared" si="0"/>
        <v>0</v>
      </c>
    </row>
    <row r="18" spans="1:7" ht="117.75" customHeight="1" x14ac:dyDescent="0.25">
      <c r="A18" s="16" t="s">
        <v>33</v>
      </c>
      <c r="B18" s="11" t="s">
        <v>34</v>
      </c>
      <c r="C18" s="12" t="s">
        <v>35</v>
      </c>
      <c r="D18" s="8" t="s">
        <v>9</v>
      </c>
      <c r="E18" s="8">
        <v>1</v>
      </c>
      <c r="F18" s="19"/>
      <c r="G18" s="19">
        <f t="shared" si="0"/>
        <v>0</v>
      </c>
    </row>
    <row r="19" spans="1:7" ht="156" customHeight="1" x14ac:dyDescent="0.25">
      <c r="A19" s="16" t="s">
        <v>36</v>
      </c>
      <c r="B19" s="11" t="s">
        <v>37</v>
      </c>
      <c r="C19" s="12" t="s">
        <v>38</v>
      </c>
      <c r="D19" s="8" t="s">
        <v>9</v>
      </c>
      <c r="E19" s="8">
        <v>1</v>
      </c>
      <c r="F19" s="19"/>
      <c r="G19" s="19">
        <f t="shared" si="0"/>
        <v>0</v>
      </c>
    </row>
    <row r="20" spans="1:7" ht="295.5" customHeight="1" x14ac:dyDescent="0.25">
      <c r="A20" s="16" t="s">
        <v>39</v>
      </c>
      <c r="B20" s="3" t="s">
        <v>40</v>
      </c>
      <c r="C20" s="12" t="s">
        <v>41</v>
      </c>
      <c r="D20" s="8" t="s">
        <v>9</v>
      </c>
      <c r="E20" s="8">
        <v>1</v>
      </c>
      <c r="F20" s="19"/>
      <c r="G20" s="19">
        <f t="shared" si="0"/>
        <v>0</v>
      </c>
    </row>
    <row r="21" spans="1:7" ht="219" customHeight="1" x14ac:dyDescent="0.25">
      <c r="A21" s="16" t="s">
        <v>42</v>
      </c>
      <c r="B21" s="11" t="s">
        <v>118</v>
      </c>
      <c r="C21" s="12" t="s">
        <v>43</v>
      </c>
      <c r="D21" s="8" t="s">
        <v>9</v>
      </c>
      <c r="E21" s="8">
        <v>1</v>
      </c>
      <c r="F21" s="19"/>
      <c r="G21" s="19">
        <f t="shared" si="0"/>
        <v>0</v>
      </c>
    </row>
    <row r="22" spans="1:7" ht="284.25" customHeight="1" x14ac:dyDescent="0.25">
      <c r="A22" s="16" t="s">
        <v>44</v>
      </c>
      <c r="B22" s="3" t="s">
        <v>45</v>
      </c>
      <c r="C22" s="12" t="s">
        <v>46</v>
      </c>
      <c r="D22" s="8" t="s">
        <v>9</v>
      </c>
      <c r="E22" s="8">
        <v>1</v>
      </c>
      <c r="F22" s="19"/>
      <c r="G22" s="19">
        <f t="shared" si="0"/>
        <v>0</v>
      </c>
    </row>
    <row r="23" spans="1:7" ht="143.25" customHeight="1" x14ac:dyDescent="0.25">
      <c r="A23" s="16" t="s">
        <v>47</v>
      </c>
      <c r="B23" s="11" t="s">
        <v>48</v>
      </c>
      <c r="C23" s="12" t="s">
        <v>49</v>
      </c>
      <c r="D23" s="8"/>
      <c r="E23" s="8">
        <v>1</v>
      </c>
      <c r="F23" s="19"/>
      <c r="G23" s="19">
        <f t="shared" si="0"/>
        <v>0</v>
      </c>
    </row>
    <row r="24" spans="1:7" ht="143.25" customHeight="1" x14ac:dyDescent="0.25">
      <c r="A24" s="16" t="s">
        <v>50</v>
      </c>
      <c r="B24" s="3" t="s">
        <v>51</v>
      </c>
      <c r="C24" s="12" t="s">
        <v>52</v>
      </c>
      <c r="D24" s="8"/>
      <c r="E24" s="8">
        <v>1</v>
      </c>
      <c r="F24" s="19"/>
      <c r="G24" s="19">
        <f t="shared" si="0"/>
        <v>0</v>
      </c>
    </row>
    <row r="25" spans="1:7" ht="157.5" customHeight="1" x14ac:dyDescent="0.25">
      <c r="A25" s="16" t="s">
        <v>53</v>
      </c>
      <c r="B25" s="11" t="s">
        <v>54</v>
      </c>
      <c r="C25" s="12" t="s">
        <v>55</v>
      </c>
      <c r="D25" s="8" t="s">
        <v>9</v>
      </c>
      <c r="E25" s="8">
        <v>1</v>
      </c>
      <c r="F25" s="19"/>
      <c r="G25" s="19">
        <f t="shared" si="0"/>
        <v>0</v>
      </c>
    </row>
    <row r="26" spans="1:7" x14ac:dyDescent="0.25">
      <c r="A26" s="32" t="s">
        <v>56</v>
      </c>
      <c r="B26" s="33"/>
      <c r="C26" s="33"/>
      <c r="D26" s="33"/>
      <c r="E26" s="33"/>
      <c r="F26" s="33"/>
      <c r="G26" s="34"/>
    </row>
    <row r="27" spans="1:7" x14ac:dyDescent="0.25">
      <c r="A27" s="16"/>
      <c r="B27" s="32" t="s">
        <v>57</v>
      </c>
      <c r="C27" s="33"/>
      <c r="D27" s="33"/>
      <c r="E27" s="33"/>
      <c r="F27" s="33"/>
      <c r="G27" s="34"/>
    </row>
    <row r="28" spans="1:7" ht="153" x14ac:dyDescent="0.25">
      <c r="A28" s="16" t="s">
        <v>58</v>
      </c>
      <c r="B28" s="3" t="s">
        <v>7</v>
      </c>
      <c r="C28" s="12" t="s">
        <v>8</v>
      </c>
      <c r="D28" s="8" t="s">
        <v>9</v>
      </c>
      <c r="E28" s="8">
        <v>1</v>
      </c>
      <c r="F28" s="19"/>
      <c r="G28" s="19">
        <f>E28*F28</f>
        <v>0</v>
      </c>
    </row>
    <row r="29" spans="1:7" ht="132" customHeight="1" x14ac:dyDescent="0.25">
      <c r="A29" s="16" t="s">
        <v>59</v>
      </c>
      <c r="B29" s="3" t="s">
        <v>11</v>
      </c>
      <c r="C29" s="12" t="s">
        <v>12</v>
      </c>
      <c r="D29" s="8" t="s">
        <v>9</v>
      </c>
      <c r="E29" s="8">
        <v>1</v>
      </c>
      <c r="F29" s="19"/>
      <c r="G29" s="19">
        <f t="shared" ref="G29:G40" si="1">E29*F29</f>
        <v>0</v>
      </c>
    </row>
    <row r="30" spans="1:7" ht="143.25" customHeight="1" x14ac:dyDescent="0.25">
      <c r="A30" s="16" t="s">
        <v>60</v>
      </c>
      <c r="B30" s="11" t="s">
        <v>14</v>
      </c>
      <c r="C30" s="12" t="s">
        <v>15</v>
      </c>
      <c r="D30" s="8" t="s">
        <v>9</v>
      </c>
      <c r="E30" s="8">
        <v>1</v>
      </c>
      <c r="F30" s="19"/>
      <c r="G30" s="19">
        <f t="shared" si="1"/>
        <v>0</v>
      </c>
    </row>
    <row r="31" spans="1:7" ht="177.75" customHeight="1" x14ac:dyDescent="0.25">
      <c r="A31" s="16" t="s">
        <v>61</v>
      </c>
      <c r="B31" s="11" t="s">
        <v>17</v>
      </c>
      <c r="C31" s="12" t="s">
        <v>18</v>
      </c>
      <c r="D31" s="8" t="s">
        <v>9</v>
      </c>
      <c r="E31" s="8">
        <v>1</v>
      </c>
      <c r="F31" s="19"/>
      <c r="G31" s="19">
        <f t="shared" si="1"/>
        <v>0</v>
      </c>
    </row>
    <row r="32" spans="1:7" ht="119.25" customHeight="1" x14ac:dyDescent="0.25">
      <c r="A32" s="16" t="s">
        <v>62</v>
      </c>
      <c r="B32" s="3" t="s">
        <v>20</v>
      </c>
      <c r="C32" s="12" t="s">
        <v>21</v>
      </c>
      <c r="D32" s="8" t="s">
        <v>9</v>
      </c>
      <c r="E32" s="8">
        <v>1</v>
      </c>
      <c r="F32" s="19"/>
      <c r="G32" s="19">
        <f t="shared" si="1"/>
        <v>0</v>
      </c>
    </row>
    <row r="33" spans="1:7" ht="127.5" x14ac:dyDescent="0.25">
      <c r="A33" s="16" t="s">
        <v>63</v>
      </c>
      <c r="B33" s="3" t="s">
        <v>23</v>
      </c>
      <c r="C33" s="12" t="s">
        <v>64</v>
      </c>
      <c r="D33" s="8" t="s">
        <v>9</v>
      </c>
      <c r="E33" s="8">
        <v>1</v>
      </c>
      <c r="F33" s="19"/>
      <c r="G33" s="19">
        <f t="shared" si="1"/>
        <v>0</v>
      </c>
    </row>
    <row r="34" spans="1:7" ht="133.5" customHeight="1" x14ac:dyDescent="0.25">
      <c r="A34" s="16" t="s">
        <v>65</v>
      </c>
      <c r="B34" s="3" t="s">
        <v>26</v>
      </c>
      <c r="C34" s="12" t="s">
        <v>27</v>
      </c>
      <c r="D34" s="8" t="s">
        <v>9</v>
      </c>
      <c r="E34" s="8">
        <v>1</v>
      </c>
      <c r="F34" s="19"/>
      <c r="G34" s="19">
        <f t="shared" si="1"/>
        <v>0</v>
      </c>
    </row>
    <row r="35" spans="1:7" ht="122.25" customHeight="1" x14ac:dyDescent="0.25">
      <c r="A35" s="16" t="s">
        <v>66</v>
      </c>
      <c r="B35" s="3" t="s">
        <v>29</v>
      </c>
      <c r="C35" s="12" t="s">
        <v>67</v>
      </c>
      <c r="D35" s="8" t="s">
        <v>9</v>
      </c>
      <c r="E35" s="8">
        <v>1</v>
      </c>
      <c r="F35" s="19"/>
      <c r="G35" s="19">
        <f t="shared" si="1"/>
        <v>0</v>
      </c>
    </row>
    <row r="36" spans="1:7" ht="134.25" customHeight="1" x14ac:dyDescent="0.25">
      <c r="A36" s="16" t="s">
        <v>68</v>
      </c>
      <c r="B36" s="3" t="s">
        <v>31</v>
      </c>
      <c r="C36" s="12" t="s">
        <v>111</v>
      </c>
      <c r="D36" s="8" t="s">
        <v>9</v>
      </c>
      <c r="E36" s="8">
        <v>1</v>
      </c>
      <c r="F36" s="19"/>
      <c r="G36" s="19">
        <f t="shared" si="1"/>
        <v>0</v>
      </c>
    </row>
    <row r="37" spans="1:7" ht="118.5" customHeight="1" x14ac:dyDescent="0.25">
      <c r="A37" s="16" t="s">
        <v>69</v>
      </c>
      <c r="B37" s="11" t="s">
        <v>34</v>
      </c>
      <c r="C37" s="12" t="s">
        <v>35</v>
      </c>
      <c r="D37" s="8" t="s">
        <v>9</v>
      </c>
      <c r="E37" s="8">
        <v>1</v>
      </c>
      <c r="F37" s="19"/>
      <c r="G37" s="19">
        <f t="shared" si="1"/>
        <v>0</v>
      </c>
    </row>
    <row r="38" spans="1:7" ht="156" customHeight="1" x14ac:dyDescent="0.25">
      <c r="A38" s="16" t="s">
        <v>70</v>
      </c>
      <c r="B38" s="11" t="s">
        <v>71</v>
      </c>
      <c r="C38" s="12" t="s">
        <v>123</v>
      </c>
      <c r="D38" s="8" t="s">
        <v>9</v>
      </c>
      <c r="E38" s="8">
        <v>1</v>
      </c>
      <c r="F38" s="19"/>
      <c r="G38" s="19">
        <f t="shared" si="1"/>
        <v>0</v>
      </c>
    </row>
    <row r="39" spans="1:7" ht="295.5" customHeight="1" x14ac:dyDescent="0.25">
      <c r="A39" s="16" t="s">
        <v>72</v>
      </c>
      <c r="B39" s="3" t="s">
        <v>40</v>
      </c>
      <c r="C39" s="12" t="s">
        <v>41</v>
      </c>
      <c r="D39" s="8" t="s">
        <v>9</v>
      </c>
      <c r="E39" s="8">
        <v>1</v>
      </c>
      <c r="F39" s="19"/>
      <c r="G39" s="19">
        <f t="shared" si="1"/>
        <v>0</v>
      </c>
    </row>
    <row r="40" spans="1:7" ht="222" customHeight="1" x14ac:dyDescent="0.25">
      <c r="A40" s="16" t="s">
        <v>73</v>
      </c>
      <c r="B40" s="11" t="s">
        <v>74</v>
      </c>
      <c r="C40" s="12" t="s">
        <v>43</v>
      </c>
      <c r="D40" s="8" t="s">
        <v>9</v>
      </c>
      <c r="E40" s="8">
        <v>1</v>
      </c>
      <c r="F40" s="19"/>
      <c r="G40" s="19">
        <f t="shared" si="1"/>
        <v>0</v>
      </c>
    </row>
    <row r="41" spans="1:7" x14ac:dyDescent="0.25">
      <c r="A41" s="35"/>
      <c r="B41" s="36"/>
      <c r="C41" s="36"/>
      <c r="D41" s="36"/>
      <c r="E41" s="36"/>
      <c r="F41" s="36"/>
      <c r="G41" s="37"/>
    </row>
    <row r="42" spans="1:7" ht="182.25" customHeight="1" x14ac:dyDescent="0.25">
      <c r="A42" s="16" t="s">
        <v>75</v>
      </c>
      <c r="B42" s="4" t="s">
        <v>76</v>
      </c>
      <c r="C42" s="12" t="s">
        <v>77</v>
      </c>
      <c r="D42" s="8"/>
      <c r="E42" s="8">
        <v>1</v>
      </c>
      <c r="F42" s="19"/>
      <c r="G42" s="19">
        <f>E42*F42</f>
        <v>0</v>
      </c>
    </row>
    <row r="43" spans="1:7" ht="90.75" customHeight="1" x14ac:dyDescent="0.25">
      <c r="A43" s="16" t="s">
        <v>78</v>
      </c>
      <c r="B43" s="12" t="s">
        <v>79</v>
      </c>
      <c r="C43" s="12" t="s">
        <v>80</v>
      </c>
      <c r="D43" s="8"/>
      <c r="E43" s="8">
        <v>1</v>
      </c>
      <c r="F43" s="19"/>
      <c r="G43" s="19">
        <f t="shared" ref="G43:G54" si="2">E43*F43</f>
        <v>0</v>
      </c>
    </row>
    <row r="44" spans="1:7" ht="294" customHeight="1" x14ac:dyDescent="0.25">
      <c r="A44" s="16" t="s">
        <v>81</v>
      </c>
      <c r="B44" s="12" t="s">
        <v>82</v>
      </c>
      <c r="C44" s="12" t="s">
        <v>83</v>
      </c>
      <c r="D44" s="8" t="s">
        <v>9</v>
      </c>
      <c r="E44" s="8">
        <v>1</v>
      </c>
      <c r="F44" s="19"/>
      <c r="G44" s="19">
        <f t="shared" si="2"/>
        <v>0</v>
      </c>
    </row>
    <row r="45" spans="1:7" ht="109.5" customHeight="1" x14ac:dyDescent="0.25">
      <c r="A45" s="16" t="s">
        <v>84</v>
      </c>
      <c r="B45" s="12" t="s">
        <v>85</v>
      </c>
      <c r="C45" s="12" t="s">
        <v>86</v>
      </c>
      <c r="D45" s="8" t="s">
        <v>9</v>
      </c>
      <c r="E45" s="8">
        <v>1</v>
      </c>
      <c r="F45" s="19"/>
      <c r="G45" s="19">
        <f t="shared" si="2"/>
        <v>0</v>
      </c>
    </row>
    <row r="46" spans="1:7" ht="258" customHeight="1" x14ac:dyDescent="0.25">
      <c r="A46" s="16" t="s">
        <v>104</v>
      </c>
      <c r="B46" s="13" t="s">
        <v>105</v>
      </c>
      <c r="C46" s="13" t="s">
        <v>114</v>
      </c>
      <c r="D46" s="9" t="s">
        <v>9</v>
      </c>
      <c r="E46" s="9">
        <v>1</v>
      </c>
      <c r="F46" s="20"/>
      <c r="G46" s="19">
        <f t="shared" si="2"/>
        <v>0</v>
      </c>
    </row>
    <row r="47" spans="1:7" ht="56.25" customHeight="1" x14ac:dyDescent="0.25">
      <c r="A47" s="16" t="s">
        <v>106</v>
      </c>
      <c r="B47" s="13" t="s">
        <v>107</v>
      </c>
      <c r="C47" s="13" t="s">
        <v>113</v>
      </c>
      <c r="D47" s="9" t="s">
        <v>9</v>
      </c>
      <c r="E47" s="9">
        <v>1</v>
      </c>
      <c r="F47" s="20"/>
      <c r="G47" s="19">
        <f t="shared" si="2"/>
        <v>0</v>
      </c>
    </row>
    <row r="48" spans="1:7" ht="94.5" customHeight="1" x14ac:dyDescent="0.25">
      <c r="A48" s="16" t="s">
        <v>108</v>
      </c>
      <c r="B48" s="13" t="s">
        <v>119</v>
      </c>
      <c r="C48" s="13" t="s">
        <v>115</v>
      </c>
      <c r="D48" s="9" t="s">
        <v>9</v>
      </c>
      <c r="E48" s="9">
        <v>1</v>
      </c>
      <c r="F48" s="20"/>
      <c r="G48" s="19">
        <f t="shared" si="2"/>
        <v>0</v>
      </c>
    </row>
    <row r="49" spans="1:7" ht="132.75" customHeight="1" x14ac:dyDescent="0.25">
      <c r="A49" s="16" t="s">
        <v>109</v>
      </c>
      <c r="B49" s="13" t="s">
        <v>110</v>
      </c>
      <c r="C49" s="13" t="s">
        <v>116</v>
      </c>
      <c r="D49" s="9" t="s">
        <v>9</v>
      </c>
      <c r="E49" s="9">
        <v>2</v>
      </c>
      <c r="F49" s="20"/>
      <c r="G49" s="19">
        <f t="shared" si="2"/>
        <v>0</v>
      </c>
    </row>
    <row r="50" spans="1:7" ht="219.75" customHeight="1" x14ac:dyDescent="0.25">
      <c r="A50" s="16" t="s">
        <v>87</v>
      </c>
      <c r="B50" s="12" t="s">
        <v>88</v>
      </c>
      <c r="C50" s="12" t="s">
        <v>89</v>
      </c>
      <c r="D50" s="8" t="s">
        <v>9</v>
      </c>
      <c r="E50" s="8">
        <v>1</v>
      </c>
      <c r="F50" s="19"/>
      <c r="G50" s="19">
        <f t="shared" si="2"/>
        <v>0</v>
      </c>
    </row>
    <row r="51" spans="1:7" ht="80.25" customHeight="1" x14ac:dyDescent="0.25">
      <c r="A51" s="16" t="s">
        <v>90</v>
      </c>
      <c r="B51" s="12" t="s">
        <v>91</v>
      </c>
      <c r="C51" s="12" t="s">
        <v>117</v>
      </c>
      <c r="D51" s="8" t="s">
        <v>9</v>
      </c>
      <c r="E51" s="8">
        <v>1</v>
      </c>
      <c r="F51" s="19"/>
      <c r="G51" s="19">
        <f t="shared" si="2"/>
        <v>0</v>
      </c>
    </row>
    <row r="52" spans="1:7" ht="56.25" customHeight="1" x14ac:dyDescent="0.25">
      <c r="A52" s="16" t="s">
        <v>92</v>
      </c>
      <c r="B52" s="12" t="s">
        <v>93</v>
      </c>
      <c r="C52" s="12" t="s">
        <v>94</v>
      </c>
      <c r="D52" s="8" t="s">
        <v>9</v>
      </c>
      <c r="E52" s="8">
        <v>1</v>
      </c>
      <c r="F52" s="19"/>
      <c r="G52" s="19">
        <f t="shared" si="2"/>
        <v>0</v>
      </c>
    </row>
    <row r="53" spans="1:7" ht="220.5" customHeight="1" x14ac:dyDescent="0.25">
      <c r="A53" s="16" t="s">
        <v>95</v>
      </c>
      <c r="B53" s="12" t="s">
        <v>96</v>
      </c>
      <c r="C53" s="12" t="s">
        <v>97</v>
      </c>
      <c r="D53" s="8" t="s">
        <v>9</v>
      </c>
      <c r="E53" s="8">
        <v>1</v>
      </c>
      <c r="F53" s="19"/>
      <c r="G53" s="19">
        <f t="shared" si="2"/>
        <v>0</v>
      </c>
    </row>
    <row r="54" spans="1:7" ht="222.75" customHeight="1" x14ac:dyDescent="0.25">
      <c r="A54" s="16" t="s">
        <v>98</v>
      </c>
      <c r="B54" s="12" t="s">
        <v>99</v>
      </c>
      <c r="C54" s="12" t="s">
        <v>100</v>
      </c>
      <c r="D54" s="8" t="s">
        <v>9</v>
      </c>
      <c r="E54" s="8">
        <v>1</v>
      </c>
      <c r="F54" s="19"/>
      <c r="G54" s="19">
        <f t="shared" si="2"/>
        <v>0</v>
      </c>
    </row>
    <row r="55" spans="1:7" x14ac:dyDescent="0.25">
      <c r="A55" s="35" t="s">
        <v>101</v>
      </c>
      <c r="B55" s="36"/>
      <c r="C55" s="36"/>
      <c r="D55" s="36"/>
      <c r="E55" s="36"/>
      <c r="F55" s="36"/>
      <c r="G55" s="37"/>
    </row>
    <row r="56" spans="1:7" ht="135" customHeight="1" x14ac:dyDescent="0.25">
      <c r="A56" s="16" t="s">
        <v>102</v>
      </c>
      <c r="B56" s="51" t="s">
        <v>31</v>
      </c>
      <c r="C56" s="54" t="s">
        <v>32</v>
      </c>
      <c r="D56" s="49" t="s">
        <v>9</v>
      </c>
      <c r="E56" s="49">
        <v>2</v>
      </c>
      <c r="F56" s="25"/>
      <c r="G56" s="25">
        <f>E56*F56</f>
        <v>0</v>
      </c>
    </row>
    <row r="57" spans="1:7" ht="138" customHeight="1" x14ac:dyDescent="0.25">
      <c r="A57" s="16" t="s">
        <v>160</v>
      </c>
      <c r="B57" s="51" t="s">
        <v>26</v>
      </c>
      <c r="C57" s="54" t="s">
        <v>27</v>
      </c>
      <c r="D57" s="49" t="s">
        <v>9</v>
      </c>
      <c r="E57" s="49">
        <v>2</v>
      </c>
      <c r="F57" s="26"/>
      <c r="G57" s="25">
        <f>E57*F57</f>
        <v>0</v>
      </c>
    </row>
    <row r="58" spans="1:7" ht="115.5" customHeight="1" x14ac:dyDescent="0.25">
      <c r="A58" s="16" t="s">
        <v>161</v>
      </c>
      <c r="B58" s="52" t="s">
        <v>129</v>
      </c>
      <c r="C58" s="54" t="s">
        <v>130</v>
      </c>
      <c r="D58" s="49" t="s">
        <v>9</v>
      </c>
      <c r="E58" s="49">
        <v>2</v>
      </c>
      <c r="F58" s="26"/>
      <c r="G58" s="25">
        <f t="shared" ref="G58:G77" si="3">E58*F58</f>
        <v>0</v>
      </c>
    </row>
    <row r="59" spans="1:7" ht="100.5" customHeight="1" x14ac:dyDescent="0.25">
      <c r="A59" s="16" t="s">
        <v>162</v>
      </c>
      <c r="B59" s="52" t="s">
        <v>131</v>
      </c>
      <c r="C59" s="52" t="s">
        <v>132</v>
      </c>
      <c r="D59" s="49" t="s">
        <v>9</v>
      </c>
      <c r="E59" s="49">
        <v>2</v>
      </c>
      <c r="F59" s="26"/>
      <c r="G59" s="25">
        <f t="shared" si="3"/>
        <v>0</v>
      </c>
    </row>
    <row r="60" spans="1:7" ht="162.75" customHeight="1" x14ac:dyDescent="0.25">
      <c r="A60" s="16" t="s">
        <v>163</v>
      </c>
      <c r="B60" s="52" t="s">
        <v>133</v>
      </c>
      <c r="C60" s="54" t="s">
        <v>134</v>
      </c>
      <c r="D60" s="49" t="s">
        <v>9</v>
      </c>
      <c r="E60" s="49">
        <v>2</v>
      </c>
      <c r="F60" s="26"/>
      <c r="G60" s="25">
        <f t="shared" si="3"/>
        <v>0</v>
      </c>
    </row>
    <row r="61" spans="1:7" ht="121.5" customHeight="1" x14ac:dyDescent="0.25">
      <c r="A61" s="16" t="s">
        <v>164</v>
      </c>
      <c r="B61" s="51" t="s">
        <v>135</v>
      </c>
      <c r="C61" s="54" t="s">
        <v>136</v>
      </c>
      <c r="D61" s="49" t="s">
        <v>9</v>
      </c>
      <c r="E61" s="49">
        <v>1</v>
      </c>
      <c r="F61" s="26"/>
      <c r="G61" s="25">
        <f t="shared" si="3"/>
        <v>0</v>
      </c>
    </row>
    <row r="62" spans="1:7" ht="174.75" customHeight="1" x14ac:dyDescent="0.25">
      <c r="A62" s="16" t="s">
        <v>165</v>
      </c>
      <c r="B62" s="52" t="s">
        <v>17</v>
      </c>
      <c r="C62" s="54" t="s">
        <v>182</v>
      </c>
      <c r="D62" s="49" t="s">
        <v>9</v>
      </c>
      <c r="E62" s="49">
        <v>1</v>
      </c>
      <c r="F62" s="26"/>
      <c r="G62" s="25">
        <f t="shared" si="3"/>
        <v>0</v>
      </c>
    </row>
    <row r="63" spans="1:7" ht="83.25" customHeight="1" x14ac:dyDescent="0.25">
      <c r="A63" s="16" t="s">
        <v>166</v>
      </c>
      <c r="B63" s="52" t="s">
        <v>137</v>
      </c>
      <c r="C63" s="54" t="s">
        <v>138</v>
      </c>
      <c r="D63" s="49" t="s">
        <v>9</v>
      </c>
      <c r="E63" s="49">
        <v>1</v>
      </c>
      <c r="F63" s="26"/>
      <c r="G63" s="25">
        <f t="shared" si="3"/>
        <v>0</v>
      </c>
    </row>
    <row r="64" spans="1:7" ht="70.5" customHeight="1" x14ac:dyDescent="0.25">
      <c r="A64" s="16" t="s">
        <v>167</v>
      </c>
      <c r="B64" s="51" t="s">
        <v>139</v>
      </c>
      <c r="C64" s="54" t="s">
        <v>140</v>
      </c>
      <c r="D64" s="49" t="s">
        <v>9</v>
      </c>
      <c r="E64" s="49">
        <v>2</v>
      </c>
      <c r="F64" s="26"/>
      <c r="G64" s="25">
        <f t="shared" si="3"/>
        <v>0</v>
      </c>
    </row>
    <row r="65" spans="1:7" ht="98.25" customHeight="1" x14ac:dyDescent="0.25">
      <c r="A65" s="16" t="s">
        <v>168</v>
      </c>
      <c r="B65" s="51" t="s">
        <v>141</v>
      </c>
      <c r="C65" s="54" t="s">
        <v>142</v>
      </c>
      <c r="D65" s="49" t="s">
        <v>9</v>
      </c>
      <c r="E65" s="49">
        <v>2</v>
      </c>
      <c r="F65" s="26"/>
      <c r="G65" s="25">
        <f t="shared" si="3"/>
        <v>0</v>
      </c>
    </row>
    <row r="66" spans="1:7" ht="162" customHeight="1" x14ac:dyDescent="0.25">
      <c r="A66" s="16" t="s">
        <v>169</v>
      </c>
      <c r="B66" s="51" t="s">
        <v>7</v>
      </c>
      <c r="C66" s="54" t="s">
        <v>8</v>
      </c>
      <c r="D66" s="49" t="s">
        <v>9</v>
      </c>
      <c r="E66" s="49">
        <v>2</v>
      </c>
      <c r="F66" s="26"/>
      <c r="G66" s="25">
        <f t="shared" si="3"/>
        <v>0</v>
      </c>
    </row>
    <row r="67" spans="1:7" ht="135.75" customHeight="1" x14ac:dyDescent="0.25">
      <c r="A67" s="16" t="s">
        <v>170</v>
      </c>
      <c r="B67" s="51" t="s">
        <v>143</v>
      </c>
      <c r="C67" s="54" t="s">
        <v>144</v>
      </c>
      <c r="D67" s="49" t="s">
        <v>9</v>
      </c>
      <c r="E67" s="49">
        <v>2</v>
      </c>
      <c r="F67" s="26"/>
      <c r="G67" s="25">
        <f t="shared" si="3"/>
        <v>0</v>
      </c>
    </row>
    <row r="68" spans="1:7" ht="102.75" customHeight="1" x14ac:dyDescent="0.25">
      <c r="A68" s="16" t="s">
        <v>171</v>
      </c>
      <c r="B68" s="51" t="s">
        <v>145</v>
      </c>
      <c r="C68" s="54" t="s">
        <v>146</v>
      </c>
      <c r="D68" s="49" t="s">
        <v>9</v>
      </c>
      <c r="E68" s="49">
        <v>2</v>
      </c>
      <c r="F68" s="26"/>
      <c r="G68" s="25">
        <f t="shared" si="3"/>
        <v>0</v>
      </c>
    </row>
    <row r="69" spans="1:7" ht="83.25" customHeight="1" x14ac:dyDescent="0.25">
      <c r="A69" s="16" t="s">
        <v>172</v>
      </c>
      <c r="B69" s="51" t="s">
        <v>147</v>
      </c>
      <c r="C69" s="54" t="s">
        <v>148</v>
      </c>
      <c r="D69" s="49" t="s">
        <v>9</v>
      </c>
      <c r="E69" s="49">
        <v>2</v>
      </c>
      <c r="F69" s="26"/>
      <c r="G69" s="25">
        <f t="shared" si="3"/>
        <v>0</v>
      </c>
    </row>
    <row r="70" spans="1:7" ht="132" customHeight="1" x14ac:dyDescent="0.25">
      <c r="A70" s="16" t="s">
        <v>173</v>
      </c>
      <c r="B70" s="51" t="s">
        <v>11</v>
      </c>
      <c r="C70" s="54" t="s">
        <v>12</v>
      </c>
      <c r="D70" s="49" t="s">
        <v>9</v>
      </c>
      <c r="E70" s="49">
        <v>1</v>
      </c>
      <c r="F70" s="26"/>
      <c r="G70" s="25">
        <f t="shared" si="3"/>
        <v>0</v>
      </c>
    </row>
    <row r="71" spans="1:7" ht="106.5" customHeight="1" x14ac:dyDescent="0.25">
      <c r="A71" s="16" t="s">
        <v>174</v>
      </c>
      <c r="B71" s="52" t="s">
        <v>149</v>
      </c>
      <c r="C71" s="54" t="s">
        <v>150</v>
      </c>
      <c r="D71" s="49" t="s">
        <v>9</v>
      </c>
      <c r="E71" s="49">
        <v>1</v>
      </c>
      <c r="F71" s="26"/>
      <c r="G71" s="25">
        <f t="shared" si="3"/>
        <v>0</v>
      </c>
    </row>
    <row r="72" spans="1:7" ht="144.75" customHeight="1" x14ac:dyDescent="0.25">
      <c r="A72" s="16" t="s">
        <v>175</v>
      </c>
      <c r="B72" s="52" t="s">
        <v>14</v>
      </c>
      <c r="C72" s="54" t="s">
        <v>15</v>
      </c>
      <c r="D72" s="49" t="s">
        <v>9</v>
      </c>
      <c r="E72" s="49">
        <v>1</v>
      </c>
      <c r="F72" s="26"/>
      <c r="G72" s="25">
        <f t="shared" si="3"/>
        <v>0</v>
      </c>
    </row>
    <row r="73" spans="1:7" ht="123" customHeight="1" x14ac:dyDescent="0.25">
      <c r="A73" s="16" t="s">
        <v>176</v>
      </c>
      <c r="B73" s="51" t="s">
        <v>29</v>
      </c>
      <c r="C73" s="54" t="s">
        <v>151</v>
      </c>
      <c r="D73" s="49" t="s">
        <v>9</v>
      </c>
      <c r="E73" s="49">
        <v>1</v>
      </c>
      <c r="F73" s="26"/>
      <c r="G73" s="25">
        <f t="shared" si="3"/>
        <v>0</v>
      </c>
    </row>
    <row r="74" spans="1:7" ht="135" customHeight="1" x14ac:dyDescent="0.25">
      <c r="A74" s="16" t="s">
        <v>177</v>
      </c>
      <c r="B74" s="51" t="s">
        <v>23</v>
      </c>
      <c r="C74" s="54" t="s">
        <v>24</v>
      </c>
      <c r="D74" s="49" t="s">
        <v>9</v>
      </c>
      <c r="E74" s="49">
        <v>1</v>
      </c>
      <c r="F74" s="26"/>
      <c r="G74" s="25">
        <f t="shared" si="3"/>
        <v>0</v>
      </c>
    </row>
    <row r="75" spans="1:7" ht="96" customHeight="1" x14ac:dyDescent="0.25">
      <c r="A75" s="16" t="s">
        <v>178</v>
      </c>
      <c r="B75" s="51" t="s">
        <v>152</v>
      </c>
      <c r="C75" s="54" t="s">
        <v>153</v>
      </c>
      <c r="D75" s="49" t="s">
        <v>9</v>
      </c>
      <c r="E75" s="49">
        <v>1</v>
      </c>
      <c r="F75" s="26"/>
      <c r="G75" s="25">
        <f t="shared" si="3"/>
        <v>0</v>
      </c>
    </row>
    <row r="76" spans="1:7" ht="82.5" customHeight="1" x14ac:dyDescent="0.25">
      <c r="A76" s="16" t="s">
        <v>179</v>
      </c>
      <c r="B76" s="52" t="s">
        <v>154</v>
      </c>
      <c r="C76" s="54" t="s">
        <v>155</v>
      </c>
      <c r="D76" s="49" t="s">
        <v>9</v>
      </c>
      <c r="E76" s="49">
        <v>1</v>
      </c>
      <c r="F76" s="26"/>
      <c r="G76" s="25">
        <f t="shared" si="3"/>
        <v>0</v>
      </c>
    </row>
    <row r="77" spans="1:7" ht="147" customHeight="1" x14ac:dyDescent="0.25">
      <c r="A77" s="16" t="s">
        <v>180</v>
      </c>
      <c r="B77" s="52" t="s">
        <v>156</v>
      </c>
      <c r="C77" s="54" t="s">
        <v>157</v>
      </c>
      <c r="D77" s="49" t="s">
        <v>9</v>
      </c>
      <c r="E77" s="49">
        <v>1</v>
      </c>
      <c r="F77" s="26"/>
      <c r="G77" s="25">
        <f t="shared" si="3"/>
        <v>0</v>
      </c>
    </row>
    <row r="78" spans="1:7" ht="122.25" customHeight="1" x14ac:dyDescent="0.25">
      <c r="A78" s="16" t="s">
        <v>181</v>
      </c>
      <c r="B78" s="53" t="s">
        <v>158</v>
      </c>
      <c r="C78" s="55" t="s">
        <v>159</v>
      </c>
      <c r="D78" s="50" t="s">
        <v>9</v>
      </c>
      <c r="E78" s="50">
        <v>1</v>
      </c>
      <c r="F78" s="26"/>
      <c r="G78" s="25">
        <f>E78*F78</f>
        <v>0</v>
      </c>
    </row>
    <row r="79" spans="1:7" x14ac:dyDescent="0.25">
      <c r="A79" s="38" t="s">
        <v>103</v>
      </c>
      <c r="B79" s="39"/>
      <c r="C79" s="39"/>
      <c r="D79" s="39"/>
      <c r="E79" s="39"/>
      <c r="F79" s="40"/>
      <c r="G79" s="23">
        <f>SUM(G56:G78)+SUM(G42:G54)+SUM(G28:G40)+SUM(G9:G25)</f>
        <v>0</v>
      </c>
    </row>
    <row r="82" spans="4:6" x14ac:dyDescent="0.25">
      <c r="D82" s="31" t="s">
        <v>128</v>
      </c>
      <c r="E82" s="31"/>
      <c r="F82" s="31"/>
    </row>
    <row r="83" spans="4:6" x14ac:dyDescent="0.25">
      <c r="D83" s="31"/>
      <c r="E83" s="31"/>
      <c r="F83" s="31"/>
    </row>
    <row r="84" spans="4:6" x14ac:dyDescent="0.25">
      <c r="D84" s="31"/>
      <c r="E84" s="31"/>
      <c r="F84" s="31"/>
    </row>
  </sheetData>
  <mergeCells count="14">
    <mergeCell ref="A1:F1"/>
    <mergeCell ref="A3:B3"/>
    <mergeCell ref="D82:F84"/>
    <mergeCell ref="B27:G27"/>
    <mergeCell ref="A41:G41"/>
    <mergeCell ref="A55:G55"/>
    <mergeCell ref="A79:F79"/>
    <mergeCell ref="A7:G7"/>
    <mergeCell ref="A8:G8"/>
    <mergeCell ref="A26:G26"/>
    <mergeCell ref="A2:G2"/>
    <mergeCell ref="A5:G5"/>
    <mergeCell ref="A4:G4"/>
    <mergeCell ref="C3:G3"/>
  </mergeCells>
  <phoneticPr fontId="6" type="noConversion"/>
  <pageMargins left="0.7" right="0.7" top="0.75" bottom="0.75" header="0.3" footer="0.3"/>
  <pageSetup paperSize="9" scale="5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Katarzyna Foryś</cp:lastModifiedBy>
  <cp:lastPrinted>2024-10-16T11:44:27Z</cp:lastPrinted>
  <dcterms:created xsi:type="dcterms:W3CDTF">2024-10-09T08:59:16Z</dcterms:created>
  <dcterms:modified xsi:type="dcterms:W3CDTF">2024-10-16T11:46:20Z</dcterms:modified>
</cp:coreProperties>
</file>