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activeTab="3"/>
  </bookViews>
  <sheets>
    <sheet name="Grupa 1 " sheetId="1" r:id="rId1"/>
    <sheet name="Grupa 2 " sheetId="2" r:id="rId2"/>
    <sheet name="Grupa 3 " sheetId="3" r:id="rId3"/>
    <sheet name="Grupa 4" sheetId="4" r:id="rId4"/>
  </sheets>
  <definedNames>
    <definedName name="_xlnm.Print_Area" localSheetId="0">'Grupa 1 '!$A$1:$H$30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2" i="4"/>
  <c r="H12" s="1"/>
  <c r="F13"/>
  <c r="H13" s="1"/>
  <c r="F14"/>
  <c r="H14" s="1"/>
  <c r="F15"/>
  <c r="H15" s="1"/>
  <c r="F16"/>
  <c r="H16" s="1"/>
  <c r="F17"/>
  <c r="H17" s="1"/>
  <c r="F18"/>
  <c r="H18" s="1"/>
  <c r="F19"/>
  <c r="F20"/>
  <c r="H20" s="1"/>
  <c r="F21"/>
  <c r="H21" s="1"/>
  <c r="F22"/>
  <c r="H22" s="1"/>
  <c r="F23"/>
  <c r="H23" s="1"/>
  <c r="H19"/>
  <c r="F11"/>
  <c r="H11" s="1"/>
  <c r="F10"/>
  <c r="H10" s="1"/>
  <c r="F9"/>
  <c r="H9" s="1"/>
  <c r="F8"/>
  <c r="H8" s="1"/>
  <c r="F7"/>
  <c r="F6"/>
  <c r="H6" s="1"/>
  <c r="F6" i="3"/>
  <c r="F7" s="1"/>
  <c r="F7" i="2"/>
  <c r="H7" s="1"/>
  <c r="F6"/>
  <c r="H6" s="1"/>
  <c r="F12" i="1"/>
  <c r="H12" s="1"/>
  <c r="F11"/>
  <c r="H11" s="1"/>
  <c r="F10"/>
  <c r="H10" s="1"/>
  <c r="F9"/>
  <c r="H9" s="1"/>
  <c r="F8"/>
  <c r="H8" s="1"/>
  <c r="F7"/>
  <c r="H7" s="1"/>
  <c r="F6"/>
  <c r="H8" i="2" l="1"/>
  <c r="F24" i="4"/>
  <c r="F13" i="1"/>
  <c r="F8" i="2"/>
  <c r="H6" i="1"/>
  <c r="H13" s="1"/>
  <c r="H6" i="3"/>
  <c r="H7" s="1"/>
  <c r="H7" i="4"/>
  <c r="H24" s="1"/>
</calcChain>
</file>

<file path=xl/sharedStrings.xml><?xml version="1.0" encoding="utf-8"?>
<sst xmlns="http://schemas.openxmlformats.org/spreadsheetml/2006/main" count="127" uniqueCount="59">
  <si>
    <t xml:space="preserve">FORMULARZ ASORTYMENTOWO - CENOWY             </t>
  </si>
  <si>
    <t>Zapotrzebowanie</t>
  </si>
  <si>
    <t>Jednostka miary</t>
  </si>
  <si>
    <t>Cena jednostkowa netto (zł) za 1 szt</t>
  </si>
  <si>
    <t>Wartość netto (zł)</t>
  </si>
  <si>
    <t>% podatku VAT</t>
  </si>
  <si>
    <t>Wartość brutto (zł)</t>
  </si>
  <si>
    <t>1.</t>
  </si>
  <si>
    <t>szt</t>
  </si>
  <si>
    <t>2.</t>
  </si>
  <si>
    <t>3.</t>
  </si>
  <si>
    <t>4.</t>
  </si>
  <si>
    <t>5.</t>
  </si>
  <si>
    <t>6.</t>
  </si>
  <si>
    <t>7.</t>
  </si>
  <si>
    <t>8.</t>
  </si>
  <si>
    <t>RAZEM</t>
  </si>
  <si>
    <t xml:space="preserve">1. Cena brutto oferty (słownie): </t>
  </si>
  <si>
    <t>Podpis składany jest w formie elektronicznej.</t>
  </si>
  <si>
    <t xml:space="preserve"> </t>
  </si>
  <si>
    <t>………………………………………………………………………………….</t>
  </si>
  <si>
    <t>I. Grupa 1 – Testy i taśmy do Sterylizatorów parowych</t>
  </si>
  <si>
    <t>Test-wskaźnik emulacyjny kontroli procesów sterylizacji para wodną
 W zakresie temperatur 1210 C/ 20 min i
1340 C/ 7 min zmieniający barwę po osiągnięciu wszystkich parametrów sterylizacji parowej ( w wersji samoprzylepnej ) typ 6</t>
  </si>
  <si>
    <t xml:space="preserve">Test typu – Bowie Dick 1340 C – 3,5 min.
Wyraźnie zmieniający barwę na karcie testowej wewnątrz opakowania po osiągnięciu wszystkich parametrów sterylizacji parowej. </t>
  </si>
  <si>
    <t>Test typu Helix dla wsadu wgłębionego     
7 min. /1340 C i 20 min./1210 C. Przyrząd testowy kontroli wsadu PCD oceniający proces sterylizacji w najtrudniej dostępnych miejscach np. w narzędziach rurowych. Składający się z przyrządu testowego Helix oraz samoprzylepnych wskaźników typu 6. Zmieniający barwę po
osiągnięciu wszystkich parametrów sterylizacji parowej.</t>
  </si>
  <si>
    <t>Test zgrzewu - Test powinien zawierać datę, rodzaj zgrzewarki, parametry zgrzewu, wynik, uwagi, wskazania konieczności ewent. działań korygujących.</t>
  </si>
  <si>
    <t>Test biologiczny- fiolkowy do sterylizacji parą wodną na 24h inkubacji. Kompatybilny z inkubatorami dostepnymi na rynku. Powinien zawierać etykietę ze wskaźnikiem na ampułce, łatwy w użytkowaniu i identyfikacji. Po prawidłowym przebiegu sterylizacji zmiana koloru z niebieskiego na czarny.</t>
  </si>
  <si>
    <t>Taśma neutralna (bez wskaźnika wzmocniona) 25mm x 50m, samoklejąca</t>
  </si>
  <si>
    <t>Taśma wskaźnikowa (wzmocniona)
25 mm x 50 m taśma samoklejąca do sterylizacji parowej. Na taśmie znajdują się zielone paski wskaźnikowe typu 1 zmieniające barwę po procesie sterylizacji z zielonego na czarny/ciemno brązowy.</t>
  </si>
  <si>
    <t xml:space="preserve">Załącznik nr 2 </t>
  </si>
  <si>
    <t xml:space="preserve"> Grupa 2 – Testy do Myjni - Dezynfektorów</t>
  </si>
  <si>
    <t xml:space="preserve">Test pozostałości białkowych
Służący do wykrywania pozostałości zanieczyszczeń białkowych na powierzchniach i narzędziach chirurgicznych. W przypadku obecności pozostałości białkowych zmieniający zabarwienie na kolor ciemniejszy. Nie wymagający inkubacji. Czas odczytu możliwie jak najkrótszy.
</t>
  </si>
  <si>
    <t xml:space="preserve"> Grupa 3 – Testy do Myjni - Dezynfektorów</t>
  </si>
  <si>
    <t>Wskaźnik  skuteczności mycia w myjniach-dezynfektorach oraz myjniach ultradźwiękowych
Substancja testowa wskaźnika, naniesiona z 4 stron na plastikowy pasek, który pozwala na łatwą archiwizację. Syntetyczne zabrudzenie  imitujące ludzką krew i tkankę, białka, węglowodany, kwasy tłuszczowe i barwniki.</t>
  </si>
  <si>
    <t xml:space="preserve"> Załącznik nr 2 </t>
  </si>
  <si>
    <t>Papier krepowany: Gramatura 60 g/m2 (+/- 2 g/m2) Dobra przepuszczalność czynników sterylizujących oraz stabilność wymiarów w stanie mokrym oraz suchym, nietoksyczny, antystatyczny, niepylący, o wysokich parametrach wytrzymałościowych:  75 cm x 75 cm</t>
  </si>
  <si>
    <t>Papier krepowany: Gramatura 60 g/m2 (+/- 2 g/m2) Dobra przepuszczalność czynników sterylizujących oraz stabilność wymiarów w stanie mokrym oraz suchym, nietoksyczny, antystatyczny, niepylący, o wysokich parametrach wytrzymałościowych:  60 cm x 60 cm</t>
  </si>
  <si>
    <t>Papier krepowany: Gramatura 60 g/m2 (+/- 2 g/m2) Dobra przepuszczalność czynników sterylizujących oraz stabilność wymiarów w stanie mokrym oraz suchym, nietoksyczny, antystatyczny, niepylący, o wysokich parametrach wytrzymałościowych:  100 cm x 100 cm</t>
  </si>
  <si>
    <t>Papier krepowany: Gramatura 60 g/m2 (+/- 2 g/m2) Dobra przepuszczalność czynników sterylizujących oraz stabilność wymiarów w stanie mokrym oraz suchym, nietoksyczny, antystatyczny, niepylący, o wysokich parametrach wytrzymałościowych:  120 cm x 120 cm</t>
  </si>
  <si>
    <t>Papier włókninowy w arkuszach : Gramatura (min.60g/m2) Nieszeleszczący, antyrefleksyjny, antystatyczny. Wykonany z pulpy celulozowej (powyżej 50%) i włókna syntetycznego (poniżej 30%), połączonego spoiwem z dodatkami. Wytrzymałość na rozciąganie na sucho wzdłuż 2,1 kN/m, w poprzek 0,9 kN/m, na mokro wzdłuż 1,7 kN/m, w poprzek 0,7 kN/m : 75 cm x 75 cm</t>
  </si>
  <si>
    <t>Papier włókninowy w arkuszach : Gramatura (min.60g/m2) Nieszeleszczący, antyrefleksyjny, antystatyczny. Wykonany z pulpy celulozowej (powyżej 50%) i włókna syntetycznego (poniżej 30%), połączonego spoiwem z dodatkami. Wytrzymałość na rozciąganie na sucho wzdłuż 2,1 kN/m, w poprzek 0,9 kN/m, na mokro wzdłuż 1,7 kN/m, w poprzek 0,7 kN/m : 100 cm x 100 cm</t>
  </si>
  <si>
    <t>Papier włókninowy w arkuszach : Gramatura (min.60g/m2) Nieszeleszczący, antyrefleksyjny, antystatyczny. Wykonany z pulpy celulozowej (powyżej 50%) i włókna syntetycznego (poniżej 30%), połączonego spoiwem z dodatkami. Wytrzymałość na rozciąganie na sucho wzdłuż 2,1 kN/m, w poprzek 0,9 kN/m, na mokro wzdłuż 1,7 kN/m, w poprzek 0,7 kN/m : 120 cm x 120 cm</t>
  </si>
  <si>
    <t>Rękaw papierowo-foliowy płaski :  masa powierzchniowa 60 g/m2,wytrzymałość na przedarcie, przenikanie powietrza, niezawilżalność wodą,  wytrzymałość na rozciąganie, wytrzymałość na przepuklenie. Laminat musi składać się z min. 7 warstw (licząc włącznie z warstwą  kleju) masa powierzchniowa 55 g/m2, przezroczysty, bez rozwarstwień, bez substancji toksycznych i porów, zgrzewalny w temperaturze 180-220ºC, wytrzymały, elastyczny (wydłużenie przy zerwaniu- 100 %). Wszystkie napisy i testy poza strefą pakowania, na papierze, w obrębie zgrzewu fabrycznego: *od strony laminatu muszą być widoczne następujące informacje: dane, pozwalające na identyfikację wytwórcy, znak ikonograficzny, jednoznacznie wskazujący na kierunek otwierania, informacja o zakazie używania, jeżeli opakowanie jest uszkodzone, informacja o możliwości jednorazowego użycia; *od strony papieru, muszą być widoczne następujące informacje: znak ikonograficzny, jednoznacznie wskazujący na kierunek otwierania, numer serii / LOT, rozmiar opakowania – szerokość i długość. Dostarczane w oryginalnych, firmowych opakowaniach. Termin ważności min. 36 miesięcy: 50 mm x 200 m</t>
  </si>
  <si>
    <t>9.</t>
  </si>
  <si>
    <t>Rękaw papierowo-foliowy płaski :  masa powierzchniowa 60 g/m2,wytrzymałość na przedarcie, przenikanie powietrza, niezawilżalność wodą,  wytrzymałość na rozciąganie, wytrzymałość na przepuklenie. Laminat musi składać się z min. 7 warstw (licząc włącznie z warstwą  kleju) masa powierzchniowa 55 g/m2, przezroczysty, bez rozwarstwień, bez substancji toksycznych i porów, zgrzewalny w temperaturze 180-220ºC, wytrzymały, elastyczny (wydłużenie przy zerwaniu- 100 %). Wszystkie napisy i testy poza strefą pakowania, na papierze, w obrębie zgrzewu fabrycznego: *od strony laminatu muszą być widoczne następujące informacje: dane, pozwalające na identyfikację wytwórcy, znak ikonograficzny, jednoznacznie wskazujący na kierunek otwierania, informacja o zakazie używania, jeżeli opakowanie jest uszkodzone, informacja o możliwości jednorazowego użycia; *od strony papieru, muszą być widoczne następujące informacje: znak ikonograficzny, jednoznacznie wskazujący na kierunek otwierania, numer serii / LOT, rozmiar opakowania – szerokość i długość. Dostarczane w oryginalnych, firmowych opakowaniach. Termin ważności min. 36 miesięcy: 75 mm x 200 m</t>
  </si>
  <si>
    <t>Rękaw papierowo-foliowy płaski :  masa powierzchniowa 60 g/m2,wytrzymałość na przedarcie, przenikanie powietrza, niezawilżalność wodą,  wytrzymałość na rozciąganie, wytrzymałość na przepuklenie. Laminat musi składać się z min. 7 warstw (licząc włącznie z warstwą  kleju) masa powierzchniowa 55 g/m2, przezroczysty, bez rozwarstwień, bez substancji toksycznych i porów, zgrzewalny w temperaturze 180-220ºC, wytrzymały, elastyczny (wydłużenie przy zerwaniu- 100 %). Wszystkie napisy i testy poza strefą pakowania, na papierze, w obrębie zgrzewu fabrycznego: *od strony laminatu muszą być widoczne następujące informacje: dane, pozwalające na identyfikację wytwórcy, znak ikonograficzny, jednoznacznie wskazujący na kierunek otwierania, informacja o zakazie używania, jeżeli opakowanie jest uszkodzone, informacja o możliwości jednorazowego użycia; *od strony papieru, muszą być widoczne następujące informacje: znak ikonograficzny, jednoznacznie wskazujący na kierunek otwierania, numer serii / LOT, rozmiar opakowania – szerokość i długość. Dostarczane w oryginalnych, firmowych opakowaniach. Termin ważności min. 36 miesięcy: 100 mm x 200 m</t>
  </si>
  <si>
    <t>Rękaw papierowo-foliowy płaski :  masa powierzchniowa 60 g/m2,wytrzymałość na przedarcie, przenikanie powietrza, niezawilżalność wodą,  wytrzymałość na rozciąganie, wytrzymałość na przepuklenie. Laminat musi składać się z min. 7 warstw (licząc włącznie z warstwą  kleju) masa powierzchniowa 55 g/m2, przezroczysty, bez rozwarstwień, bez substancji toksycznych i porów, zgrzewalny w temperaturze 180-220ºC, wytrzymały, elastyczny (wydłużenie przy zerwaniu- 100 %). Wszystkie napisy i testy poza strefą pakowania, na papierze, w obrębie zgrzewu fabrycznego: *od strony laminatu muszą być widoczne następujące informacje: dane, pozwalające na identyfikację wytwórcy, znak ikonograficzny, jednoznacznie wskazujący na kierunek otwierania, informacja o zakazie używania, jeżeli opakowanie jest uszkodzone, informacja o możliwości jednorazowego użycia; *od strony papieru, muszą być widoczne następujące informacje: znak ikonograficzny, jednoznacznie wskazujący na kierunek otwierania, numer serii / LOT, rozmiar opakowania – szerokość i długość. Dostarczane w oryginalnych, firmowych opakowaniach. Termin ważności min. 36 miesięcy: 150 mm x 200 mm</t>
  </si>
  <si>
    <t>Rękaw papierowo-foliowy płaski :  masa powierzchniowa 60 g/m2,wytrzymałość na przedarcie, przenikanie powietrza, niezawilżalność wodą,  wytrzymałość na rozciąganie, wytrzymałość na przepuklenie. Laminat musi składać się z min. 7 warstw (licząc włącznie z warstwą  kleju) masa powierzchniowa 55 g/m2, przezroczysty, bez rozwarstwień, bez substancji toksycznych i porów, zgrzewalny w temperaturze 180-220ºC, wytrzymały, elastyczny (wydłużenie przy zerwaniu- 100 %). Wszystkie napisy i testy poza strefą pakowania, na papierze, w obrębie zgrzewu fabrycznego: *od strony laminatu muszą być widoczne następujące informacje: dane, pozwalające na identyfikację wytwórcy, znak ikonograficzny, jednoznacznie wskazujący na kierunek otwierania, informacja o zakazie używania, jeżeli opakowanie jest uszkodzone, informacja o możliwości jednorazowego użycia; *od strony papieru, muszą być widoczne następujące informacje: znak ikonograficzny, jednoznacznie wskazujący na kierunek otwierania, numer serii / LOT, rozmiar opakowania – szerokość i długość. Dostarczane w oryginalnych, firmowych opakowaniach. Termin ważności min. 36 miesięcy: 200 mm x 200 m</t>
  </si>
  <si>
    <t>Rękaw papierowo-foliowy płaski :  masa powierzchniowa 60 g/m2,wytrzymałość na przedarcie, przenikanie powietrza, niezawilżalność wodą,  wytrzymałość na rozciąganie, wytrzymałość na przepuklenie. Laminat musi składać się z min. 7 warstw (licząc włącznie z warstwą  kleju) masa powierzchniowa 55 g/m2, przezroczysty, bez rozwarstwień, bez substancji toksycznych i porów, zgrzewalny w temperaturze 180-220ºC, wytrzymały, elastyczny (wydłużenie przy zerwaniu- 100 %). Wszystkie napisy i testy poza strefą pakowania, na papierze, w obrębie zgrzewu fabrycznego: *od strony laminatu muszą być widoczne następujące informacje: dane, pozwalające na identyfikację wytwórcy, znak ikonograficzny, jednoznacznie wskazujący na kierunek otwierania, informacja o zakazie używania, jeżeli opakowanie jest uszkodzone, informacja o możliwości jednorazowego użycia; *od strony papieru, muszą być widoczne następujące informacje: znak ikonograficzny, jednoznacznie wskazujący na kierunek otwierania, numer serii / LOT, rozmiar opakowania – szerokość i długość. Dostarczane w oryginalnych, firmowych opakowaniach. Termin ważności min. 36 miesięcy: 400 mm x 200 m</t>
  </si>
  <si>
    <t>Rękaw papierowo-foliowy z zakładką :  masa powierzchniowa 60 g/m2,wytrzymałość na przedarcie, przenikanie powietrza, niezawilżalność wodą,  wytrzymałość na rozciąganie, wytrzymałość na przepuklenie. Laminat musi składać się z min. 7 warstw (licząc włącznie z warstwą  kleju) masa powierzchniowa 55 g/m2, przezroczysty, bez rozwarstwień, bez substancji toksycznych i porów, zgrzewalny w temperaturze 180-220ºC, wytrzymały, elastyczny (wydłużenie przy zerwaniu- 100 %). Wszystkie napisy i testy poza strefą pakowania, na papierze, w obrębie zgrzewu fabrycznego: *od strony laminatu muszą być widoczne następujące informacje: dane, pozwalające na identyfikację wytwórcy, znak ikonograficzny, jednoznacznie wskazujący na kierunek otwierania, informacja o zakazie używania, jeżeli opakowanie jest uszkodzone, informacja o możliwości jednorazowego użycia; *od strony papieru, muszą być widoczne następujące informacje: znak ikonograficzny, jednoznacznie wskazujący na kierunek otwierania, numer serii / LOT, rozmiar opakowania – szerokość i długość. Dostarczane w oryginalnych, firmowych opakowaniach. Termin ważności min. 36 miesięcy : 75 mm x 25 mm x 100 mm</t>
  </si>
  <si>
    <t>Rękaw papierowo-foliowy z zakładką :  masa powierzchniowa 60 g/m2,wytrzymałość na przedarcie, przenikanie powietrza, niezawilżalność wodą,  wytrzymałość na rozciąganie, wytrzymałość na przepuklenie. Laminat musi składać się z min. 7 warstw (licząc włącznie z warstwą  kleju) masa powierzchniowa 55 g/m2, przezroczysty, bez rozwarstwień, bez substancji toksycznych i porów, zgrzewalny w temperaturze 180-220ºC, wytrzymały, elastyczny (wydłużenie przy zerwaniu- 100 %). Wszystkie napisy i testy poza strefą pakowania, na papierze, w obrębie zgrzewu fabrycznego: *od strony laminatu muszą być widoczne następujące informacje: dane, pozwalające na identyfikację wytwórcy, znak ikonograficzny, jednoznacznie wskazujący na kierunek otwierania, informacja o zakazie używania, jeżeli opakowanie jest uszkodzone, informacja o możliwości jednorazowego użycia; *od strony papieru, muszą być widoczne następujące informacje: znak ikonograficzny, jednoznacznie wskazujący na kierunek otwierania, numer serii / LOT, rozmiar opakowania – szerokość i długość. Dostarczane w oryginalnych, firmowych opakowaniach. Termin ważności min. 36 miesięcy : 100 mm x 40 mm x 100 mm</t>
  </si>
  <si>
    <t>Rękaw papierowo-foliowy z zakładką :  masa powierzchniowa 60 g/m2,wytrzymałość na przedarcie, przenikanie powietrza, niezawilżalność wodą,  wytrzymałość na rozciąganie, wytrzymałość na przepuklenie. Laminat musi składać się z min. 7 warstw (licząc włącznie z warstwą  kleju) masa powierzchniowa 55 g/m2, przezroczysty, bez rozwarstwień, bez substancji toksycznych i porów, zgrzewalny w temperaturze 180-220ºC, wytrzymały, elastyczny (wydłużenie przy zerwaniu- 100 %). Wszystkie napisy i testy poza strefą pakowania, na papierze, w obrębie zgrzewu fabrycznego: *od strony laminatu muszą być widoczne następujące informacje: dane, pozwalające na identyfikację wytwórcy, znak ikonograficzny, jednoznacznie wskazujący na kierunek otwierania, informacja o zakazie używania, jeżeli opakowanie jest uszkodzone, informacja o możliwości jednorazowego użycia; *od strony papieru, muszą być widoczne następujące informacje: znak ikonograficzny, jednoznacznie wskazujący na kierunek otwierania, numer serii / LOT, rozmiar opakowania – szerokość i długość. Dostarczane w oryginalnych, firmowych opakowaniach. Termin ważności min. 36 miesięcy : 150 mm x 50 mm x 100 mm</t>
  </si>
  <si>
    <t>Rękaw papierowo-foliowy z zakładką :  masa powierzchniowa 60 g/m2,wytrzymałość na przedarcie, przenikanie powietrza, niezawilżalność wodą,  wytrzymałość na rozciąganie, wytrzymałość na przepuklenie. Laminat musi składać się z min. 7 warstw (licząc włącznie z warstwą  kleju) masa powierzchniowa 55 g/m2, przezroczysty, bez rozwarstwień, bez substancji toksycznych i porów, zgrzewalny w temperaturze 180-220ºC, wytrzymały, elastyczny (wydłużenie przy zerwaniu- 100 %). Wszystkie napisy i testy poza strefą pakowania, na papierze, w obrębie zgrzewu fabrycznego: *od strony laminatu muszą być widoczne następujące informacje: dane, pozwalające na identyfikację wytwórcy, znak ikonograficzny, jednoznacznie wskazujący na kierunek otwierania, informacja o zakazie używania, jeżeli opakowanie jest uszkodzone, informacja o możliwości jednorazowego użycia; *od strony papieru, muszą być widoczne następujące informacje: znak ikonograficzny, jednoznacznie wskazujący na kierunek otwierania, numer serii / LOT, rozmiar opakowania – szerokość i długość. Dostarczane w oryginalnych, firmowych opakowaniach. Termin ważności min. 36 miesięcy : 200 mm x 50 mm x 100 mm</t>
  </si>
  <si>
    <t>Rękaw włókninowo – foliowy płaski: Włóknina, z której wykonane są rękawy włókninowo – foliowe: Masa powierzchniowa 60 g/m2 wytrzymałość na przedarcie, wytrzymałość na rozciąganie, wytrzymałość na przepuklenie.  Laminat foliowy, z którego zbudowane są rękawy włókninowo – foliowe: Ilość warstw: 7 warstw (licząc włącznie z warstwą kleju) masa powierzchniowa 53 g/m2, przezroczysty, bez rozwarstwień, bez substancji toksycznych i porów, zgrzewalny w temperaturze 180-220ºC wytrzymałość na przepuklenie. Elastyczny, wszystkie napisy i testy poza strefą pakowania, na włókninie, w obrębie zgrzewu fabrycznego. Od strony laminatu widoczne następujące informacje: dane, pozwalające na identyfikację wytwórcy, znak ikonograficzny, 
jednoznacznie wskazujący na kierunek otwierania, informacja o zakazie 
używania, jeżeli opakowanie jest uszkodzone, informacja o możliwości jednorazowego użycia. Od strony włókniny widoczne następujące informacje: znak ikonograficzny, 
jednoznacznie wskazujący na kierunek otwierania, napisy na opakowaniach m. in. w języku polskim. Informacja o kolorze wskaźnika przed oraz po procesie sterylizacji. Termin ważności min. 36 miesięcy : 420 mm x 100 m</t>
  </si>
  <si>
    <t>szt.</t>
  </si>
  <si>
    <t>rolka</t>
  </si>
  <si>
    <t xml:space="preserve"> Grupa 4 – Opakowania do sterylizacji parą wodną</t>
  </si>
  <si>
    <t xml:space="preserve">Cena jednostkowa netto (zł) </t>
  </si>
  <si>
    <t>Test skuteczności dezynfekcji termicznej 90 0 C/5 min.
Test z naniesionym atramentem wskaźnikowym, który po osiągnięciu właściwych warunków dezynfekcji zmienia zabarwienie.</t>
  </si>
</sst>
</file>

<file path=xl/styles.xml><?xml version="1.0" encoding="utf-8"?>
<styleSheet xmlns="http://schemas.openxmlformats.org/spreadsheetml/2006/main">
  <fonts count="14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8"/>
      <name val="Arial"/>
      <family val="2"/>
      <charset val="238"/>
    </font>
    <font>
      <b/>
      <u/>
      <sz val="10"/>
      <color rgb="FF00000A"/>
      <name val="Arial"/>
      <family val="1"/>
      <charset val="238"/>
    </font>
    <font>
      <sz val="10"/>
      <color rgb="FF00000A"/>
      <name val="Arial"/>
      <family val="1"/>
      <charset val="238"/>
    </font>
    <font>
      <sz val="10"/>
      <name val="Arial"/>
      <family val="1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1"/>
      <charset val="238"/>
    </font>
    <font>
      <b/>
      <sz val="10"/>
      <color rgb="FF000000"/>
      <name val="Arial"/>
      <family val="2"/>
      <charset val="238"/>
    </font>
    <font>
      <b/>
      <u/>
      <sz val="10"/>
      <color rgb="FF00000A"/>
      <name val="Arial"/>
      <family val="2"/>
      <charset val="238"/>
    </font>
    <font>
      <b/>
      <sz val="10"/>
      <color rgb="FF00000A"/>
      <name val="Arial"/>
      <family val="1"/>
      <charset val="238"/>
    </font>
    <font>
      <sz val="8"/>
      <name val="Arial"/>
      <family val="1"/>
      <charset val="238"/>
    </font>
    <font>
      <sz val="8"/>
      <color rgb="FF00000A"/>
      <name val="Arial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66"/>
        <bgColor rgb="FFFFFF00"/>
      </patternFill>
    </fill>
    <fill>
      <patternFill patternType="solid">
        <fgColor rgb="FF669999"/>
        <bgColor rgb="FF96969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2" fontId="0" fillId="0" borderId="0" xfId="0" applyNumberFormat="1" applyProtection="1"/>
    <xf numFmtId="1" fontId="0" fillId="0" borderId="0" xfId="0" applyNumberFormat="1" applyProtection="1"/>
    <xf numFmtId="0" fontId="0" fillId="0" borderId="0" xfId="0" applyFont="1" applyBorder="1" applyAlignment="1" applyProtection="1">
      <alignment horizontal="left" vertical="top"/>
    </xf>
    <xf numFmtId="0" fontId="0" fillId="0" borderId="0" xfId="0" applyFont="1" applyBorder="1" applyAlignment="1" applyProtection="1">
      <alignment horizontal="right" vertical="top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2" fontId="0" fillId="0" borderId="0" xfId="0" applyNumberFormat="1" applyAlignment="1" applyProtection="1">
      <alignment wrapText="1"/>
    </xf>
    <xf numFmtId="1" fontId="0" fillId="0" borderId="0" xfId="0" applyNumberFormat="1" applyAlignment="1" applyProtection="1">
      <alignment wrapText="1"/>
    </xf>
    <xf numFmtId="0" fontId="0" fillId="0" borderId="1" xfId="0" applyBorder="1" applyProtection="1"/>
    <xf numFmtId="0" fontId="1" fillId="3" borderId="1" xfId="0" applyFont="1" applyFill="1" applyBorder="1" applyAlignment="1" applyProtection="1">
      <alignment wrapText="1"/>
    </xf>
    <xf numFmtId="0" fontId="1" fillId="3" borderId="1" xfId="0" applyFont="1" applyFill="1" applyBorder="1" applyAlignment="1" applyProtection="1">
      <alignment horizontal="center" wrapText="1"/>
    </xf>
    <xf numFmtId="2" fontId="1" fillId="3" borderId="1" xfId="0" applyNumberFormat="1" applyFont="1" applyFill="1" applyBorder="1" applyAlignment="1" applyProtection="1">
      <alignment wrapText="1"/>
    </xf>
    <xf numFmtId="1" fontId="1" fillId="3" borderId="1" xfId="0" applyNumberFormat="1" applyFont="1" applyFill="1" applyBorder="1" applyAlignment="1" applyProtection="1">
      <alignment wrapText="1"/>
    </xf>
    <xf numFmtId="0" fontId="0" fillId="4" borderId="1" xfId="0" applyFont="1" applyFill="1" applyBorder="1" applyProtection="1"/>
    <xf numFmtId="0" fontId="0" fillId="0" borderId="1" xfId="0" applyFont="1" applyBorder="1" applyAlignment="1" applyProtection="1">
      <alignment vertical="top"/>
    </xf>
    <xf numFmtId="0" fontId="0" fillId="0" borderId="1" xfId="0" applyFont="1" applyBorder="1" applyAlignment="1" applyProtection="1">
      <alignment wrapText="1"/>
    </xf>
    <xf numFmtId="0" fontId="0" fillId="0" borderId="1" xfId="0" applyFont="1" applyBorder="1" applyAlignment="1" applyProtection="1">
      <alignment horizontal="center"/>
    </xf>
    <xf numFmtId="2" fontId="0" fillId="0" borderId="1" xfId="0" applyNumberFormat="1" applyFont="1" applyBorder="1" applyProtection="1">
      <protection locked="0"/>
    </xf>
    <xf numFmtId="2" fontId="0" fillId="0" borderId="1" xfId="0" applyNumberFormat="1" applyFont="1" applyBorder="1" applyProtection="1"/>
    <xf numFmtId="10" fontId="0" fillId="0" borderId="1" xfId="0" applyNumberFormat="1" applyFont="1" applyBorder="1" applyProtection="1"/>
    <xf numFmtId="0" fontId="0" fillId="0" borderId="1" xfId="0" applyFont="1" applyBorder="1" applyAlignment="1" applyProtection="1">
      <alignment vertical="top"/>
    </xf>
    <xf numFmtId="0" fontId="0" fillId="0" borderId="1" xfId="0" applyFont="1" applyBorder="1" applyProtection="1"/>
    <xf numFmtId="0" fontId="0" fillId="0" borderId="1" xfId="0" applyBorder="1" applyAlignment="1" applyProtection="1">
      <alignment wrapText="1"/>
    </xf>
    <xf numFmtId="0" fontId="1" fillId="2" borderId="1" xfId="0" applyFont="1" applyFill="1" applyBorder="1" applyAlignment="1" applyProtection="1">
      <alignment horizontal="right"/>
    </xf>
    <xf numFmtId="2" fontId="1" fillId="2" borderId="1" xfId="0" applyNumberFormat="1" applyFont="1" applyFill="1" applyBorder="1" applyProtection="1"/>
    <xf numFmtId="1" fontId="1" fillId="2" borderId="1" xfId="0" applyNumberFormat="1" applyFont="1" applyFill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wrapText="1"/>
    </xf>
    <xf numFmtId="0" fontId="1" fillId="0" borderId="0" xfId="0" applyFont="1" applyBorder="1" applyAlignment="1" applyProtection="1">
      <alignment horizontal="right"/>
    </xf>
    <xf numFmtId="2" fontId="1" fillId="0" borderId="0" xfId="0" applyNumberFormat="1" applyFont="1" applyBorder="1" applyProtection="1"/>
    <xf numFmtId="1" fontId="1" fillId="0" borderId="0" xfId="0" applyNumberFormat="1" applyFont="1" applyBorder="1" applyProtection="1"/>
    <xf numFmtId="0" fontId="0" fillId="0" borderId="0" xfId="0" applyAlignment="1" applyProtection="1">
      <alignment horizontal="left"/>
    </xf>
    <xf numFmtId="0" fontId="0" fillId="0" borderId="0" xfId="0" applyFont="1" applyAlignment="1" applyProtection="1">
      <alignment horizontal="left" wrapText="1"/>
    </xf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horizontal="justify"/>
    </xf>
    <xf numFmtId="0" fontId="0" fillId="0" borderId="0" xfId="0" applyFont="1" applyAlignment="1" applyProtection="1">
      <alignment vertical="top"/>
    </xf>
    <xf numFmtId="0" fontId="4" fillId="0" borderId="0" xfId="0" applyFont="1" applyAlignment="1" applyProtection="1">
      <alignment horizontal="justify"/>
    </xf>
    <xf numFmtId="0" fontId="5" fillId="0" borderId="0" xfId="0" applyFont="1" applyAlignment="1" applyProtection="1">
      <alignment horizontal="justify"/>
    </xf>
    <xf numFmtId="0" fontId="0" fillId="0" borderId="0" xfId="0" applyFont="1" applyAlignment="1" applyProtection="1">
      <alignment wrapText="1"/>
    </xf>
    <xf numFmtId="0" fontId="6" fillId="0" borderId="1" xfId="0" applyFont="1" applyBorder="1" applyAlignment="1" applyProtection="1">
      <alignment wrapText="1"/>
    </xf>
    <xf numFmtId="2" fontId="0" fillId="0" borderId="1" xfId="0" applyNumberFormat="1" applyBorder="1" applyProtection="1">
      <protection locked="0"/>
    </xf>
    <xf numFmtId="2" fontId="0" fillId="0" borderId="1" xfId="0" applyNumberFormat="1" applyBorder="1" applyProtection="1"/>
    <xf numFmtId="10" fontId="0" fillId="0" borderId="1" xfId="0" applyNumberFormat="1" applyBorder="1" applyProtection="1"/>
    <xf numFmtId="0" fontId="7" fillId="0" borderId="1" xfId="0" applyFont="1" applyBorder="1" applyAlignment="1" applyProtection="1">
      <alignment wrapText="1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0" fontId="0" fillId="0" borderId="0" xfId="0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right" wrapText="1"/>
    </xf>
    <xf numFmtId="2" fontId="1" fillId="0" borderId="0" xfId="0" applyNumberFormat="1" applyFont="1" applyBorder="1" applyAlignment="1" applyProtection="1">
      <alignment wrapText="1"/>
    </xf>
    <xf numFmtId="1" fontId="1" fillId="0" borderId="0" xfId="0" applyNumberFormat="1" applyFont="1" applyBorder="1" applyAlignment="1" applyProtection="1">
      <alignment wrapText="1"/>
    </xf>
    <xf numFmtId="0" fontId="0" fillId="0" borderId="0" xfId="0" applyFont="1" applyAlignment="1" applyProtection="1">
      <alignment horizontal="left" vertical="top"/>
    </xf>
    <xf numFmtId="0" fontId="1" fillId="2" borderId="1" xfId="0" applyFont="1" applyFill="1" applyBorder="1" applyProtection="1"/>
    <xf numFmtId="0" fontId="2" fillId="0" borderId="0" xfId="0" applyFont="1" applyAlignment="1" applyProtection="1">
      <alignment wrapText="1"/>
    </xf>
    <xf numFmtId="0" fontId="1" fillId="0" borderId="0" xfId="0" applyFont="1" applyBorder="1" applyAlignment="1" applyProtection="1">
      <alignment horizontal="left" wrapText="1"/>
    </xf>
    <xf numFmtId="2" fontId="1" fillId="0" borderId="0" xfId="0" applyNumberFormat="1" applyFont="1" applyBorder="1" applyAlignment="1" applyProtection="1">
      <alignment horizontal="left" wrapText="1"/>
    </xf>
    <xf numFmtId="1" fontId="1" fillId="0" borderId="0" xfId="0" applyNumberFormat="1" applyFont="1" applyBorder="1" applyAlignment="1" applyProtection="1">
      <alignment horizontal="left" wrapText="1"/>
    </xf>
    <xf numFmtId="0" fontId="3" fillId="0" borderId="0" xfId="0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10" fillId="0" borderId="0" xfId="0" applyFont="1" applyAlignment="1" applyProtection="1">
      <alignment wrapText="1"/>
    </xf>
    <xf numFmtId="0" fontId="0" fillId="0" borderId="0" xfId="0" applyFont="1" applyBorder="1" applyAlignment="1" applyProtection="1">
      <alignment horizontal="left" vertical="top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0" xfId="0" applyFont="1" applyBorder="1" applyAlignment="1" applyProtection="1">
      <alignment horizontal="left" wrapText="1"/>
    </xf>
    <xf numFmtId="0" fontId="0" fillId="4" borderId="1" xfId="0" applyFont="1" applyFill="1" applyBorder="1" applyProtection="1"/>
    <xf numFmtId="0" fontId="1" fillId="2" borderId="1" xfId="0" applyFont="1" applyFill="1" applyBorder="1" applyAlignment="1" applyProtection="1">
      <alignment horizontal="right"/>
    </xf>
    <xf numFmtId="0" fontId="0" fillId="4" borderId="1" xfId="0" applyFill="1" applyBorder="1" applyProtection="1"/>
    <xf numFmtId="0" fontId="0" fillId="0" borderId="0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4" borderId="1" xfId="0" applyFill="1" applyBorder="1" applyProtection="1"/>
    <xf numFmtId="0" fontId="12" fillId="0" borderId="1" xfId="0" applyFont="1" applyBorder="1" applyAlignment="1" applyProtection="1">
      <alignment wrapText="1"/>
    </xf>
    <xf numFmtId="0" fontId="13" fillId="0" borderId="1" xfId="0" applyFont="1" applyBorder="1" applyAlignment="1" applyProtection="1">
      <alignment horizontal="justify" wrapText="1"/>
    </xf>
    <xf numFmtId="0" fontId="12" fillId="0" borderId="1" xfId="0" applyNumberFormat="1" applyFont="1" applyBorder="1" applyAlignment="1" applyProtection="1">
      <alignment wrapText="1"/>
    </xf>
    <xf numFmtId="0" fontId="0" fillId="0" borderId="1" xfId="0" applyBorder="1" applyAlignment="1" applyProtection="1">
      <alignment horizontal="center"/>
    </xf>
    <xf numFmtId="0" fontId="11" fillId="0" borderId="1" xfId="0" applyFont="1" applyBorder="1" applyAlignment="1" applyProtection="1">
      <alignment horizontal="justify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669999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I33"/>
  <sheetViews>
    <sheetView view="pageBreakPreview" zoomScale="110" zoomScaleNormal="82" zoomScalePageLayoutView="110" workbookViewId="0">
      <pane ySplit="1" topLeftCell="A8" activePane="bottomLeft" state="frozen"/>
      <selection pane="bottomLeft" activeCell="E12" sqref="E12"/>
    </sheetView>
  </sheetViews>
  <sheetFormatPr defaultColWidth="11.5703125" defaultRowHeight="12.75"/>
  <cols>
    <col min="1" max="1" width="3" style="1" customWidth="1"/>
    <col min="2" max="2" width="56" style="1" customWidth="1"/>
    <col min="3" max="3" width="10" style="1" customWidth="1"/>
    <col min="4" max="4" width="10" style="2" customWidth="1"/>
    <col min="5" max="6" width="10" style="3" customWidth="1"/>
    <col min="7" max="7" width="10" style="4" customWidth="1"/>
    <col min="8" max="8" width="10" style="3" customWidth="1"/>
    <col min="9" max="1023" width="11.42578125" style="1"/>
    <col min="1024" max="16384" width="11.5703125" style="1"/>
  </cols>
  <sheetData>
    <row r="1" spans="1:1023" ht="14.65" customHeight="1">
      <c r="A1" s="5" t="s">
        <v>0</v>
      </c>
      <c r="B1" s="5"/>
      <c r="C1" s="5"/>
      <c r="D1" s="5"/>
      <c r="E1" s="5"/>
      <c r="F1" s="5"/>
      <c r="G1" s="5"/>
      <c r="H1" s="5"/>
    </row>
    <row r="2" spans="1:1023" ht="14.65" customHeight="1">
      <c r="B2" s="70" t="s">
        <v>29</v>
      </c>
      <c r="C2" s="6"/>
      <c r="D2" s="6"/>
      <c r="E2" s="6"/>
      <c r="F2" s="6"/>
      <c r="G2" s="6"/>
      <c r="H2" s="6"/>
    </row>
    <row r="3" spans="1:1023" ht="14.65" customHeight="1">
      <c r="C3" s="7"/>
      <c r="D3" s="8"/>
      <c r="E3" s="9"/>
      <c r="F3" s="9"/>
      <c r="G3" s="10"/>
      <c r="H3" s="9"/>
    </row>
    <row r="4" spans="1:1023" ht="65.25" customHeight="1">
      <c r="A4" s="11"/>
      <c r="B4" s="11"/>
      <c r="C4" s="12" t="s">
        <v>1</v>
      </c>
      <c r="D4" s="13" t="s">
        <v>2</v>
      </c>
      <c r="E4" s="14" t="s">
        <v>3</v>
      </c>
      <c r="F4" s="14" t="s">
        <v>4</v>
      </c>
      <c r="G4" s="15" t="s">
        <v>5</v>
      </c>
      <c r="H4" s="14" t="s">
        <v>6</v>
      </c>
    </row>
    <row r="5" spans="1:1023" ht="14.65" customHeight="1">
      <c r="A5" s="69" t="s">
        <v>21</v>
      </c>
      <c r="B5" s="16"/>
      <c r="C5" s="16"/>
      <c r="D5" s="16"/>
      <c r="E5" s="16"/>
      <c r="F5" s="16"/>
      <c r="G5" s="16"/>
      <c r="H5" s="16"/>
    </row>
    <row r="6" spans="1:1023" ht="67.5" customHeight="1">
      <c r="A6" s="17" t="s">
        <v>7</v>
      </c>
      <c r="B6" s="25" t="s">
        <v>22</v>
      </c>
      <c r="C6" s="11">
        <v>7000</v>
      </c>
      <c r="D6" s="19" t="s">
        <v>8</v>
      </c>
      <c r="E6" s="20"/>
      <c r="F6" s="21">
        <f>'Grupa 1 '!E6*'Grupa 1 '!C6</f>
        <v>0</v>
      </c>
      <c r="G6" s="22">
        <v>0.23</v>
      </c>
      <c r="H6" s="21">
        <f>'Grupa 1 '!F6*(1+'Grupa 1 '!G6)</f>
        <v>0</v>
      </c>
    </row>
    <row r="7" spans="1:1023" ht="60" customHeight="1">
      <c r="A7" s="23" t="s">
        <v>9</v>
      </c>
      <c r="B7" s="25" t="s">
        <v>23</v>
      </c>
      <c r="C7" s="24">
        <v>350</v>
      </c>
      <c r="D7" s="19" t="s">
        <v>8</v>
      </c>
      <c r="E7" s="20"/>
      <c r="F7" s="21">
        <f>'Grupa 1 '!E7*'Grupa 1 '!C7</f>
        <v>0</v>
      </c>
      <c r="G7" s="22">
        <v>0.23</v>
      </c>
      <c r="H7" s="21">
        <f>'Grupa 1 '!F7*(1+'Grupa 1 '!G7)</f>
        <v>0</v>
      </c>
    </row>
    <row r="8" spans="1:1023" ht="96.75" customHeight="1">
      <c r="A8" s="23" t="s">
        <v>10</v>
      </c>
      <c r="B8" s="25" t="s">
        <v>24</v>
      </c>
      <c r="C8" s="24">
        <v>400</v>
      </c>
      <c r="D8" s="19" t="s">
        <v>8</v>
      </c>
      <c r="E8" s="20"/>
      <c r="F8" s="21">
        <f>'Grupa 1 '!E8*'Grupa 1 '!C8</f>
        <v>0</v>
      </c>
      <c r="G8" s="22">
        <v>0.23</v>
      </c>
      <c r="H8" s="21">
        <f>'Grupa 1 '!F8*(1+'Grupa 1 '!G8)</f>
        <v>0</v>
      </c>
    </row>
    <row r="9" spans="1:1023" ht="38.25" customHeight="1">
      <c r="A9" s="23" t="s">
        <v>11</v>
      </c>
      <c r="B9" s="25" t="s">
        <v>25</v>
      </c>
      <c r="C9" s="24">
        <v>750</v>
      </c>
      <c r="D9" s="19" t="s">
        <v>8</v>
      </c>
      <c r="E9" s="20"/>
      <c r="F9" s="21">
        <f>'Grupa 1 '!E9*'Grupa 1 '!C9</f>
        <v>0</v>
      </c>
      <c r="G9" s="22">
        <v>0.23</v>
      </c>
      <c r="H9" s="21">
        <f>'Grupa 1 '!F9*(1+'Grupa 1 '!G9)</f>
        <v>0</v>
      </c>
    </row>
    <row r="10" spans="1:1023" ht="63.75" customHeight="1">
      <c r="A10" s="23" t="s">
        <v>12</v>
      </c>
      <c r="B10" s="25" t="s">
        <v>26</v>
      </c>
      <c r="C10" s="24">
        <v>200</v>
      </c>
      <c r="D10" s="19" t="s">
        <v>8</v>
      </c>
      <c r="E10" s="20"/>
      <c r="F10" s="21">
        <f>'Grupa 1 '!E10*'Grupa 1 '!C10</f>
        <v>0</v>
      </c>
      <c r="G10" s="22">
        <v>0.23</v>
      </c>
      <c r="H10" s="21">
        <f>'Grupa 1 '!F10*(1+'Grupa 1 '!G10)</f>
        <v>0</v>
      </c>
    </row>
    <row r="11" spans="1:1023" ht="26.25" customHeight="1">
      <c r="A11" s="23" t="s">
        <v>13</v>
      </c>
      <c r="B11" s="25" t="s">
        <v>27</v>
      </c>
      <c r="C11" s="24">
        <v>110</v>
      </c>
      <c r="D11" s="19" t="s">
        <v>8</v>
      </c>
      <c r="E11" s="20"/>
      <c r="F11" s="21">
        <f>'Grupa 1 '!E11*'Grupa 1 '!C11</f>
        <v>0</v>
      </c>
      <c r="G11" s="22">
        <v>0.23</v>
      </c>
      <c r="H11" s="21">
        <f>'Grupa 1 '!F11*(1+'Grupa 1 '!G11)</f>
        <v>0</v>
      </c>
    </row>
    <row r="12" spans="1:1023" ht="66.75" customHeight="1">
      <c r="A12" s="23" t="s">
        <v>14</v>
      </c>
      <c r="B12" s="25" t="s">
        <v>28</v>
      </c>
      <c r="C12" s="24">
        <v>60</v>
      </c>
      <c r="D12" s="19" t="s">
        <v>8</v>
      </c>
      <c r="E12" s="20"/>
      <c r="F12" s="21">
        <f>'Grupa 1 '!E12*'Grupa 1 '!C12</f>
        <v>0</v>
      </c>
      <c r="G12" s="22">
        <v>0.23</v>
      </c>
      <c r="H12" s="21">
        <f>'Grupa 1 '!F12*(1+'Grupa 1 '!G12)</f>
        <v>0</v>
      </c>
    </row>
    <row r="13" spans="1:1023" ht="14.65" customHeight="1">
      <c r="A13" s="11"/>
      <c r="B13" s="25"/>
      <c r="C13" s="26" t="s">
        <v>16</v>
      </c>
      <c r="D13" s="26"/>
      <c r="E13" s="26"/>
      <c r="F13" s="27">
        <f>SUM(F6:F12)</f>
        <v>0</v>
      </c>
      <c r="G13" s="28"/>
      <c r="H13" s="27">
        <f>SUM(H6:H12)</f>
        <v>0</v>
      </c>
    </row>
    <row r="14" spans="1:1023" ht="14.65" customHeight="1">
      <c r="A14" s="29"/>
      <c r="B14" s="30"/>
      <c r="C14" s="31"/>
      <c r="D14" s="31"/>
      <c r="E14" s="31"/>
      <c r="F14" s="32"/>
      <c r="G14" s="33"/>
      <c r="H14" s="32"/>
    </row>
    <row r="15" spans="1:1023" ht="14.65" customHeight="1">
      <c r="A15" s="29"/>
      <c r="B15" s="30"/>
      <c r="C15" s="31"/>
      <c r="D15" s="31"/>
      <c r="E15" s="31"/>
      <c r="F15" s="32"/>
      <c r="G15" s="33"/>
      <c r="H15" s="32"/>
    </row>
    <row r="16" spans="1:1023" ht="12.75" customHeight="1">
      <c r="A16" s="64" t="s">
        <v>17</v>
      </c>
      <c r="B16" s="64"/>
      <c r="C16" s="65"/>
      <c r="D16" s="65"/>
      <c r="E16" s="65"/>
      <c r="F16" s="65"/>
      <c r="G16" s="65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  <c r="IM16" s="34"/>
      <c r="IN16" s="34"/>
      <c r="IO16" s="34"/>
      <c r="IP16" s="34"/>
      <c r="IQ16" s="34"/>
      <c r="IR16" s="34"/>
      <c r="IS16" s="34"/>
      <c r="IT16" s="34"/>
      <c r="IU16" s="34"/>
      <c r="IV16" s="34"/>
      <c r="IW16" s="34"/>
      <c r="IX16" s="34"/>
      <c r="IY16" s="34"/>
      <c r="IZ16" s="34"/>
      <c r="JA16" s="34"/>
      <c r="JB16" s="34"/>
      <c r="JC16" s="34"/>
      <c r="JD16" s="34"/>
      <c r="JE16" s="34"/>
      <c r="JF16" s="34"/>
      <c r="JG16" s="34"/>
      <c r="JH16" s="34"/>
      <c r="JI16" s="34"/>
      <c r="JJ16" s="34"/>
      <c r="JK16" s="34"/>
      <c r="JL16" s="34"/>
      <c r="JM16" s="34"/>
      <c r="JN16" s="34"/>
      <c r="JO16" s="34"/>
      <c r="JP16" s="34"/>
      <c r="JQ16" s="34"/>
      <c r="JR16" s="34"/>
      <c r="JS16" s="34"/>
      <c r="JT16" s="34"/>
      <c r="JU16" s="34"/>
      <c r="JV16" s="34"/>
      <c r="JW16" s="34"/>
      <c r="JX16" s="34"/>
      <c r="JY16" s="34"/>
      <c r="JZ16" s="34"/>
      <c r="KA16" s="34"/>
      <c r="KB16" s="34"/>
      <c r="KC16" s="34"/>
      <c r="KD16" s="34"/>
      <c r="KE16" s="34"/>
      <c r="KF16" s="34"/>
      <c r="KG16" s="34"/>
      <c r="KH16" s="34"/>
      <c r="KI16" s="34"/>
      <c r="KJ16" s="34"/>
      <c r="KK16" s="34"/>
      <c r="KL16" s="34"/>
      <c r="KM16" s="34"/>
      <c r="KN16" s="34"/>
      <c r="KO16" s="34"/>
      <c r="KP16" s="34"/>
      <c r="KQ16" s="34"/>
      <c r="KR16" s="34"/>
      <c r="KS16" s="34"/>
      <c r="KT16" s="34"/>
      <c r="KU16" s="34"/>
      <c r="KV16" s="34"/>
      <c r="KW16" s="34"/>
      <c r="KX16" s="34"/>
      <c r="KY16" s="34"/>
      <c r="KZ16" s="34"/>
      <c r="LA16" s="34"/>
      <c r="LB16" s="34"/>
      <c r="LC16" s="34"/>
      <c r="LD16" s="34"/>
      <c r="LE16" s="34"/>
      <c r="LF16" s="34"/>
      <c r="LG16" s="34"/>
      <c r="LH16" s="34"/>
      <c r="LI16" s="34"/>
      <c r="LJ16" s="34"/>
      <c r="LK16" s="34"/>
      <c r="LL16" s="34"/>
      <c r="LM16" s="34"/>
      <c r="LN16" s="34"/>
      <c r="LO16" s="34"/>
      <c r="LP16" s="34"/>
      <c r="LQ16" s="34"/>
      <c r="LR16" s="34"/>
      <c r="LS16" s="34"/>
      <c r="LT16" s="34"/>
      <c r="LU16" s="34"/>
      <c r="LV16" s="34"/>
      <c r="LW16" s="34"/>
      <c r="LX16" s="34"/>
      <c r="LY16" s="34"/>
      <c r="LZ16" s="34"/>
      <c r="MA16" s="34"/>
      <c r="MB16" s="34"/>
      <c r="MC16" s="34"/>
      <c r="MD16" s="34"/>
      <c r="ME16" s="34"/>
      <c r="MF16" s="34"/>
      <c r="MG16" s="34"/>
      <c r="MH16" s="34"/>
      <c r="MI16" s="34"/>
      <c r="MJ16" s="34"/>
      <c r="MK16" s="34"/>
      <c r="ML16" s="34"/>
      <c r="MM16" s="34"/>
      <c r="MN16" s="34"/>
      <c r="MO16" s="34"/>
      <c r="MP16" s="34"/>
      <c r="MQ16" s="34"/>
      <c r="MR16" s="34"/>
      <c r="MS16" s="34"/>
      <c r="MT16" s="34"/>
      <c r="MU16" s="34"/>
      <c r="MV16" s="34"/>
      <c r="MW16" s="34"/>
      <c r="MX16" s="34"/>
      <c r="MY16" s="34"/>
      <c r="MZ16" s="34"/>
      <c r="NA16" s="34"/>
      <c r="NB16" s="34"/>
      <c r="NC16" s="34"/>
      <c r="ND16" s="34"/>
      <c r="NE16" s="34"/>
      <c r="NF16" s="34"/>
      <c r="NG16" s="34"/>
      <c r="NH16" s="34"/>
      <c r="NI16" s="34"/>
      <c r="NJ16" s="34"/>
      <c r="NK16" s="34"/>
      <c r="NL16" s="34"/>
      <c r="NM16" s="34"/>
      <c r="NN16" s="34"/>
      <c r="NO16" s="34"/>
      <c r="NP16" s="34"/>
      <c r="NQ16" s="34"/>
      <c r="NR16" s="34"/>
      <c r="NS16" s="34"/>
      <c r="NT16" s="34"/>
      <c r="NU16" s="34"/>
      <c r="NV16" s="34"/>
      <c r="NW16" s="34"/>
      <c r="NX16" s="34"/>
      <c r="NY16" s="34"/>
      <c r="NZ16" s="34"/>
      <c r="OA16" s="34"/>
      <c r="OB16" s="34"/>
      <c r="OC16" s="34"/>
      <c r="OD16" s="34"/>
      <c r="OE16" s="34"/>
      <c r="OF16" s="34"/>
      <c r="OG16" s="34"/>
      <c r="OH16" s="34"/>
      <c r="OI16" s="34"/>
      <c r="OJ16" s="34"/>
      <c r="OK16" s="34"/>
      <c r="OL16" s="34"/>
      <c r="OM16" s="34"/>
      <c r="ON16" s="34"/>
      <c r="OO16" s="34"/>
      <c r="OP16" s="34"/>
      <c r="OQ16" s="34"/>
      <c r="OR16" s="34"/>
      <c r="OS16" s="34"/>
      <c r="OT16" s="34"/>
      <c r="OU16" s="34"/>
      <c r="OV16" s="34"/>
      <c r="OW16" s="34"/>
      <c r="OX16" s="34"/>
      <c r="OY16" s="34"/>
      <c r="OZ16" s="34"/>
      <c r="PA16" s="34"/>
      <c r="PB16" s="34"/>
      <c r="PC16" s="34"/>
      <c r="PD16" s="34"/>
      <c r="PE16" s="34"/>
      <c r="PF16" s="34"/>
      <c r="PG16" s="34"/>
      <c r="PH16" s="34"/>
      <c r="PI16" s="34"/>
      <c r="PJ16" s="34"/>
      <c r="PK16" s="34"/>
      <c r="PL16" s="34"/>
      <c r="PM16" s="34"/>
      <c r="PN16" s="34"/>
      <c r="PO16" s="34"/>
      <c r="PP16" s="34"/>
      <c r="PQ16" s="34"/>
      <c r="PR16" s="34"/>
      <c r="PS16" s="34"/>
      <c r="PT16" s="34"/>
      <c r="PU16" s="34"/>
      <c r="PV16" s="34"/>
      <c r="PW16" s="34"/>
      <c r="PX16" s="34"/>
      <c r="PY16" s="34"/>
      <c r="PZ16" s="34"/>
      <c r="QA16" s="34"/>
      <c r="QB16" s="34"/>
      <c r="QC16" s="34"/>
      <c r="QD16" s="34"/>
      <c r="QE16" s="34"/>
      <c r="QF16" s="34"/>
      <c r="QG16" s="34"/>
      <c r="QH16" s="34"/>
      <c r="QI16" s="34"/>
      <c r="QJ16" s="34"/>
      <c r="QK16" s="34"/>
      <c r="QL16" s="34"/>
      <c r="QM16" s="34"/>
      <c r="QN16" s="34"/>
      <c r="QO16" s="34"/>
      <c r="QP16" s="34"/>
      <c r="QQ16" s="34"/>
      <c r="QR16" s="34"/>
      <c r="QS16" s="34"/>
      <c r="QT16" s="34"/>
      <c r="QU16" s="34"/>
      <c r="QV16" s="34"/>
      <c r="QW16" s="34"/>
      <c r="QX16" s="34"/>
      <c r="QY16" s="34"/>
      <c r="QZ16" s="34"/>
      <c r="RA16" s="34"/>
      <c r="RB16" s="34"/>
      <c r="RC16" s="34"/>
      <c r="RD16" s="34"/>
      <c r="RE16" s="34"/>
      <c r="RF16" s="34"/>
      <c r="RG16" s="34"/>
      <c r="RH16" s="34"/>
      <c r="RI16" s="34"/>
      <c r="RJ16" s="34"/>
      <c r="RK16" s="34"/>
      <c r="RL16" s="34"/>
      <c r="RM16" s="34"/>
      <c r="RN16" s="34"/>
      <c r="RO16" s="34"/>
      <c r="RP16" s="34"/>
      <c r="RQ16" s="34"/>
      <c r="RR16" s="34"/>
      <c r="RS16" s="34"/>
      <c r="RT16" s="34"/>
      <c r="RU16" s="34"/>
      <c r="RV16" s="34"/>
      <c r="RW16" s="34"/>
      <c r="RX16" s="34"/>
      <c r="RY16" s="34"/>
      <c r="RZ16" s="34"/>
      <c r="SA16" s="34"/>
      <c r="SB16" s="34"/>
      <c r="SC16" s="34"/>
      <c r="SD16" s="34"/>
      <c r="SE16" s="34"/>
      <c r="SF16" s="34"/>
      <c r="SG16" s="34"/>
      <c r="SH16" s="34"/>
      <c r="SI16" s="34"/>
      <c r="SJ16" s="34"/>
      <c r="SK16" s="34"/>
      <c r="SL16" s="34"/>
      <c r="SM16" s="34"/>
      <c r="SN16" s="34"/>
      <c r="SO16" s="34"/>
      <c r="SP16" s="34"/>
      <c r="SQ16" s="34"/>
      <c r="SR16" s="34"/>
      <c r="SS16" s="34"/>
      <c r="ST16" s="34"/>
      <c r="SU16" s="34"/>
      <c r="SV16" s="34"/>
      <c r="SW16" s="34"/>
      <c r="SX16" s="34"/>
      <c r="SY16" s="34"/>
      <c r="SZ16" s="34"/>
      <c r="TA16" s="34"/>
      <c r="TB16" s="34"/>
      <c r="TC16" s="34"/>
      <c r="TD16" s="34"/>
      <c r="TE16" s="34"/>
      <c r="TF16" s="34"/>
      <c r="TG16" s="34"/>
      <c r="TH16" s="34"/>
      <c r="TI16" s="34"/>
      <c r="TJ16" s="34"/>
      <c r="TK16" s="34"/>
      <c r="TL16" s="34"/>
      <c r="TM16" s="34"/>
      <c r="TN16" s="34"/>
      <c r="TO16" s="34"/>
      <c r="TP16" s="34"/>
      <c r="TQ16" s="34"/>
      <c r="TR16" s="34"/>
      <c r="TS16" s="34"/>
      <c r="TT16" s="34"/>
      <c r="TU16" s="34"/>
      <c r="TV16" s="34"/>
      <c r="TW16" s="34"/>
      <c r="TX16" s="34"/>
      <c r="TY16" s="34"/>
      <c r="TZ16" s="34"/>
      <c r="UA16" s="34"/>
      <c r="UB16" s="34"/>
      <c r="UC16" s="34"/>
      <c r="UD16" s="34"/>
      <c r="UE16" s="34"/>
      <c r="UF16" s="34"/>
      <c r="UG16" s="34"/>
      <c r="UH16" s="34"/>
      <c r="UI16" s="34"/>
      <c r="UJ16" s="34"/>
      <c r="UK16" s="34"/>
      <c r="UL16" s="34"/>
      <c r="UM16" s="34"/>
      <c r="UN16" s="34"/>
      <c r="UO16" s="34"/>
      <c r="UP16" s="34"/>
      <c r="UQ16" s="34"/>
      <c r="UR16" s="34"/>
      <c r="US16" s="34"/>
      <c r="UT16" s="34"/>
      <c r="UU16" s="34"/>
      <c r="UV16" s="34"/>
      <c r="UW16" s="34"/>
      <c r="UX16" s="34"/>
      <c r="UY16" s="34"/>
      <c r="UZ16" s="34"/>
      <c r="VA16" s="34"/>
      <c r="VB16" s="34"/>
      <c r="VC16" s="34"/>
      <c r="VD16" s="34"/>
      <c r="VE16" s="34"/>
      <c r="VF16" s="34"/>
      <c r="VG16" s="34"/>
      <c r="VH16" s="34"/>
      <c r="VI16" s="34"/>
      <c r="VJ16" s="34"/>
      <c r="VK16" s="34"/>
      <c r="VL16" s="34"/>
      <c r="VM16" s="34"/>
      <c r="VN16" s="34"/>
      <c r="VO16" s="34"/>
      <c r="VP16" s="34"/>
      <c r="VQ16" s="34"/>
      <c r="VR16" s="34"/>
      <c r="VS16" s="34"/>
      <c r="VT16" s="34"/>
      <c r="VU16" s="34"/>
      <c r="VV16" s="34"/>
      <c r="VW16" s="34"/>
      <c r="VX16" s="34"/>
      <c r="VY16" s="34"/>
      <c r="VZ16" s="34"/>
      <c r="WA16" s="34"/>
      <c r="WB16" s="34"/>
      <c r="WC16" s="34"/>
      <c r="WD16" s="34"/>
      <c r="WE16" s="34"/>
      <c r="WF16" s="34"/>
      <c r="WG16" s="34"/>
      <c r="WH16" s="34"/>
      <c r="WI16" s="34"/>
      <c r="WJ16" s="34"/>
      <c r="WK16" s="34"/>
      <c r="WL16" s="34"/>
      <c r="WM16" s="34"/>
      <c r="WN16" s="34"/>
      <c r="WO16" s="34"/>
      <c r="WP16" s="34"/>
      <c r="WQ16" s="34"/>
      <c r="WR16" s="34"/>
      <c r="WS16" s="34"/>
      <c r="WT16" s="34"/>
      <c r="WU16" s="34"/>
      <c r="WV16" s="34"/>
      <c r="WW16" s="34"/>
      <c r="WX16" s="34"/>
      <c r="WY16" s="34"/>
      <c r="WZ16" s="34"/>
      <c r="XA16" s="34"/>
      <c r="XB16" s="34"/>
      <c r="XC16" s="34"/>
      <c r="XD16" s="34"/>
      <c r="XE16" s="34"/>
      <c r="XF16" s="34"/>
      <c r="XG16" s="34"/>
      <c r="XH16" s="34"/>
      <c r="XI16" s="34"/>
      <c r="XJ16" s="34"/>
      <c r="XK16" s="34"/>
      <c r="XL16" s="34"/>
      <c r="XM16" s="34"/>
      <c r="XN16" s="34"/>
      <c r="XO16" s="34"/>
      <c r="XP16" s="34"/>
      <c r="XQ16" s="34"/>
      <c r="XR16" s="34"/>
      <c r="XS16" s="34"/>
      <c r="XT16" s="34"/>
      <c r="XU16" s="34"/>
      <c r="XV16" s="34"/>
      <c r="XW16" s="34"/>
      <c r="XX16" s="34"/>
      <c r="XY16" s="34"/>
      <c r="XZ16" s="34"/>
      <c r="YA16" s="34"/>
      <c r="YB16" s="34"/>
      <c r="YC16" s="34"/>
      <c r="YD16" s="34"/>
      <c r="YE16" s="34"/>
      <c r="YF16" s="34"/>
      <c r="YG16" s="34"/>
      <c r="YH16" s="34"/>
      <c r="YI16" s="34"/>
      <c r="YJ16" s="34"/>
      <c r="YK16" s="34"/>
      <c r="YL16" s="34"/>
      <c r="YM16" s="34"/>
      <c r="YN16" s="34"/>
      <c r="YO16" s="34"/>
      <c r="YP16" s="34"/>
      <c r="YQ16" s="34"/>
      <c r="YR16" s="34"/>
      <c r="YS16" s="34"/>
      <c r="YT16" s="34"/>
      <c r="YU16" s="34"/>
      <c r="YV16" s="34"/>
      <c r="YW16" s="34"/>
      <c r="YX16" s="34"/>
      <c r="YY16" s="34"/>
      <c r="YZ16" s="34"/>
      <c r="ZA16" s="34"/>
      <c r="ZB16" s="34"/>
      <c r="ZC16" s="34"/>
      <c r="ZD16" s="34"/>
      <c r="ZE16" s="34"/>
      <c r="ZF16" s="34"/>
      <c r="ZG16" s="34"/>
      <c r="ZH16" s="34"/>
      <c r="ZI16" s="34"/>
      <c r="ZJ16" s="34"/>
      <c r="ZK16" s="34"/>
      <c r="ZL16" s="34"/>
      <c r="ZM16" s="34"/>
      <c r="ZN16" s="34"/>
      <c r="ZO16" s="34"/>
      <c r="ZP16" s="34"/>
      <c r="ZQ16" s="34"/>
      <c r="ZR16" s="34"/>
      <c r="ZS16" s="34"/>
      <c r="ZT16" s="34"/>
      <c r="ZU16" s="34"/>
      <c r="ZV16" s="34"/>
      <c r="ZW16" s="34"/>
      <c r="ZX16" s="34"/>
      <c r="ZY16" s="34"/>
      <c r="ZZ16" s="34"/>
      <c r="AAA16" s="34"/>
      <c r="AAB16" s="34"/>
      <c r="AAC16" s="34"/>
      <c r="AAD16" s="34"/>
      <c r="AAE16" s="34"/>
      <c r="AAF16" s="34"/>
      <c r="AAG16" s="34"/>
      <c r="AAH16" s="34"/>
      <c r="AAI16" s="34"/>
      <c r="AAJ16" s="34"/>
      <c r="AAK16" s="34"/>
      <c r="AAL16" s="34"/>
      <c r="AAM16" s="34"/>
      <c r="AAN16" s="34"/>
      <c r="AAO16" s="34"/>
      <c r="AAP16" s="34"/>
      <c r="AAQ16" s="34"/>
      <c r="AAR16" s="34"/>
      <c r="AAS16" s="34"/>
      <c r="AAT16" s="34"/>
      <c r="AAU16" s="34"/>
      <c r="AAV16" s="34"/>
      <c r="AAW16" s="34"/>
      <c r="AAX16" s="34"/>
      <c r="AAY16" s="34"/>
      <c r="AAZ16" s="34"/>
      <c r="ABA16" s="34"/>
      <c r="ABB16" s="34"/>
      <c r="ABC16" s="34"/>
      <c r="ABD16" s="34"/>
      <c r="ABE16" s="34"/>
      <c r="ABF16" s="34"/>
      <c r="ABG16" s="34"/>
      <c r="ABH16" s="34"/>
      <c r="ABI16" s="34"/>
      <c r="ABJ16" s="34"/>
      <c r="ABK16" s="34"/>
      <c r="ABL16" s="34"/>
      <c r="ABM16" s="34"/>
      <c r="ABN16" s="34"/>
      <c r="ABO16" s="34"/>
      <c r="ABP16" s="34"/>
      <c r="ABQ16" s="34"/>
      <c r="ABR16" s="34"/>
      <c r="ABS16" s="34"/>
      <c r="ABT16" s="34"/>
      <c r="ABU16" s="34"/>
      <c r="ABV16" s="34"/>
      <c r="ABW16" s="34"/>
      <c r="ABX16" s="34"/>
      <c r="ABY16" s="34"/>
      <c r="ABZ16" s="34"/>
      <c r="ACA16" s="34"/>
      <c r="ACB16" s="34"/>
      <c r="ACC16" s="34"/>
      <c r="ACD16" s="34"/>
      <c r="ACE16" s="34"/>
      <c r="ACF16" s="34"/>
      <c r="ACG16" s="34"/>
      <c r="ACH16" s="34"/>
      <c r="ACI16" s="34"/>
      <c r="ACJ16" s="34"/>
      <c r="ACK16" s="34"/>
      <c r="ACL16" s="34"/>
      <c r="ACM16" s="34"/>
      <c r="ACN16" s="34"/>
      <c r="ACO16" s="34"/>
      <c r="ACP16" s="34"/>
      <c r="ACQ16" s="34"/>
      <c r="ACR16" s="34"/>
      <c r="ACS16" s="34"/>
      <c r="ACT16" s="34"/>
      <c r="ACU16" s="34"/>
      <c r="ACV16" s="34"/>
      <c r="ACW16" s="34"/>
      <c r="ACX16" s="34"/>
      <c r="ACY16" s="34"/>
      <c r="ACZ16" s="34"/>
      <c r="ADA16" s="34"/>
      <c r="ADB16" s="34"/>
      <c r="ADC16" s="34"/>
      <c r="ADD16" s="34"/>
      <c r="ADE16" s="34"/>
      <c r="ADF16" s="34"/>
      <c r="ADG16" s="34"/>
      <c r="ADH16" s="34"/>
      <c r="ADI16" s="34"/>
      <c r="ADJ16" s="34"/>
      <c r="ADK16" s="34"/>
      <c r="ADL16" s="34"/>
      <c r="ADM16" s="34"/>
      <c r="ADN16" s="34"/>
      <c r="ADO16" s="34"/>
      <c r="ADP16" s="34"/>
      <c r="ADQ16" s="34"/>
      <c r="ADR16" s="34"/>
      <c r="ADS16" s="34"/>
      <c r="ADT16" s="34"/>
      <c r="ADU16" s="34"/>
      <c r="ADV16" s="34"/>
      <c r="ADW16" s="34"/>
      <c r="ADX16" s="34"/>
      <c r="ADY16" s="34"/>
      <c r="ADZ16" s="34"/>
      <c r="AEA16" s="34"/>
      <c r="AEB16" s="34"/>
      <c r="AEC16" s="34"/>
      <c r="AED16" s="34"/>
      <c r="AEE16" s="34"/>
      <c r="AEF16" s="34"/>
      <c r="AEG16" s="34"/>
      <c r="AEH16" s="34"/>
      <c r="AEI16" s="34"/>
      <c r="AEJ16" s="34"/>
      <c r="AEK16" s="34"/>
      <c r="AEL16" s="34"/>
      <c r="AEM16" s="34"/>
      <c r="AEN16" s="34"/>
      <c r="AEO16" s="34"/>
      <c r="AEP16" s="34"/>
      <c r="AEQ16" s="34"/>
      <c r="AER16" s="34"/>
      <c r="AES16" s="34"/>
      <c r="AET16" s="34"/>
      <c r="AEU16" s="34"/>
      <c r="AEV16" s="34"/>
      <c r="AEW16" s="34"/>
      <c r="AEX16" s="34"/>
      <c r="AEY16" s="34"/>
      <c r="AEZ16" s="34"/>
      <c r="AFA16" s="34"/>
      <c r="AFB16" s="34"/>
      <c r="AFC16" s="34"/>
      <c r="AFD16" s="34"/>
      <c r="AFE16" s="34"/>
      <c r="AFF16" s="34"/>
      <c r="AFG16" s="34"/>
      <c r="AFH16" s="34"/>
      <c r="AFI16" s="34"/>
      <c r="AFJ16" s="34"/>
      <c r="AFK16" s="34"/>
      <c r="AFL16" s="34"/>
      <c r="AFM16" s="34"/>
      <c r="AFN16" s="34"/>
      <c r="AFO16" s="34"/>
      <c r="AFP16" s="34"/>
      <c r="AFQ16" s="34"/>
      <c r="AFR16" s="34"/>
      <c r="AFS16" s="34"/>
      <c r="AFT16" s="34"/>
      <c r="AFU16" s="34"/>
      <c r="AFV16" s="34"/>
      <c r="AFW16" s="34"/>
      <c r="AFX16" s="34"/>
      <c r="AFY16" s="34"/>
      <c r="AFZ16" s="34"/>
      <c r="AGA16" s="34"/>
      <c r="AGB16" s="34"/>
      <c r="AGC16" s="34"/>
      <c r="AGD16" s="34"/>
      <c r="AGE16" s="34"/>
      <c r="AGF16" s="34"/>
      <c r="AGG16" s="34"/>
      <c r="AGH16" s="34"/>
      <c r="AGI16" s="34"/>
      <c r="AGJ16" s="34"/>
      <c r="AGK16" s="34"/>
      <c r="AGL16" s="34"/>
      <c r="AGM16" s="34"/>
      <c r="AGN16" s="34"/>
      <c r="AGO16" s="34"/>
      <c r="AGP16" s="34"/>
      <c r="AGQ16" s="34"/>
      <c r="AGR16" s="34"/>
      <c r="AGS16" s="34"/>
      <c r="AGT16" s="34"/>
      <c r="AGU16" s="34"/>
      <c r="AGV16" s="34"/>
      <c r="AGW16" s="34"/>
      <c r="AGX16" s="34"/>
      <c r="AGY16" s="34"/>
      <c r="AGZ16" s="34"/>
      <c r="AHA16" s="34"/>
      <c r="AHB16" s="34"/>
      <c r="AHC16" s="34"/>
      <c r="AHD16" s="34"/>
      <c r="AHE16" s="34"/>
      <c r="AHF16" s="34"/>
      <c r="AHG16" s="34"/>
      <c r="AHH16" s="34"/>
      <c r="AHI16" s="34"/>
      <c r="AHJ16" s="34"/>
      <c r="AHK16" s="34"/>
      <c r="AHL16" s="34"/>
      <c r="AHM16" s="34"/>
      <c r="AHN16" s="34"/>
      <c r="AHO16" s="34"/>
      <c r="AHP16" s="34"/>
      <c r="AHQ16" s="34"/>
      <c r="AHR16" s="34"/>
      <c r="AHS16" s="34"/>
      <c r="AHT16" s="34"/>
      <c r="AHU16" s="34"/>
      <c r="AHV16" s="34"/>
      <c r="AHW16" s="34"/>
      <c r="AHX16" s="34"/>
      <c r="AHY16" s="34"/>
      <c r="AHZ16" s="34"/>
      <c r="AIA16" s="34"/>
      <c r="AIB16" s="34"/>
      <c r="AIC16" s="34"/>
      <c r="AID16" s="34"/>
      <c r="AIE16" s="34"/>
      <c r="AIF16" s="34"/>
      <c r="AIG16" s="34"/>
      <c r="AIH16" s="34"/>
      <c r="AII16" s="34"/>
      <c r="AIJ16" s="34"/>
      <c r="AIK16" s="34"/>
      <c r="AIL16" s="34"/>
      <c r="AIM16" s="34"/>
      <c r="AIN16" s="34"/>
      <c r="AIO16" s="34"/>
      <c r="AIP16" s="34"/>
      <c r="AIQ16" s="34"/>
      <c r="AIR16" s="34"/>
      <c r="AIS16" s="34"/>
      <c r="AIT16" s="34"/>
      <c r="AIU16" s="34"/>
      <c r="AIV16" s="34"/>
      <c r="AIW16" s="34"/>
      <c r="AIX16" s="34"/>
      <c r="AIY16" s="34"/>
      <c r="AIZ16" s="34"/>
      <c r="AJA16" s="34"/>
      <c r="AJB16" s="34"/>
      <c r="AJC16" s="34"/>
      <c r="AJD16" s="34"/>
      <c r="AJE16" s="34"/>
      <c r="AJF16" s="34"/>
      <c r="AJG16" s="34"/>
      <c r="AJH16" s="34"/>
      <c r="AJI16" s="34"/>
      <c r="AJJ16" s="34"/>
      <c r="AJK16" s="34"/>
      <c r="AJL16" s="34"/>
      <c r="AJM16" s="34"/>
      <c r="AJN16" s="34"/>
      <c r="AJO16" s="34"/>
      <c r="AJP16" s="34"/>
      <c r="AJQ16" s="34"/>
      <c r="AJR16" s="34"/>
      <c r="AJS16" s="34"/>
      <c r="AJT16" s="34"/>
      <c r="AJU16" s="34"/>
      <c r="AJV16" s="34"/>
      <c r="AJW16" s="34"/>
      <c r="AJX16" s="34"/>
      <c r="AJY16" s="34"/>
      <c r="AJZ16" s="34"/>
      <c r="AKA16" s="34"/>
      <c r="AKB16" s="34"/>
      <c r="AKC16" s="34"/>
      <c r="AKD16" s="34"/>
      <c r="AKE16" s="34"/>
      <c r="AKF16" s="34"/>
      <c r="AKG16" s="34"/>
      <c r="AKH16" s="34"/>
      <c r="AKI16" s="34"/>
      <c r="AKJ16" s="34"/>
      <c r="AKK16" s="34"/>
      <c r="AKL16" s="34"/>
      <c r="AKM16" s="34"/>
      <c r="AKN16" s="34"/>
      <c r="AKO16" s="34"/>
      <c r="AKP16" s="34"/>
      <c r="AKQ16" s="34"/>
      <c r="AKR16" s="34"/>
      <c r="AKS16" s="34"/>
      <c r="AKT16" s="34"/>
      <c r="AKU16" s="34"/>
      <c r="AKV16" s="34"/>
      <c r="AKW16" s="34"/>
      <c r="AKX16" s="34"/>
      <c r="AKY16" s="34"/>
      <c r="AKZ16" s="34"/>
      <c r="ALA16" s="34"/>
      <c r="ALB16" s="34"/>
      <c r="ALC16" s="34"/>
      <c r="ALD16" s="34"/>
      <c r="ALE16" s="34"/>
      <c r="ALF16" s="34"/>
      <c r="ALG16" s="34"/>
      <c r="ALH16" s="34"/>
      <c r="ALI16" s="34"/>
      <c r="ALJ16" s="34"/>
      <c r="ALK16" s="34"/>
      <c r="ALL16" s="34"/>
      <c r="ALM16" s="34"/>
      <c r="ALN16" s="34"/>
      <c r="ALO16" s="34"/>
      <c r="ALP16" s="34"/>
      <c r="ALQ16" s="34"/>
      <c r="ALR16" s="34"/>
      <c r="ALS16" s="34"/>
      <c r="ALT16" s="34"/>
      <c r="ALU16" s="34"/>
      <c r="ALV16" s="34"/>
      <c r="ALW16" s="34"/>
      <c r="ALX16" s="34"/>
      <c r="ALY16" s="34"/>
      <c r="ALZ16" s="34"/>
      <c r="AMA16" s="34"/>
      <c r="AMB16" s="34"/>
      <c r="AMC16" s="34"/>
      <c r="AMD16" s="34"/>
      <c r="AME16" s="34"/>
      <c r="AMF16" s="34"/>
      <c r="AMG16" s="34"/>
      <c r="AMH16" s="34"/>
      <c r="AMI16" s="34"/>
    </row>
    <row r="17" spans="1:1023" ht="14.65" customHeight="1">
      <c r="A17" s="34"/>
      <c r="B17" s="35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  <c r="HT17" s="34"/>
      <c r="HU17" s="34"/>
      <c r="HV17" s="34"/>
      <c r="HW17" s="34"/>
      <c r="HX17" s="34"/>
      <c r="HY17" s="34"/>
      <c r="HZ17" s="34"/>
      <c r="IA17" s="34"/>
      <c r="IB17" s="34"/>
      <c r="IC17" s="34"/>
      <c r="ID17" s="34"/>
      <c r="IE17" s="34"/>
      <c r="IF17" s="34"/>
      <c r="IG17" s="34"/>
      <c r="IH17" s="34"/>
      <c r="II17" s="34"/>
      <c r="IJ17" s="34"/>
      <c r="IK17" s="34"/>
      <c r="IL17" s="34"/>
      <c r="IM17" s="34"/>
      <c r="IN17" s="34"/>
      <c r="IO17" s="34"/>
      <c r="IP17" s="34"/>
      <c r="IQ17" s="34"/>
      <c r="IR17" s="34"/>
      <c r="IS17" s="34"/>
      <c r="IT17" s="34"/>
      <c r="IU17" s="34"/>
      <c r="IV17" s="34"/>
      <c r="IW17" s="34"/>
      <c r="IX17" s="34"/>
      <c r="IY17" s="34"/>
      <c r="IZ17" s="34"/>
      <c r="JA17" s="34"/>
      <c r="JB17" s="34"/>
      <c r="JC17" s="34"/>
      <c r="JD17" s="34"/>
      <c r="JE17" s="34"/>
      <c r="JF17" s="34"/>
      <c r="JG17" s="34"/>
      <c r="JH17" s="34"/>
      <c r="JI17" s="34"/>
      <c r="JJ17" s="34"/>
      <c r="JK17" s="34"/>
      <c r="JL17" s="34"/>
      <c r="JM17" s="34"/>
      <c r="JN17" s="34"/>
      <c r="JO17" s="34"/>
      <c r="JP17" s="34"/>
      <c r="JQ17" s="34"/>
      <c r="JR17" s="34"/>
      <c r="JS17" s="34"/>
      <c r="JT17" s="34"/>
      <c r="JU17" s="34"/>
      <c r="JV17" s="34"/>
      <c r="JW17" s="34"/>
      <c r="JX17" s="34"/>
      <c r="JY17" s="34"/>
      <c r="JZ17" s="34"/>
      <c r="KA17" s="34"/>
      <c r="KB17" s="34"/>
      <c r="KC17" s="34"/>
      <c r="KD17" s="34"/>
      <c r="KE17" s="34"/>
      <c r="KF17" s="34"/>
      <c r="KG17" s="34"/>
      <c r="KH17" s="34"/>
      <c r="KI17" s="34"/>
      <c r="KJ17" s="34"/>
      <c r="KK17" s="34"/>
      <c r="KL17" s="34"/>
      <c r="KM17" s="34"/>
      <c r="KN17" s="34"/>
      <c r="KO17" s="34"/>
      <c r="KP17" s="34"/>
      <c r="KQ17" s="34"/>
      <c r="KR17" s="34"/>
      <c r="KS17" s="34"/>
      <c r="KT17" s="34"/>
      <c r="KU17" s="34"/>
      <c r="KV17" s="34"/>
      <c r="KW17" s="34"/>
      <c r="KX17" s="34"/>
      <c r="KY17" s="34"/>
      <c r="KZ17" s="34"/>
      <c r="LA17" s="34"/>
      <c r="LB17" s="34"/>
      <c r="LC17" s="34"/>
      <c r="LD17" s="34"/>
      <c r="LE17" s="34"/>
      <c r="LF17" s="34"/>
      <c r="LG17" s="34"/>
      <c r="LH17" s="34"/>
      <c r="LI17" s="34"/>
      <c r="LJ17" s="34"/>
      <c r="LK17" s="34"/>
      <c r="LL17" s="34"/>
      <c r="LM17" s="34"/>
      <c r="LN17" s="34"/>
      <c r="LO17" s="34"/>
      <c r="LP17" s="34"/>
      <c r="LQ17" s="34"/>
      <c r="LR17" s="34"/>
      <c r="LS17" s="34"/>
      <c r="LT17" s="34"/>
      <c r="LU17" s="34"/>
      <c r="LV17" s="34"/>
      <c r="LW17" s="34"/>
      <c r="LX17" s="34"/>
      <c r="LY17" s="34"/>
      <c r="LZ17" s="34"/>
      <c r="MA17" s="34"/>
      <c r="MB17" s="34"/>
      <c r="MC17" s="34"/>
      <c r="MD17" s="34"/>
      <c r="ME17" s="34"/>
      <c r="MF17" s="34"/>
      <c r="MG17" s="34"/>
      <c r="MH17" s="34"/>
      <c r="MI17" s="34"/>
      <c r="MJ17" s="34"/>
      <c r="MK17" s="34"/>
      <c r="ML17" s="34"/>
      <c r="MM17" s="34"/>
      <c r="MN17" s="34"/>
      <c r="MO17" s="34"/>
      <c r="MP17" s="34"/>
      <c r="MQ17" s="34"/>
      <c r="MR17" s="34"/>
      <c r="MS17" s="34"/>
      <c r="MT17" s="34"/>
      <c r="MU17" s="34"/>
      <c r="MV17" s="34"/>
      <c r="MW17" s="34"/>
      <c r="MX17" s="34"/>
      <c r="MY17" s="34"/>
      <c r="MZ17" s="34"/>
      <c r="NA17" s="34"/>
      <c r="NB17" s="34"/>
      <c r="NC17" s="34"/>
      <c r="ND17" s="34"/>
      <c r="NE17" s="34"/>
      <c r="NF17" s="34"/>
      <c r="NG17" s="34"/>
      <c r="NH17" s="34"/>
      <c r="NI17" s="34"/>
      <c r="NJ17" s="34"/>
      <c r="NK17" s="34"/>
      <c r="NL17" s="34"/>
      <c r="NM17" s="34"/>
      <c r="NN17" s="34"/>
      <c r="NO17" s="34"/>
      <c r="NP17" s="34"/>
      <c r="NQ17" s="34"/>
      <c r="NR17" s="34"/>
      <c r="NS17" s="34"/>
      <c r="NT17" s="34"/>
      <c r="NU17" s="34"/>
      <c r="NV17" s="34"/>
      <c r="NW17" s="34"/>
      <c r="NX17" s="34"/>
      <c r="NY17" s="34"/>
      <c r="NZ17" s="34"/>
      <c r="OA17" s="34"/>
      <c r="OB17" s="34"/>
      <c r="OC17" s="34"/>
      <c r="OD17" s="34"/>
      <c r="OE17" s="34"/>
      <c r="OF17" s="34"/>
      <c r="OG17" s="34"/>
      <c r="OH17" s="34"/>
      <c r="OI17" s="34"/>
      <c r="OJ17" s="34"/>
      <c r="OK17" s="34"/>
      <c r="OL17" s="34"/>
      <c r="OM17" s="34"/>
      <c r="ON17" s="34"/>
      <c r="OO17" s="34"/>
      <c r="OP17" s="34"/>
      <c r="OQ17" s="34"/>
      <c r="OR17" s="34"/>
      <c r="OS17" s="34"/>
      <c r="OT17" s="34"/>
      <c r="OU17" s="34"/>
      <c r="OV17" s="34"/>
      <c r="OW17" s="34"/>
      <c r="OX17" s="34"/>
      <c r="OY17" s="34"/>
      <c r="OZ17" s="34"/>
      <c r="PA17" s="34"/>
      <c r="PB17" s="34"/>
      <c r="PC17" s="34"/>
      <c r="PD17" s="34"/>
      <c r="PE17" s="34"/>
      <c r="PF17" s="34"/>
      <c r="PG17" s="34"/>
      <c r="PH17" s="34"/>
      <c r="PI17" s="34"/>
      <c r="PJ17" s="34"/>
      <c r="PK17" s="34"/>
      <c r="PL17" s="34"/>
      <c r="PM17" s="34"/>
      <c r="PN17" s="34"/>
      <c r="PO17" s="34"/>
      <c r="PP17" s="34"/>
      <c r="PQ17" s="34"/>
      <c r="PR17" s="34"/>
      <c r="PS17" s="34"/>
      <c r="PT17" s="34"/>
      <c r="PU17" s="34"/>
      <c r="PV17" s="34"/>
      <c r="PW17" s="34"/>
      <c r="PX17" s="34"/>
      <c r="PY17" s="34"/>
      <c r="PZ17" s="34"/>
      <c r="QA17" s="34"/>
      <c r="QB17" s="34"/>
      <c r="QC17" s="34"/>
      <c r="QD17" s="34"/>
      <c r="QE17" s="34"/>
      <c r="QF17" s="34"/>
      <c r="QG17" s="34"/>
      <c r="QH17" s="34"/>
      <c r="QI17" s="34"/>
      <c r="QJ17" s="34"/>
      <c r="QK17" s="34"/>
      <c r="QL17" s="34"/>
      <c r="QM17" s="34"/>
      <c r="QN17" s="34"/>
      <c r="QO17" s="34"/>
      <c r="QP17" s="34"/>
      <c r="QQ17" s="34"/>
      <c r="QR17" s="34"/>
      <c r="QS17" s="34"/>
      <c r="QT17" s="34"/>
      <c r="QU17" s="34"/>
      <c r="QV17" s="34"/>
      <c r="QW17" s="34"/>
      <c r="QX17" s="34"/>
      <c r="QY17" s="34"/>
      <c r="QZ17" s="34"/>
      <c r="RA17" s="34"/>
      <c r="RB17" s="34"/>
      <c r="RC17" s="34"/>
      <c r="RD17" s="34"/>
      <c r="RE17" s="34"/>
      <c r="RF17" s="34"/>
      <c r="RG17" s="34"/>
      <c r="RH17" s="34"/>
      <c r="RI17" s="34"/>
      <c r="RJ17" s="34"/>
      <c r="RK17" s="34"/>
      <c r="RL17" s="34"/>
      <c r="RM17" s="34"/>
      <c r="RN17" s="34"/>
      <c r="RO17" s="34"/>
      <c r="RP17" s="34"/>
      <c r="RQ17" s="34"/>
      <c r="RR17" s="34"/>
      <c r="RS17" s="34"/>
      <c r="RT17" s="34"/>
      <c r="RU17" s="34"/>
      <c r="RV17" s="34"/>
      <c r="RW17" s="34"/>
      <c r="RX17" s="34"/>
      <c r="RY17" s="34"/>
      <c r="RZ17" s="34"/>
      <c r="SA17" s="34"/>
      <c r="SB17" s="34"/>
      <c r="SC17" s="34"/>
      <c r="SD17" s="34"/>
      <c r="SE17" s="34"/>
      <c r="SF17" s="34"/>
      <c r="SG17" s="34"/>
      <c r="SH17" s="34"/>
      <c r="SI17" s="34"/>
      <c r="SJ17" s="34"/>
      <c r="SK17" s="34"/>
      <c r="SL17" s="34"/>
      <c r="SM17" s="34"/>
      <c r="SN17" s="34"/>
      <c r="SO17" s="34"/>
      <c r="SP17" s="34"/>
      <c r="SQ17" s="34"/>
      <c r="SR17" s="34"/>
      <c r="SS17" s="34"/>
      <c r="ST17" s="34"/>
      <c r="SU17" s="34"/>
      <c r="SV17" s="34"/>
      <c r="SW17" s="34"/>
      <c r="SX17" s="34"/>
      <c r="SY17" s="34"/>
      <c r="SZ17" s="34"/>
      <c r="TA17" s="34"/>
      <c r="TB17" s="34"/>
      <c r="TC17" s="34"/>
      <c r="TD17" s="34"/>
      <c r="TE17" s="34"/>
      <c r="TF17" s="34"/>
      <c r="TG17" s="34"/>
      <c r="TH17" s="34"/>
      <c r="TI17" s="34"/>
      <c r="TJ17" s="34"/>
      <c r="TK17" s="34"/>
      <c r="TL17" s="34"/>
      <c r="TM17" s="34"/>
      <c r="TN17" s="34"/>
      <c r="TO17" s="34"/>
      <c r="TP17" s="34"/>
      <c r="TQ17" s="34"/>
      <c r="TR17" s="34"/>
      <c r="TS17" s="34"/>
      <c r="TT17" s="34"/>
      <c r="TU17" s="34"/>
      <c r="TV17" s="34"/>
      <c r="TW17" s="34"/>
      <c r="TX17" s="34"/>
      <c r="TY17" s="34"/>
      <c r="TZ17" s="34"/>
      <c r="UA17" s="34"/>
      <c r="UB17" s="34"/>
      <c r="UC17" s="34"/>
      <c r="UD17" s="34"/>
      <c r="UE17" s="34"/>
      <c r="UF17" s="34"/>
      <c r="UG17" s="34"/>
      <c r="UH17" s="34"/>
      <c r="UI17" s="34"/>
      <c r="UJ17" s="34"/>
      <c r="UK17" s="34"/>
      <c r="UL17" s="34"/>
      <c r="UM17" s="34"/>
      <c r="UN17" s="34"/>
      <c r="UO17" s="34"/>
      <c r="UP17" s="34"/>
      <c r="UQ17" s="34"/>
      <c r="UR17" s="34"/>
      <c r="US17" s="34"/>
      <c r="UT17" s="34"/>
      <c r="UU17" s="34"/>
      <c r="UV17" s="34"/>
      <c r="UW17" s="34"/>
      <c r="UX17" s="34"/>
      <c r="UY17" s="34"/>
      <c r="UZ17" s="34"/>
      <c r="VA17" s="34"/>
      <c r="VB17" s="34"/>
      <c r="VC17" s="34"/>
      <c r="VD17" s="34"/>
      <c r="VE17" s="34"/>
      <c r="VF17" s="34"/>
      <c r="VG17" s="34"/>
      <c r="VH17" s="34"/>
      <c r="VI17" s="34"/>
      <c r="VJ17" s="34"/>
      <c r="VK17" s="34"/>
      <c r="VL17" s="34"/>
      <c r="VM17" s="34"/>
      <c r="VN17" s="34"/>
      <c r="VO17" s="34"/>
      <c r="VP17" s="34"/>
      <c r="VQ17" s="34"/>
      <c r="VR17" s="34"/>
      <c r="VS17" s="34"/>
      <c r="VT17" s="34"/>
      <c r="VU17" s="34"/>
      <c r="VV17" s="34"/>
      <c r="VW17" s="34"/>
      <c r="VX17" s="34"/>
      <c r="VY17" s="34"/>
      <c r="VZ17" s="34"/>
      <c r="WA17" s="34"/>
      <c r="WB17" s="34"/>
      <c r="WC17" s="34"/>
      <c r="WD17" s="34"/>
      <c r="WE17" s="34"/>
      <c r="WF17" s="34"/>
      <c r="WG17" s="34"/>
      <c r="WH17" s="34"/>
      <c r="WI17" s="34"/>
      <c r="WJ17" s="34"/>
      <c r="WK17" s="34"/>
      <c r="WL17" s="34"/>
      <c r="WM17" s="34"/>
      <c r="WN17" s="34"/>
      <c r="WO17" s="34"/>
      <c r="WP17" s="34"/>
      <c r="WQ17" s="34"/>
      <c r="WR17" s="34"/>
      <c r="WS17" s="34"/>
      <c r="WT17" s="34"/>
      <c r="WU17" s="34"/>
      <c r="WV17" s="34"/>
      <c r="WW17" s="34"/>
      <c r="WX17" s="34"/>
      <c r="WY17" s="34"/>
      <c r="WZ17" s="34"/>
      <c r="XA17" s="34"/>
      <c r="XB17" s="34"/>
      <c r="XC17" s="34"/>
      <c r="XD17" s="34"/>
      <c r="XE17" s="34"/>
      <c r="XF17" s="34"/>
      <c r="XG17" s="34"/>
      <c r="XH17" s="34"/>
      <c r="XI17" s="34"/>
      <c r="XJ17" s="34"/>
      <c r="XK17" s="34"/>
      <c r="XL17" s="34"/>
      <c r="XM17" s="34"/>
      <c r="XN17" s="34"/>
      <c r="XO17" s="34"/>
      <c r="XP17" s="34"/>
      <c r="XQ17" s="34"/>
      <c r="XR17" s="34"/>
      <c r="XS17" s="34"/>
      <c r="XT17" s="34"/>
      <c r="XU17" s="34"/>
      <c r="XV17" s="34"/>
      <c r="XW17" s="34"/>
      <c r="XX17" s="34"/>
      <c r="XY17" s="34"/>
      <c r="XZ17" s="34"/>
      <c r="YA17" s="34"/>
      <c r="YB17" s="34"/>
      <c r="YC17" s="34"/>
      <c r="YD17" s="34"/>
      <c r="YE17" s="34"/>
      <c r="YF17" s="34"/>
      <c r="YG17" s="34"/>
      <c r="YH17" s="34"/>
      <c r="YI17" s="34"/>
      <c r="YJ17" s="34"/>
      <c r="YK17" s="34"/>
      <c r="YL17" s="34"/>
      <c r="YM17" s="34"/>
      <c r="YN17" s="34"/>
      <c r="YO17" s="34"/>
      <c r="YP17" s="34"/>
      <c r="YQ17" s="34"/>
      <c r="YR17" s="34"/>
      <c r="YS17" s="34"/>
      <c r="YT17" s="34"/>
      <c r="YU17" s="34"/>
      <c r="YV17" s="34"/>
      <c r="YW17" s="34"/>
      <c r="YX17" s="34"/>
      <c r="YY17" s="34"/>
      <c r="YZ17" s="34"/>
      <c r="ZA17" s="34"/>
      <c r="ZB17" s="34"/>
      <c r="ZC17" s="34"/>
      <c r="ZD17" s="34"/>
      <c r="ZE17" s="34"/>
      <c r="ZF17" s="34"/>
      <c r="ZG17" s="34"/>
      <c r="ZH17" s="34"/>
      <c r="ZI17" s="34"/>
      <c r="ZJ17" s="34"/>
      <c r="ZK17" s="34"/>
      <c r="ZL17" s="34"/>
      <c r="ZM17" s="34"/>
      <c r="ZN17" s="34"/>
      <c r="ZO17" s="34"/>
      <c r="ZP17" s="34"/>
      <c r="ZQ17" s="34"/>
      <c r="ZR17" s="34"/>
      <c r="ZS17" s="34"/>
      <c r="ZT17" s="34"/>
      <c r="ZU17" s="34"/>
      <c r="ZV17" s="34"/>
      <c r="ZW17" s="34"/>
      <c r="ZX17" s="34"/>
      <c r="ZY17" s="34"/>
      <c r="ZZ17" s="34"/>
      <c r="AAA17" s="34"/>
      <c r="AAB17" s="34"/>
      <c r="AAC17" s="34"/>
      <c r="AAD17" s="34"/>
      <c r="AAE17" s="34"/>
      <c r="AAF17" s="34"/>
      <c r="AAG17" s="34"/>
      <c r="AAH17" s="34"/>
      <c r="AAI17" s="34"/>
      <c r="AAJ17" s="34"/>
      <c r="AAK17" s="34"/>
      <c r="AAL17" s="34"/>
      <c r="AAM17" s="34"/>
      <c r="AAN17" s="34"/>
      <c r="AAO17" s="34"/>
      <c r="AAP17" s="34"/>
      <c r="AAQ17" s="34"/>
      <c r="AAR17" s="34"/>
      <c r="AAS17" s="34"/>
      <c r="AAT17" s="34"/>
      <c r="AAU17" s="34"/>
      <c r="AAV17" s="34"/>
      <c r="AAW17" s="34"/>
      <c r="AAX17" s="34"/>
      <c r="AAY17" s="34"/>
      <c r="AAZ17" s="34"/>
      <c r="ABA17" s="34"/>
      <c r="ABB17" s="34"/>
      <c r="ABC17" s="34"/>
      <c r="ABD17" s="34"/>
      <c r="ABE17" s="34"/>
      <c r="ABF17" s="34"/>
      <c r="ABG17" s="34"/>
      <c r="ABH17" s="34"/>
      <c r="ABI17" s="34"/>
      <c r="ABJ17" s="34"/>
      <c r="ABK17" s="34"/>
      <c r="ABL17" s="34"/>
      <c r="ABM17" s="34"/>
      <c r="ABN17" s="34"/>
      <c r="ABO17" s="34"/>
      <c r="ABP17" s="34"/>
      <c r="ABQ17" s="34"/>
      <c r="ABR17" s="34"/>
      <c r="ABS17" s="34"/>
      <c r="ABT17" s="34"/>
      <c r="ABU17" s="34"/>
      <c r="ABV17" s="34"/>
      <c r="ABW17" s="34"/>
      <c r="ABX17" s="34"/>
      <c r="ABY17" s="34"/>
      <c r="ABZ17" s="34"/>
      <c r="ACA17" s="34"/>
      <c r="ACB17" s="34"/>
      <c r="ACC17" s="34"/>
      <c r="ACD17" s="34"/>
      <c r="ACE17" s="34"/>
      <c r="ACF17" s="34"/>
      <c r="ACG17" s="34"/>
      <c r="ACH17" s="34"/>
      <c r="ACI17" s="34"/>
      <c r="ACJ17" s="34"/>
      <c r="ACK17" s="34"/>
      <c r="ACL17" s="34"/>
      <c r="ACM17" s="34"/>
      <c r="ACN17" s="34"/>
      <c r="ACO17" s="34"/>
      <c r="ACP17" s="34"/>
      <c r="ACQ17" s="34"/>
      <c r="ACR17" s="34"/>
      <c r="ACS17" s="34"/>
      <c r="ACT17" s="34"/>
      <c r="ACU17" s="34"/>
      <c r="ACV17" s="34"/>
      <c r="ACW17" s="34"/>
      <c r="ACX17" s="34"/>
      <c r="ACY17" s="34"/>
      <c r="ACZ17" s="34"/>
      <c r="ADA17" s="34"/>
      <c r="ADB17" s="34"/>
      <c r="ADC17" s="34"/>
      <c r="ADD17" s="34"/>
      <c r="ADE17" s="34"/>
      <c r="ADF17" s="34"/>
      <c r="ADG17" s="34"/>
      <c r="ADH17" s="34"/>
      <c r="ADI17" s="34"/>
      <c r="ADJ17" s="34"/>
      <c r="ADK17" s="34"/>
      <c r="ADL17" s="34"/>
      <c r="ADM17" s="34"/>
      <c r="ADN17" s="34"/>
      <c r="ADO17" s="34"/>
      <c r="ADP17" s="34"/>
      <c r="ADQ17" s="34"/>
      <c r="ADR17" s="34"/>
      <c r="ADS17" s="34"/>
      <c r="ADT17" s="34"/>
      <c r="ADU17" s="34"/>
      <c r="ADV17" s="34"/>
      <c r="ADW17" s="34"/>
      <c r="ADX17" s="34"/>
      <c r="ADY17" s="34"/>
      <c r="ADZ17" s="34"/>
      <c r="AEA17" s="34"/>
      <c r="AEB17" s="34"/>
      <c r="AEC17" s="34"/>
      <c r="AED17" s="34"/>
      <c r="AEE17" s="34"/>
      <c r="AEF17" s="34"/>
      <c r="AEG17" s="34"/>
      <c r="AEH17" s="34"/>
      <c r="AEI17" s="34"/>
      <c r="AEJ17" s="34"/>
      <c r="AEK17" s="34"/>
      <c r="AEL17" s="34"/>
      <c r="AEM17" s="34"/>
      <c r="AEN17" s="34"/>
      <c r="AEO17" s="34"/>
      <c r="AEP17" s="34"/>
      <c r="AEQ17" s="34"/>
      <c r="AER17" s="34"/>
      <c r="AES17" s="34"/>
      <c r="AET17" s="34"/>
      <c r="AEU17" s="34"/>
      <c r="AEV17" s="34"/>
      <c r="AEW17" s="34"/>
      <c r="AEX17" s="34"/>
      <c r="AEY17" s="34"/>
      <c r="AEZ17" s="34"/>
      <c r="AFA17" s="34"/>
      <c r="AFB17" s="34"/>
      <c r="AFC17" s="34"/>
      <c r="AFD17" s="34"/>
      <c r="AFE17" s="34"/>
      <c r="AFF17" s="34"/>
      <c r="AFG17" s="34"/>
      <c r="AFH17" s="34"/>
      <c r="AFI17" s="34"/>
      <c r="AFJ17" s="34"/>
      <c r="AFK17" s="34"/>
      <c r="AFL17" s="34"/>
      <c r="AFM17" s="34"/>
      <c r="AFN17" s="34"/>
      <c r="AFO17" s="34"/>
      <c r="AFP17" s="34"/>
      <c r="AFQ17" s="34"/>
      <c r="AFR17" s="34"/>
      <c r="AFS17" s="34"/>
      <c r="AFT17" s="34"/>
      <c r="AFU17" s="34"/>
      <c r="AFV17" s="34"/>
      <c r="AFW17" s="34"/>
      <c r="AFX17" s="34"/>
      <c r="AFY17" s="34"/>
      <c r="AFZ17" s="34"/>
      <c r="AGA17" s="34"/>
      <c r="AGB17" s="34"/>
      <c r="AGC17" s="34"/>
      <c r="AGD17" s="34"/>
      <c r="AGE17" s="34"/>
      <c r="AGF17" s="34"/>
      <c r="AGG17" s="34"/>
      <c r="AGH17" s="34"/>
      <c r="AGI17" s="34"/>
      <c r="AGJ17" s="34"/>
      <c r="AGK17" s="34"/>
      <c r="AGL17" s="34"/>
      <c r="AGM17" s="34"/>
      <c r="AGN17" s="34"/>
      <c r="AGO17" s="34"/>
      <c r="AGP17" s="34"/>
      <c r="AGQ17" s="34"/>
      <c r="AGR17" s="34"/>
      <c r="AGS17" s="34"/>
      <c r="AGT17" s="34"/>
      <c r="AGU17" s="34"/>
      <c r="AGV17" s="34"/>
      <c r="AGW17" s="34"/>
      <c r="AGX17" s="34"/>
      <c r="AGY17" s="34"/>
      <c r="AGZ17" s="34"/>
      <c r="AHA17" s="34"/>
      <c r="AHB17" s="34"/>
      <c r="AHC17" s="34"/>
      <c r="AHD17" s="34"/>
      <c r="AHE17" s="34"/>
      <c r="AHF17" s="34"/>
      <c r="AHG17" s="34"/>
      <c r="AHH17" s="34"/>
      <c r="AHI17" s="34"/>
      <c r="AHJ17" s="34"/>
      <c r="AHK17" s="34"/>
      <c r="AHL17" s="34"/>
      <c r="AHM17" s="34"/>
      <c r="AHN17" s="34"/>
      <c r="AHO17" s="34"/>
      <c r="AHP17" s="34"/>
      <c r="AHQ17" s="34"/>
      <c r="AHR17" s="34"/>
      <c r="AHS17" s="34"/>
      <c r="AHT17" s="34"/>
      <c r="AHU17" s="34"/>
      <c r="AHV17" s="34"/>
      <c r="AHW17" s="34"/>
      <c r="AHX17" s="34"/>
      <c r="AHY17" s="34"/>
      <c r="AHZ17" s="34"/>
      <c r="AIA17" s="34"/>
      <c r="AIB17" s="34"/>
      <c r="AIC17" s="34"/>
      <c r="AID17" s="34"/>
      <c r="AIE17" s="34"/>
      <c r="AIF17" s="34"/>
      <c r="AIG17" s="34"/>
      <c r="AIH17" s="34"/>
      <c r="AII17" s="34"/>
      <c r="AIJ17" s="34"/>
      <c r="AIK17" s="34"/>
      <c r="AIL17" s="34"/>
      <c r="AIM17" s="34"/>
      <c r="AIN17" s="34"/>
      <c r="AIO17" s="34"/>
      <c r="AIP17" s="34"/>
      <c r="AIQ17" s="34"/>
      <c r="AIR17" s="34"/>
      <c r="AIS17" s="34"/>
      <c r="AIT17" s="34"/>
      <c r="AIU17" s="34"/>
      <c r="AIV17" s="34"/>
      <c r="AIW17" s="34"/>
      <c r="AIX17" s="34"/>
      <c r="AIY17" s="34"/>
      <c r="AIZ17" s="34"/>
      <c r="AJA17" s="34"/>
      <c r="AJB17" s="34"/>
      <c r="AJC17" s="34"/>
      <c r="AJD17" s="34"/>
      <c r="AJE17" s="34"/>
      <c r="AJF17" s="34"/>
      <c r="AJG17" s="34"/>
      <c r="AJH17" s="34"/>
      <c r="AJI17" s="34"/>
      <c r="AJJ17" s="34"/>
      <c r="AJK17" s="34"/>
      <c r="AJL17" s="34"/>
      <c r="AJM17" s="34"/>
      <c r="AJN17" s="34"/>
      <c r="AJO17" s="34"/>
      <c r="AJP17" s="34"/>
      <c r="AJQ17" s="34"/>
      <c r="AJR17" s="34"/>
      <c r="AJS17" s="34"/>
      <c r="AJT17" s="34"/>
      <c r="AJU17" s="34"/>
      <c r="AJV17" s="34"/>
      <c r="AJW17" s="34"/>
      <c r="AJX17" s="34"/>
      <c r="AJY17" s="34"/>
      <c r="AJZ17" s="34"/>
      <c r="AKA17" s="34"/>
      <c r="AKB17" s="34"/>
      <c r="AKC17" s="34"/>
      <c r="AKD17" s="34"/>
      <c r="AKE17" s="34"/>
      <c r="AKF17" s="34"/>
      <c r="AKG17" s="34"/>
      <c r="AKH17" s="34"/>
      <c r="AKI17" s="34"/>
      <c r="AKJ17" s="34"/>
      <c r="AKK17" s="34"/>
      <c r="AKL17" s="34"/>
      <c r="AKM17" s="34"/>
      <c r="AKN17" s="34"/>
      <c r="AKO17" s="34"/>
      <c r="AKP17" s="34"/>
      <c r="AKQ17" s="34"/>
      <c r="AKR17" s="34"/>
      <c r="AKS17" s="34"/>
      <c r="AKT17" s="34"/>
      <c r="AKU17" s="34"/>
      <c r="AKV17" s="34"/>
      <c r="AKW17" s="34"/>
      <c r="AKX17" s="34"/>
      <c r="AKY17" s="34"/>
      <c r="AKZ17" s="34"/>
      <c r="ALA17" s="34"/>
      <c r="ALB17" s="34"/>
      <c r="ALC17" s="34"/>
      <c r="ALD17" s="34"/>
      <c r="ALE17" s="34"/>
      <c r="ALF17" s="34"/>
      <c r="ALG17" s="34"/>
      <c r="ALH17" s="34"/>
      <c r="ALI17" s="34"/>
      <c r="ALJ17" s="34"/>
      <c r="ALK17" s="34"/>
      <c r="ALL17" s="34"/>
      <c r="ALM17" s="34"/>
      <c r="ALN17" s="34"/>
      <c r="ALO17" s="34"/>
      <c r="ALP17" s="34"/>
      <c r="ALQ17" s="34"/>
      <c r="ALR17" s="34"/>
      <c r="ALS17" s="34"/>
      <c r="ALT17" s="34"/>
      <c r="ALU17" s="34"/>
      <c r="ALV17" s="34"/>
      <c r="ALW17" s="34"/>
      <c r="ALX17" s="34"/>
      <c r="ALY17" s="34"/>
      <c r="ALZ17" s="34"/>
      <c r="AMA17" s="34"/>
      <c r="AMB17" s="34"/>
      <c r="AMC17" s="34"/>
      <c r="AMD17" s="34"/>
      <c r="AME17" s="34"/>
      <c r="AMF17" s="34"/>
      <c r="AMG17" s="34"/>
      <c r="AMH17" s="34"/>
      <c r="AMI17" s="34"/>
    </row>
    <row r="18" spans="1:1023" ht="14.65" customHeight="1">
      <c r="A18" s="64"/>
      <c r="B18" s="64"/>
      <c r="C18" s="64"/>
      <c r="D18" s="64"/>
      <c r="E18" s="64"/>
      <c r="F18" s="64"/>
      <c r="G18" s="6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  <c r="IM18" s="34"/>
      <c r="IN18" s="34"/>
      <c r="IO18" s="34"/>
      <c r="IP18" s="34"/>
      <c r="IQ18" s="34"/>
      <c r="IR18" s="34"/>
      <c r="IS18" s="34"/>
      <c r="IT18" s="34"/>
      <c r="IU18" s="34"/>
      <c r="IV18" s="34"/>
      <c r="IW18" s="34"/>
      <c r="IX18" s="34"/>
      <c r="IY18" s="34"/>
      <c r="IZ18" s="34"/>
      <c r="JA18" s="34"/>
      <c r="JB18" s="34"/>
      <c r="JC18" s="34"/>
      <c r="JD18" s="34"/>
      <c r="JE18" s="34"/>
      <c r="JF18" s="34"/>
      <c r="JG18" s="34"/>
      <c r="JH18" s="34"/>
      <c r="JI18" s="34"/>
      <c r="JJ18" s="34"/>
      <c r="JK18" s="34"/>
      <c r="JL18" s="34"/>
      <c r="JM18" s="34"/>
      <c r="JN18" s="34"/>
      <c r="JO18" s="34"/>
      <c r="JP18" s="34"/>
      <c r="JQ18" s="34"/>
      <c r="JR18" s="34"/>
      <c r="JS18" s="34"/>
      <c r="JT18" s="34"/>
      <c r="JU18" s="34"/>
      <c r="JV18" s="34"/>
      <c r="JW18" s="34"/>
      <c r="JX18" s="34"/>
      <c r="JY18" s="34"/>
      <c r="JZ18" s="34"/>
      <c r="KA18" s="34"/>
      <c r="KB18" s="34"/>
      <c r="KC18" s="34"/>
      <c r="KD18" s="34"/>
      <c r="KE18" s="34"/>
      <c r="KF18" s="34"/>
      <c r="KG18" s="34"/>
      <c r="KH18" s="34"/>
      <c r="KI18" s="34"/>
      <c r="KJ18" s="34"/>
      <c r="KK18" s="34"/>
      <c r="KL18" s="34"/>
      <c r="KM18" s="34"/>
      <c r="KN18" s="34"/>
      <c r="KO18" s="34"/>
      <c r="KP18" s="34"/>
      <c r="KQ18" s="34"/>
      <c r="KR18" s="34"/>
      <c r="KS18" s="34"/>
      <c r="KT18" s="34"/>
      <c r="KU18" s="34"/>
      <c r="KV18" s="34"/>
      <c r="KW18" s="34"/>
      <c r="KX18" s="34"/>
      <c r="KY18" s="34"/>
      <c r="KZ18" s="34"/>
      <c r="LA18" s="34"/>
      <c r="LB18" s="34"/>
      <c r="LC18" s="34"/>
      <c r="LD18" s="34"/>
      <c r="LE18" s="34"/>
      <c r="LF18" s="34"/>
      <c r="LG18" s="34"/>
      <c r="LH18" s="34"/>
      <c r="LI18" s="34"/>
      <c r="LJ18" s="34"/>
      <c r="LK18" s="34"/>
      <c r="LL18" s="34"/>
      <c r="LM18" s="34"/>
      <c r="LN18" s="34"/>
      <c r="LO18" s="34"/>
      <c r="LP18" s="34"/>
      <c r="LQ18" s="34"/>
      <c r="LR18" s="34"/>
      <c r="LS18" s="34"/>
      <c r="LT18" s="34"/>
      <c r="LU18" s="34"/>
      <c r="LV18" s="34"/>
      <c r="LW18" s="34"/>
      <c r="LX18" s="34"/>
      <c r="LY18" s="34"/>
      <c r="LZ18" s="34"/>
      <c r="MA18" s="34"/>
      <c r="MB18" s="34"/>
      <c r="MC18" s="34"/>
      <c r="MD18" s="34"/>
      <c r="ME18" s="34"/>
      <c r="MF18" s="34"/>
      <c r="MG18" s="34"/>
      <c r="MH18" s="34"/>
      <c r="MI18" s="34"/>
      <c r="MJ18" s="34"/>
      <c r="MK18" s="34"/>
      <c r="ML18" s="34"/>
      <c r="MM18" s="34"/>
      <c r="MN18" s="34"/>
      <c r="MO18" s="34"/>
      <c r="MP18" s="34"/>
      <c r="MQ18" s="34"/>
      <c r="MR18" s="34"/>
      <c r="MS18" s="34"/>
      <c r="MT18" s="34"/>
      <c r="MU18" s="34"/>
      <c r="MV18" s="34"/>
      <c r="MW18" s="34"/>
      <c r="MX18" s="34"/>
      <c r="MY18" s="34"/>
      <c r="MZ18" s="34"/>
      <c r="NA18" s="34"/>
      <c r="NB18" s="34"/>
      <c r="NC18" s="34"/>
      <c r="ND18" s="34"/>
      <c r="NE18" s="34"/>
      <c r="NF18" s="34"/>
      <c r="NG18" s="34"/>
      <c r="NH18" s="34"/>
      <c r="NI18" s="34"/>
      <c r="NJ18" s="34"/>
      <c r="NK18" s="34"/>
      <c r="NL18" s="34"/>
      <c r="NM18" s="34"/>
      <c r="NN18" s="34"/>
      <c r="NO18" s="34"/>
      <c r="NP18" s="34"/>
      <c r="NQ18" s="34"/>
      <c r="NR18" s="34"/>
      <c r="NS18" s="34"/>
      <c r="NT18" s="34"/>
      <c r="NU18" s="34"/>
      <c r="NV18" s="34"/>
      <c r="NW18" s="34"/>
      <c r="NX18" s="34"/>
      <c r="NY18" s="34"/>
      <c r="NZ18" s="34"/>
      <c r="OA18" s="34"/>
      <c r="OB18" s="34"/>
      <c r="OC18" s="34"/>
      <c r="OD18" s="34"/>
      <c r="OE18" s="34"/>
      <c r="OF18" s="34"/>
      <c r="OG18" s="34"/>
      <c r="OH18" s="34"/>
      <c r="OI18" s="34"/>
      <c r="OJ18" s="34"/>
      <c r="OK18" s="34"/>
      <c r="OL18" s="34"/>
      <c r="OM18" s="34"/>
      <c r="ON18" s="34"/>
      <c r="OO18" s="34"/>
      <c r="OP18" s="34"/>
      <c r="OQ18" s="34"/>
      <c r="OR18" s="34"/>
      <c r="OS18" s="34"/>
      <c r="OT18" s="34"/>
      <c r="OU18" s="34"/>
      <c r="OV18" s="34"/>
      <c r="OW18" s="34"/>
      <c r="OX18" s="34"/>
      <c r="OY18" s="34"/>
      <c r="OZ18" s="34"/>
      <c r="PA18" s="34"/>
      <c r="PB18" s="34"/>
      <c r="PC18" s="34"/>
      <c r="PD18" s="34"/>
      <c r="PE18" s="34"/>
      <c r="PF18" s="34"/>
      <c r="PG18" s="34"/>
      <c r="PH18" s="34"/>
      <c r="PI18" s="34"/>
      <c r="PJ18" s="34"/>
      <c r="PK18" s="34"/>
      <c r="PL18" s="34"/>
      <c r="PM18" s="34"/>
      <c r="PN18" s="34"/>
      <c r="PO18" s="34"/>
      <c r="PP18" s="34"/>
      <c r="PQ18" s="34"/>
      <c r="PR18" s="34"/>
      <c r="PS18" s="34"/>
      <c r="PT18" s="34"/>
      <c r="PU18" s="34"/>
      <c r="PV18" s="34"/>
      <c r="PW18" s="34"/>
      <c r="PX18" s="34"/>
      <c r="PY18" s="34"/>
      <c r="PZ18" s="34"/>
      <c r="QA18" s="34"/>
      <c r="QB18" s="34"/>
      <c r="QC18" s="34"/>
      <c r="QD18" s="34"/>
      <c r="QE18" s="34"/>
      <c r="QF18" s="34"/>
      <c r="QG18" s="34"/>
      <c r="QH18" s="34"/>
      <c r="QI18" s="34"/>
      <c r="QJ18" s="34"/>
      <c r="QK18" s="34"/>
      <c r="QL18" s="34"/>
      <c r="QM18" s="34"/>
      <c r="QN18" s="34"/>
      <c r="QO18" s="34"/>
      <c r="QP18" s="34"/>
      <c r="QQ18" s="34"/>
      <c r="QR18" s="34"/>
      <c r="QS18" s="34"/>
      <c r="QT18" s="34"/>
      <c r="QU18" s="34"/>
      <c r="QV18" s="34"/>
      <c r="QW18" s="34"/>
      <c r="QX18" s="34"/>
      <c r="QY18" s="34"/>
      <c r="QZ18" s="34"/>
      <c r="RA18" s="34"/>
      <c r="RB18" s="34"/>
      <c r="RC18" s="34"/>
      <c r="RD18" s="34"/>
      <c r="RE18" s="34"/>
      <c r="RF18" s="34"/>
      <c r="RG18" s="34"/>
      <c r="RH18" s="34"/>
      <c r="RI18" s="34"/>
      <c r="RJ18" s="34"/>
      <c r="RK18" s="34"/>
      <c r="RL18" s="34"/>
      <c r="RM18" s="34"/>
      <c r="RN18" s="34"/>
      <c r="RO18" s="34"/>
      <c r="RP18" s="34"/>
      <c r="RQ18" s="34"/>
      <c r="RR18" s="34"/>
      <c r="RS18" s="34"/>
      <c r="RT18" s="34"/>
      <c r="RU18" s="34"/>
      <c r="RV18" s="34"/>
      <c r="RW18" s="34"/>
      <c r="RX18" s="34"/>
      <c r="RY18" s="34"/>
      <c r="RZ18" s="34"/>
      <c r="SA18" s="34"/>
      <c r="SB18" s="34"/>
      <c r="SC18" s="34"/>
      <c r="SD18" s="34"/>
      <c r="SE18" s="34"/>
      <c r="SF18" s="34"/>
      <c r="SG18" s="34"/>
      <c r="SH18" s="34"/>
      <c r="SI18" s="34"/>
      <c r="SJ18" s="34"/>
      <c r="SK18" s="34"/>
      <c r="SL18" s="34"/>
      <c r="SM18" s="34"/>
      <c r="SN18" s="34"/>
      <c r="SO18" s="34"/>
      <c r="SP18" s="34"/>
      <c r="SQ18" s="34"/>
      <c r="SR18" s="34"/>
      <c r="SS18" s="34"/>
      <c r="ST18" s="34"/>
      <c r="SU18" s="34"/>
      <c r="SV18" s="34"/>
      <c r="SW18" s="34"/>
      <c r="SX18" s="34"/>
      <c r="SY18" s="34"/>
      <c r="SZ18" s="34"/>
      <c r="TA18" s="34"/>
      <c r="TB18" s="34"/>
      <c r="TC18" s="34"/>
      <c r="TD18" s="34"/>
      <c r="TE18" s="34"/>
      <c r="TF18" s="34"/>
      <c r="TG18" s="34"/>
      <c r="TH18" s="34"/>
      <c r="TI18" s="34"/>
      <c r="TJ18" s="34"/>
      <c r="TK18" s="34"/>
      <c r="TL18" s="34"/>
      <c r="TM18" s="34"/>
      <c r="TN18" s="34"/>
      <c r="TO18" s="34"/>
      <c r="TP18" s="34"/>
      <c r="TQ18" s="34"/>
      <c r="TR18" s="34"/>
      <c r="TS18" s="34"/>
      <c r="TT18" s="34"/>
      <c r="TU18" s="34"/>
      <c r="TV18" s="34"/>
      <c r="TW18" s="34"/>
      <c r="TX18" s="34"/>
      <c r="TY18" s="34"/>
      <c r="TZ18" s="34"/>
      <c r="UA18" s="34"/>
      <c r="UB18" s="34"/>
      <c r="UC18" s="34"/>
      <c r="UD18" s="34"/>
      <c r="UE18" s="34"/>
      <c r="UF18" s="34"/>
      <c r="UG18" s="34"/>
      <c r="UH18" s="34"/>
      <c r="UI18" s="34"/>
      <c r="UJ18" s="34"/>
      <c r="UK18" s="34"/>
      <c r="UL18" s="34"/>
      <c r="UM18" s="34"/>
      <c r="UN18" s="34"/>
      <c r="UO18" s="34"/>
      <c r="UP18" s="34"/>
      <c r="UQ18" s="34"/>
      <c r="UR18" s="34"/>
      <c r="US18" s="34"/>
      <c r="UT18" s="34"/>
      <c r="UU18" s="34"/>
      <c r="UV18" s="34"/>
      <c r="UW18" s="34"/>
      <c r="UX18" s="34"/>
      <c r="UY18" s="34"/>
      <c r="UZ18" s="34"/>
      <c r="VA18" s="34"/>
      <c r="VB18" s="34"/>
      <c r="VC18" s="34"/>
      <c r="VD18" s="34"/>
      <c r="VE18" s="34"/>
      <c r="VF18" s="34"/>
      <c r="VG18" s="34"/>
      <c r="VH18" s="34"/>
      <c r="VI18" s="34"/>
      <c r="VJ18" s="34"/>
      <c r="VK18" s="34"/>
      <c r="VL18" s="34"/>
      <c r="VM18" s="34"/>
      <c r="VN18" s="34"/>
      <c r="VO18" s="34"/>
      <c r="VP18" s="34"/>
      <c r="VQ18" s="34"/>
      <c r="VR18" s="34"/>
      <c r="VS18" s="34"/>
      <c r="VT18" s="34"/>
      <c r="VU18" s="34"/>
      <c r="VV18" s="34"/>
      <c r="VW18" s="34"/>
      <c r="VX18" s="34"/>
      <c r="VY18" s="34"/>
      <c r="VZ18" s="34"/>
      <c r="WA18" s="34"/>
      <c r="WB18" s="34"/>
      <c r="WC18" s="34"/>
      <c r="WD18" s="34"/>
      <c r="WE18" s="34"/>
      <c r="WF18" s="34"/>
      <c r="WG18" s="34"/>
      <c r="WH18" s="34"/>
      <c r="WI18" s="34"/>
      <c r="WJ18" s="34"/>
      <c r="WK18" s="34"/>
      <c r="WL18" s="34"/>
      <c r="WM18" s="34"/>
      <c r="WN18" s="34"/>
      <c r="WO18" s="34"/>
      <c r="WP18" s="34"/>
      <c r="WQ18" s="34"/>
      <c r="WR18" s="34"/>
      <c r="WS18" s="34"/>
      <c r="WT18" s="34"/>
      <c r="WU18" s="34"/>
      <c r="WV18" s="34"/>
      <c r="WW18" s="34"/>
      <c r="WX18" s="34"/>
      <c r="WY18" s="34"/>
      <c r="WZ18" s="34"/>
      <c r="XA18" s="34"/>
      <c r="XB18" s="34"/>
      <c r="XC18" s="34"/>
      <c r="XD18" s="34"/>
      <c r="XE18" s="34"/>
      <c r="XF18" s="34"/>
      <c r="XG18" s="34"/>
      <c r="XH18" s="34"/>
      <c r="XI18" s="34"/>
      <c r="XJ18" s="34"/>
      <c r="XK18" s="34"/>
      <c r="XL18" s="34"/>
      <c r="XM18" s="34"/>
      <c r="XN18" s="34"/>
      <c r="XO18" s="34"/>
      <c r="XP18" s="34"/>
      <c r="XQ18" s="34"/>
      <c r="XR18" s="34"/>
      <c r="XS18" s="34"/>
      <c r="XT18" s="34"/>
      <c r="XU18" s="34"/>
      <c r="XV18" s="34"/>
      <c r="XW18" s="34"/>
      <c r="XX18" s="34"/>
      <c r="XY18" s="34"/>
      <c r="XZ18" s="34"/>
      <c r="YA18" s="34"/>
      <c r="YB18" s="34"/>
      <c r="YC18" s="34"/>
      <c r="YD18" s="34"/>
      <c r="YE18" s="34"/>
      <c r="YF18" s="34"/>
      <c r="YG18" s="34"/>
      <c r="YH18" s="34"/>
      <c r="YI18" s="34"/>
      <c r="YJ18" s="34"/>
      <c r="YK18" s="34"/>
      <c r="YL18" s="34"/>
      <c r="YM18" s="34"/>
      <c r="YN18" s="34"/>
      <c r="YO18" s="34"/>
      <c r="YP18" s="34"/>
      <c r="YQ18" s="34"/>
      <c r="YR18" s="34"/>
      <c r="YS18" s="34"/>
      <c r="YT18" s="34"/>
      <c r="YU18" s="34"/>
      <c r="YV18" s="34"/>
      <c r="YW18" s="34"/>
      <c r="YX18" s="34"/>
      <c r="YY18" s="34"/>
      <c r="YZ18" s="34"/>
      <c r="ZA18" s="34"/>
      <c r="ZB18" s="34"/>
      <c r="ZC18" s="34"/>
      <c r="ZD18" s="34"/>
      <c r="ZE18" s="34"/>
      <c r="ZF18" s="34"/>
      <c r="ZG18" s="34"/>
      <c r="ZH18" s="34"/>
      <c r="ZI18" s="34"/>
      <c r="ZJ18" s="34"/>
      <c r="ZK18" s="34"/>
      <c r="ZL18" s="34"/>
      <c r="ZM18" s="34"/>
      <c r="ZN18" s="34"/>
      <c r="ZO18" s="34"/>
      <c r="ZP18" s="34"/>
      <c r="ZQ18" s="34"/>
      <c r="ZR18" s="34"/>
      <c r="ZS18" s="34"/>
      <c r="ZT18" s="34"/>
      <c r="ZU18" s="34"/>
      <c r="ZV18" s="34"/>
      <c r="ZW18" s="34"/>
      <c r="ZX18" s="34"/>
      <c r="ZY18" s="34"/>
      <c r="ZZ18" s="34"/>
      <c r="AAA18" s="34"/>
      <c r="AAB18" s="34"/>
      <c r="AAC18" s="34"/>
      <c r="AAD18" s="34"/>
      <c r="AAE18" s="34"/>
      <c r="AAF18" s="34"/>
      <c r="AAG18" s="34"/>
      <c r="AAH18" s="34"/>
      <c r="AAI18" s="34"/>
      <c r="AAJ18" s="34"/>
      <c r="AAK18" s="34"/>
      <c r="AAL18" s="34"/>
      <c r="AAM18" s="34"/>
      <c r="AAN18" s="34"/>
      <c r="AAO18" s="34"/>
      <c r="AAP18" s="34"/>
      <c r="AAQ18" s="34"/>
      <c r="AAR18" s="34"/>
      <c r="AAS18" s="34"/>
      <c r="AAT18" s="34"/>
      <c r="AAU18" s="34"/>
      <c r="AAV18" s="34"/>
      <c r="AAW18" s="34"/>
      <c r="AAX18" s="34"/>
      <c r="AAY18" s="34"/>
      <c r="AAZ18" s="34"/>
      <c r="ABA18" s="34"/>
      <c r="ABB18" s="34"/>
      <c r="ABC18" s="34"/>
      <c r="ABD18" s="34"/>
      <c r="ABE18" s="34"/>
      <c r="ABF18" s="34"/>
      <c r="ABG18" s="34"/>
      <c r="ABH18" s="34"/>
      <c r="ABI18" s="34"/>
      <c r="ABJ18" s="34"/>
      <c r="ABK18" s="34"/>
      <c r="ABL18" s="34"/>
      <c r="ABM18" s="34"/>
      <c r="ABN18" s="34"/>
      <c r="ABO18" s="34"/>
      <c r="ABP18" s="34"/>
      <c r="ABQ18" s="34"/>
      <c r="ABR18" s="34"/>
      <c r="ABS18" s="34"/>
      <c r="ABT18" s="34"/>
      <c r="ABU18" s="34"/>
      <c r="ABV18" s="34"/>
      <c r="ABW18" s="34"/>
      <c r="ABX18" s="34"/>
      <c r="ABY18" s="34"/>
      <c r="ABZ18" s="34"/>
      <c r="ACA18" s="34"/>
      <c r="ACB18" s="34"/>
      <c r="ACC18" s="34"/>
      <c r="ACD18" s="34"/>
      <c r="ACE18" s="34"/>
      <c r="ACF18" s="34"/>
      <c r="ACG18" s="34"/>
      <c r="ACH18" s="34"/>
      <c r="ACI18" s="34"/>
      <c r="ACJ18" s="34"/>
      <c r="ACK18" s="34"/>
      <c r="ACL18" s="34"/>
      <c r="ACM18" s="34"/>
      <c r="ACN18" s="34"/>
      <c r="ACO18" s="34"/>
      <c r="ACP18" s="34"/>
      <c r="ACQ18" s="34"/>
      <c r="ACR18" s="34"/>
      <c r="ACS18" s="34"/>
      <c r="ACT18" s="34"/>
      <c r="ACU18" s="34"/>
      <c r="ACV18" s="34"/>
      <c r="ACW18" s="34"/>
      <c r="ACX18" s="34"/>
      <c r="ACY18" s="34"/>
      <c r="ACZ18" s="34"/>
      <c r="ADA18" s="34"/>
      <c r="ADB18" s="34"/>
      <c r="ADC18" s="34"/>
      <c r="ADD18" s="34"/>
      <c r="ADE18" s="34"/>
      <c r="ADF18" s="34"/>
      <c r="ADG18" s="34"/>
      <c r="ADH18" s="34"/>
      <c r="ADI18" s="34"/>
      <c r="ADJ18" s="34"/>
      <c r="ADK18" s="34"/>
      <c r="ADL18" s="34"/>
      <c r="ADM18" s="34"/>
      <c r="ADN18" s="34"/>
      <c r="ADO18" s="34"/>
      <c r="ADP18" s="34"/>
      <c r="ADQ18" s="34"/>
      <c r="ADR18" s="34"/>
      <c r="ADS18" s="34"/>
      <c r="ADT18" s="34"/>
      <c r="ADU18" s="34"/>
      <c r="ADV18" s="34"/>
      <c r="ADW18" s="34"/>
      <c r="ADX18" s="34"/>
      <c r="ADY18" s="34"/>
      <c r="ADZ18" s="34"/>
      <c r="AEA18" s="34"/>
      <c r="AEB18" s="34"/>
      <c r="AEC18" s="34"/>
      <c r="AED18" s="34"/>
      <c r="AEE18" s="34"/>
      <c r="AEF18" s="34"/>
      <c r="AEG18" s="34"/>
      <c r="AEH18" s="34"/>
      <c r="AEI18" s="34"/>
      <c r="AEJ18" s="34"/>
      <c r="AEK18" s="34"/>
      <c r="AEL18" s="34"/>
      <c r="AEM18" s="34"/>
      <c r="AEN18" s="34"/>
      <c r="AEO18" s="34"/>
      <c r="AEP18" s="34"/>
      <c r="AEQ18" s="34"/>
      <c r="AER18" s="34"/>
      <c r="AES18" s="34"/>
      <c r="AET18" s="34"/>
      <c r="AEU18" s="34"/>
      <c r="AEV18" s="34"/>
      <c r="AEW18" s="34"/>
      <c r="AEX18" s="34"/>
      <c r="AEY18" s="34"/>
      <c r="AEZ18" s="34"/>
      <c r="AFA18" s="34"/>
      <c r="AFB18" s="34"/>
      <c r="AFC18" s="34"/>
      <c r="AFD18" s="34"/>
      <c r="AFE18" s="34"/>
      <c r="AFF18" s="34"/>
      <c r="AFG18" s="34"/>
      <c r="AFH18" s="34"/>
      <c r="AFI18" s="34"/>
      <c r="AFJ18" s="34"/>
      <c r="AFK18" s="34"/>
      <c r="AFL18" s="34"/>
      <c r="AFM18" s="34"/>
      <c r="AFN18" s="34"/>
      <c r="AFO18" s="34"/>
      <c r="AFP18" s="34"/>
      <c r="AFQ18" s="34"/>
      <c r="AFR18" s="34"/>
      <c r="AFS18" s="34"/>
      <c r="AFT18" s="34"/>
      <c r="AFU18" s="34"/>
      <c r="AFV18" s="34"/>
      <c r="AFW18" s="34"/>
      <c r="AFX18" s="34"/>
      <c r="AFY18" s="34"/>
      <c r="AFZ18" s="34"/>
      <c r="AGA18" s="34"/>
      <c r="AGB18" s="34"/>
      <c r="AGC18" s="34"/>
      <c r="AGD18" s="34"/>
      <c r="AGE18" s="34"/>
      <c r="AGF18" s="34"/>
      <c r="AGG18" s="34"/>
      <c r="AGH18" s="34"/>
      <c r="AGI18" s="34"/>
      <c r="AGJ18" s="34"/>
      <c r="AGK18" s="34"/>
      <c r="AGL18" s="34"/>
      <c r="AGM18" s="34"/>
      <c r="AGN18" s="34"/>
      <c r="AGO18" s="34"/>
      <c r="AGP18" s="34"/>
      <c r="AGQ18" s="34"/>
      <c r="AGR18" s="34"/>
      <c r="AGS18" s="34"/>
      <c r="AGT18" s="34"/>
      <c r="AGU18" s="34"/>
      <c r="AGV18" s="34"/>
      <c r="AGW18" s="34"/>
      <c r="AGX18" s="34"/>
      <c r="AGY18" s="34"/>
      <c r="AGZ18" s="34"/>
      <c r="AHA18" s="34"/>
      <c r="AHB18" s="34"/>
      <c r="AHC18" s="34"/>
      <c r="AHD18" s="34"/>
      <c r="AHE18" s="34"/>
      <c r="AHF18" s="34"/>
      <c r="AHG18" s="34"/>
      <c r="AHH18" s="34"/>
      <c r="AHI18" s="34"/>
      <c r="AHJ18" s="34"/>
      <c r="AHK18" s="34"/>
      <c r="AHL18" s="34"/>
      <c r="AHM18" s="34"/>
      <c r="AHN18" s="34"/>
      <c r="AHO18" s="34"/>
      <c r="AHP18" s="34"/>
      <c r="AHQ18" s="34"/>
      <c r="AHR18" s="34"/>
      <c r="AHS18" s="34"/>
      <c r="AHT18" s="34"/>
      <c r="AHU18" s="34"/>
      <c r="AHV18" s="34"/>
      <c r="AHW18" s="34"/>
      <c r="AHX18" s="34"/>
      <c r="AHY18" s="34"/>
      <c r="AHZ18" s="34"/>
      <c r="AIA18" s="34"/>
      <c r="AIB18" s="34"/>
      <c r="AIC18" s="34"/>
      <c r="AID18" s="34"/>
      <c r="AIE18" s="34"/>
      <c r="AIF18" s="34"/>
      <c r="AIG18" s="34"/>
      <c r="AIH18" s="34"/>
      <c r="AII18" s="34"/>
      <c r="AIJ18" s="34"/>
      <c r="AIK18" s="34"/>
      <c r="AIL18" s="34"/>
      <c r="AIM18" s="34"/>
      <c r="AIN18" s="34"/>
      <c r="AIO18" s="34"/>
      <c r="AIP18" s="34"/>
      <c r="AIQ18" s="34"/>
      <c r="AIR18" s="34"/>
      <c r="AIS18" s="34"/>
      <c r="AIT18" s="34"/>
      <c r="AIU18" s="34"/>
      <c r="AIV18" s="34"/>
      <c r="AIW18" s="34"/>
      <c r="AIX18" s="34"/>
      <c r="AIY18" s="34"/>
      <c r="AIZ18" s="34"/>
      <c r="AJA18" s="34"/>
      <c r="AJB18" s="34"/>
      <c r="AJC18" s="34"/>
      <c r="AJD18" s="34"/>
      <c r="AJE18" s="34"/>
      <c r="AJF18" s="34"/>
      <c r="AJG18" s="34"/>
      <c r="AJH18" s="34"/>
      <c r="AJI18" s="34"/>
      <c r="AJJ18" s="34"/>
      <c r="AJK18" s="34"/>
      <c r="AJL18" s="34"/>
      <c r="AJM18" s="34"/>
      <c r="AJN18" s="34"/>
      <c r="AJO18" s="34"/>
      <c r="AJP18" s="34"/>
      <c r="AJQ18" s="34"/>
      <c r="AJR18" s="34"/>
      <c r="AJS18" s="34"/>
      <c r="AJT18" s="34"/>
      <c r="AJU18" s="34"/>
      <c r="AJV18" s="34"/>
      <c r="AJW18" s="34"/>
      <c r="AJX18" s="34"/>
      <c r="AJY18" s="34"/>
      <c r="AJZ18" s="34"/>
      <c r="AKA18" s="34"/>
      <c r="AKB18" s="34"/>
      <c r="AKC18" s="34"/>
      <c r="AKD18" s="34"/>
      <c r="AKE18" s="34"/>
      <c r="AKF18" s="34"/>
      <c r="AKG18" s="34"/>
      <c r="AKH18" s="34"/>
      <c r="AKI18" s="34"/>
      <c r="AKJ18" s="34"/>
      <c r="AKK18" s="34"/>
      <c r="AKL18" s="34"/>
      <c r="AKM18" s="34"/>
      <c r="AKN18" s="34"/>
      <c r="AKO18" s="34"/>
      <c r="AKP18" s="34"/>
      <c r="AKQ18" s="34"/>
      <c r="AKR18" s="34"/>
      <c r="AKS18" s="34"/>
      <c r="AKT18" s="34"/>
      <c r="AKU18" s="34"/>
      <c r="AKV18" s="34"/>
      <c r="AKW18" s="34"/>
      <c r="AKX18" s="34"/>
      <c r="AKY18" s="34"/>
      <c r="AKZ18" s="34"/>
      <c r="ALA18" s="34"/>
      <c r="ALB18" s="34"/>
      <c r="ALC18" s="34"/>
      <c r="ALD18" s="34"/>
      <c r="ALE18" s="34"/>
      <c r="ALF18" s="34"/>
      <c r="ALG18" s="34"/>
      <c r="ALH18" s="34"/>
      <c r="ALI18" s="34"/>
      <c r="ALJ18" s="34"/>
      <c r="ALK18" s="34"/>
      <c r="ALL18" s="34"/>
      <c r="ALM18" s="34"/>
      <c r="ALN18" s="34"/>
      <c r="ALO18" s="34"/>
      <c r="ALP18" s="34"/>
      <c r="ALQ18" s="34"/>
      <c r="ALR18" s="34"/>
      <c r="ALS18" s="34"/>
      <c r="ALT18" s="34"/>
      <c r="ALU18" s="34"/>
      <c r="ALV18" s="34"/>
      <c r="ALW18" s="34"/>
      <c r="ALX18" s="34"/>
      <c r="ALY18" s="34"/>
      <c r="ALZ18" s="34"/>
      <c r="AMA18" s="34"/>
      <c r="AMB18" s="34"/>
      <c r="AMC18" s="34"/>
      <c r="AMD18" s="34"/>
      <c r="AME18" s="34"/>
      <c r="AMF18" s="34"/>
      <c r="AMG18" s="34"/>
      <c r="AMH18" s="34"/>
      <c r="AMI18" s="34"/>
    </row>
    <row r="19" spans="1:1023" ht="14.65" customHeight="1">
      <c r="A19" s="29"/>
      <c r="B19" s="30"/>
      <c r="C19" s="31"/>
      <c r="D19" s="31"/>
      <c r="E19" s="31"/>
      <c r="F19" s="32"/>
      <c r="G19" s="33"/>
      <c r="H19" s="32"/>
    </row>
    <row r="20" spans="1:1023" ht="14.65" customHeight="1">
      <c r="A20" s="29"/>
      <c r="B20" s="30"/>
      <c r="C20" s="31"/>
      <c r="D20" s="31"/>
      <c r="E20" s="31"/>
      <c r="F20" s="32"/>
      <c r="G20" s="33"/>
      <c r="H20" s="32"/>
    </row>
    <row r="21" spans="1:1023" ht="14.65" customHeight="1">
      <c r="A21" s="29"/>
      <c r="B21" s="36" t="s">
        <v>18</v>
      </c>
      <c r="C21" s="31"/>
      <c r="D21" s="31"/>
      <c r="E21" s="31"/>
      <c r="F21" s="32"/>
      <c r="G21" s="33"/>
      <c r="H21" s="32"/>
    </row>
    <row r="22" spans="1:1023" ht="14.65" customHeight="1">
      <c r="B22" s="7"/>
      <c r="D22" s="1"/>
    </row>
    <row r="23" spans="1:1023" ht="14.65" customHeight="1">
      <c r="B23" s="37"/>
      <c r="D23" s="1"/>
    </row>
    <row r="24" spans="1:1023" ht="14.65" customHeight="1">
      <c r="B24" s="38"/>
      <c r="D24" s="1"/>
    </row>
    <row r="25" spans="1:1023" ht="78.599999999999994" customHeight="1">
      <c r="A25" s="39"/>
      <c r="B25" s="40"/>
      <c r="D25" s="1"/>
    </row>
    <row r="26" spans="1:1023" ht="21.75" customHeight="1">
      <c r="B26" s="40"/>
      <c r="D26" s="1"/>
    </row>
    <row r="27" spans="1:1023" ht="18.75" customHeight="1">
      <c r="B27" s="40"/>
      <c r="D27" s="1"/>
    </row>
    <row r="28" spans="1:1023" ht="21.75" customHeight="1">
      <c r="B28" s="40"/>
      <c r="D28" s="1"/>
    </row>
    <row r="29" spans="1:1023" ht="28.5" customHeight="1">
      <c r="B29" s="40"/>
      <c r="D29" s="1"/>
    </row>
    <row r="30" spans="1:1023" ht="54.95" customHeight="1">
      <c r="B30" s="41"/>
      <c r="D30" s="1"/>
    </row>
    <row r="31" spans="1:1023" ht="118.5" customHeight="1">
      <c r="A31" s="39" t="s">
        <v>19</v>
      </c>
      <c r="B31" s="40"/>
    </row>
    <row r="32" spans="1:1023" ht="67.900000000000006" customHeight="1">
      <c r="A32" s="39"/>
      <c r="B32" s="40"/>
    </row>
    <row r="33" spans="1:2" ht="42.75" customHeight="1">
      <c r="A33" s="39"/>
      <c r="B33" s="40"/>
    </row>
  </sheetData>
  <sheetProtection password="EBD0" sheet="1" objects="1" scenarios="1" selectLockedCells="1"/>
  <mergeCells count="3">
    <mergeCell ref="A16:B16"/>
    <mergeCell ref="C16:G16"/>
    <mergeCell ref="A18:G18"/>
  </mergeCells>
  <pageMargins left="0.23611111111111099" right="0.23611111111111099" top="0.35416666666666702" bottom="0.35486111111111102" header="0.511811023622047" footer="0.31527777777777799"/>
  <pageSetup paperSize="9" pageOrder="overThenDown" orientation="landscape" useFirstPageNumber="1" r:id="rId1"/>
  <headerFoot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MJ16"/>
  <sheetViews>
    <sheetView view="pageBreakPreview" zoomScale="110" zoomScaleNormal="100" zoomScalePageLayoutView="110" workbookViewId="0">
      <selection activeCell="E6" sqref="E6"/>
    </sheetView>
  </sheetViews>
  <sheetFormatPr defaultColWidth="11.5703125" defaultRowHeight="12.75"/>
  <cols>
    <col min="1" max="1" width="3.28515625" style="1" customWidth="1"/>
    <col min="2" max="2" width="56" style="42" customWidth="1"/>
    <col min="3" max="3" width="10" style="1" customWidth="1"/>
    <col min="4" max="4" width="10" style="2" customWidth="1"/>
    <col min="5" max="6" width="10" style="3" customWidth="1"/>
    <col min="7" max="7" width="10" style="4" customWidth="1"/>
    <col min="8" max="8" width="10" style="3" customWidth="1"/>
    <col min="9" max="257" width="11.42578125" style="1"/>
    <col min="258" max="16384" width="11.5703125" style="1"/>
  </cols>
  <sheetData>
    <row r="1" spans="1:1024" ht="14.65" customHeight="1">
      <c r="A1" s="64" t="s">
        <v>0</v>
      </c>
      <c r="B1" s="64"/>
      <c r="C1" s="64"/>
      <c r="D1" s="64"/>
      <c r="E1" s="64"/>
      <c r="F1" s="64"/>
      <c r="G1" s="64"/>
      <c r="H1" s="64"/>
    </row>
    <row r="2" spans="1:1024" ht="14.65" customHeight="1">
      <c r="A2" s="71" t="s">
        <v>29</v>
      </c>
      <c r="B2" s="64"/>
      <c r="C2" s="64"/>
      <c r="D2" s="64"/>
      <c r="E2" s="64"/>
      <c r="F2" s="64"/>
      <c r="G2" s="64"/>
      <c r="H2" s="64"/>
    </row>
    <row r="3" spans="1:1024" ht="14.65" customHeight="1">
      <c r="B3" s="1"/>
      <c r="C3" s="7"/>
      <c r="D3" s="8"/>
      <c r="E3" s="9"/>
      <c r="F3" s="9"/>
      <c r="G3" s="10"/>
      <c r="H3" s="9"/>
    </row>
    <row r="4" spans="1:1024" ht="63" customHeight="1">
      <c r="A4" s="11"/>
      <c r="B4" s="18"/>
      <c r="C4" s="12" t="s">
        <v>1</v>
      </c>
      <c r="D4" s="13" t="s">
        <v>2</v>
      </c>
      <c r="E4" s="14" t="s">
        <v>3</v>
      </c>
      <c r="F4" s="14" t="s">
        <v>4</v>
      </c>
      <c r="G4" s="15" t="s">
        <v>5</v>
      </c>
      <c r="H4" s="14" t="s">
        <v>6</v>
      </c>
    </row>
    <row r="5" spans="1:1024" ht="14.65" customHeight="1">
      <c r="A5" s="72" t="s">
        <v>30</v>
      </c>
      <c r="B5" s="67"/>
      <c r="C5" s="67"/>
      <c r="D5" s="67"/>
      <c r="E5" s="67"/>
      <c r="F5" s="67"/>
      <c r="G5" s="67"/>
      <c r="H5" s="67"/>
    </row>
    <row r="6" spans="1:1024" ht="69" customHeight="1">
      <c r="A6" s="11" t="s">
        <v>7</v>
      </c>
      <c r="B6" s="43" t="s">
        <v>58</v>
      </c>
      <c r="C6" s="11">
        <v>1400</v>
      </c>
      <c r="D6" s="19" t="s">
        <v>8</v>
      </c>
      <c r="E6" s="44"/>
      <c r="F6" s="45">
        <f>'Grupa 2 '!E6*'Grupa 2 '!C6</f>
        <v>0</v>
      </c>
      <c r="G6" s="46">
        <v>0.23</v>
      </c>
      <c r="H6" s="45">
        <f>'Grupa 2 '!F6*(1+'Grupa 2 '!G6)</f>
        <v>0</v>
      </c>
    </row>
    <row r="7" spans="1:1024" ht="78" customHeight="1">
      <c r="A7" s="11" t="s">
        <v>9</v>
      </c>
      <c r="B7" s="47" t="s">
        <v>31</v>
      </c>
      <c r="C7" s="11">
        <v>100</v>
      </c>
      <c r="D7" s="19" t="s">
        <v>8</v>
      </c>
      <c r="E7" s="44"/>
      <c r="F7" s="45">
        <f>'Grupa 2 '!E7*'Grupa 2 '!C7</f>
        <v>0</v>
      </c>
      <c r="G7" s="46">
        <v>0.23</v>
      </c>
      <c r="H7" s="45">
        <f>'Grupa 2 '!F7*(1+'Grupa 2 '!G7)</f>
        <v>0</v>
      </c>
    </row>
    <row r="8" spans="1:1024" ht="14.65" customHeight="1">
      <c r="A8" s="11"/>
      <c r="B8" s="18"/>
      <c r="C8" s="26" t="s">
        <v>16</v>
      </c>
      <c r="D8" s="26"/>
      <c r="E8" s="26"/>
      <c r="F8" s="48">
        <f>SUM(F6:F7)</f>
        <v>0</v>
      </c>
      <c r="G8" s="49"/>
      <c r="H8" s="48">
        <f>SUM(H6:H7)</f>
        <v>0</v>
      </c>
    </row>
    <row r="10" spans="1:1024" ht="12.75" customHeight="1">
      <c r="A10" s="64" t="s">
        <v>17</v>
      </c>
      <c r="B10" s="64"/>
      <c r="C10" s="65" t="s">
        <v>20</v>
      </c>
      <c r="D10" s="65"/>
      <c r="E10" s="65"/>
      <c r="F10" s="65"/>
      <c r="G10" s="65"/>
      <c r="H10" s="65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4"/>
      <c r="IF10" s="34"/>
      <c r="IG10" s="34"/>
      <c r="IH10" s="34"/>
      <c r="II10" s="34"/>
      <c r="IJ10" s="34"/>
      <c r="IK10" s="34"/>
      <c r="IL10" s="34"/>
      <c r="IM10" s="34"/>
      <c r="IN10" s="34"/>
      <c r="IO10" s="34"/>
      <c r="IP10" s="34"/>
      <c r="IQ10" s="34"/>
      <c r="IR10" s="34"/>
      <c r="IS10" s="34"/>
      <c r="IT10" s="34"/>
      <c r="IU10" s="34"/>
      <c r="IV10" s="34"/>
      <c r="IW10" s="34"/>
      <c r="IX10" s="34"/>
      <c r="IY10" s="34"/>
      <c r="IZ10" s="34"/>
      <c r="JA10" s="34"/>
      <c r="JB10" s="34"/>
      <c r="JC10" s="34"/>
      <c r="JD10" s="34"/>
      <c r="JE10" s="34"/>
      <c r="JF10" s="34"/>
      <c r="JG10" s="34"/>
      <c r="JH10" s="34"/>
      <c r="JI10" s="34"/>
      <c r="JJ10" s="34"/>
      <c r="JK10" s="34"/>
      <c r="JL10" s="34"/>
      <c r="JM10" s="34"/>
      <c r="JN10" s="34"/>
      <c r="JO10" s="34"/>
      <c r="JP10" s="34"/>
      <c r="JQ10" s="34"/>
      <c r="JR10" s="34"/>
      <c r="JS10" s="34"/>
      <c r="JT10" s="34"/>
      <c r="JU10" s="34"/>
      <c r="JV10" s="34"/>
      <c r="JW10" s="34"/>
      <c r="JX10" s="34"/>
      <c r="JY10" s="34"/>
      <c r="JZ10" s="34"/>
      <c r="KA10" s="34"/>
      <c r="KB10" s="34"/>
      <c r="KC10" s="34"/>
      <c r="KD10" s="34"/>
      <c r="KE10" s="34"/>
      <c r="KF10" s="34"/>
      <c r="KG10" s="34"/>
      <c r="KH10" s="34"/>
      <c r="KI10" s="34"/>
      <c r="KJ10" s="34"/>
      <c r="KK10" s="34"/>
      <c r="KL10" s="34"/>
      <c r="KM10" s="34"/>
      <c r="KN10" s="34"/>
      <c r="KO10" s="34"/>
      <c r="KP10" s="34"/>
      <c r="KQ10" s="34"/>
      <c r="KR10" s="34"/>
      <c r="KS10" s="34"/>
      <c r="KT10" s="34"/>
      <c r="KU10" s="34"/>
      <c r="KV10" s="34"/>
      <c r="KW10" s="34"/>
      <c r="KX10" s="34"/>
      <c r="KY10" s="34"/>
      <c r="KZ10" s="34"/>
      <c r="LA10" s="34"/>
      <c r="LB10" s="34"/>
      <c r="LC10" s="34"/>
      <c r="LD10" s="34"/>
      <c r="LE10" s="34"/>
      <c r="LF10" s="34"/>
      <c r="LG10" s="34"/>
      <c r="LH10" s="34"/>
      <c r="LI10" s="34"/>
      <c r="LJ10" s="34"/>
      <c r="LK10" s="34"/>
      <c r="LL10" s="34"/>
      <c r="LM10" s="34"/>
      <c r="LN10" s="34"/>
      <c r="LO10" s="34"/>
      <c r="LP10" s="34"/>
      <c r="LQ10" s="34"/>
      <c r="LR10" s="34"/>
      <c r="LS10" s="34"/>
      <c r="LT10" s="34"/>
      <c r="LU10" s="34"/>
      <c r="LV10" s="34"/>
      <c r="LW10" s="34"/>
      <c r="LX10" s="34"/>
      <c r="LY10" s="34"/>
      <c r="LZ10" s="34"/>
      <c r="MA10" s="34"/>
      <c r="MB10" s="34"/>
      <c r="MC10" s="34"/>
      <c r="MD10" s="34"/>
      <c r="ME10" s="34"/>
      <c r="MF10" s="34"/>
      <c r="MG10" s="34"/>
      <c r="MH10" s="34"/>
      <c r="MI10" s="34"/>
      <c r="MJ10" s="34"/>
      <c r="MK10" s="34"/>
      <c r="ML10" s="34"/>
      <c r="MM10" s="34"/>
      <c r="MN10" s="34"/>
      <c r="MO10" s="34"/>
      <c r="MP10" s="34"/>
      <c r="MQ10" s="34"/>
      <c r="MR10" s="34"/>
      <c r="MS10" s="34"/>
      <c r="MT10" s="34"/>
      <c r="MU10" s="34"/>
      <c r="MV10" s="34"/>
      <c r="MW10" s="34"/>
      <c r="MX10" s="34"/>
      <c r="MY10" s="34"/>
      <c r="MZ10" s="34"/>
      <c r="NA10" s="34"/>
      <c r="NB10" s="34"/>
      <c r="NC10" s="34"/>
      <c r="ND10" s="34"/>
      <c r="NE10" s="34"/>
      <c r="NF10" s="34"/>
      <c r="NG10" s="34"/>
      <c r="NH10" s="34"/>
      <c r="NI10" s="34"/>
      <c r="NJ10" s="34"/>
      <c r="NK10" s="34"/>
      <c r="NL10" s="34"/>
      <c r="NM10" s="34"/>
      <c r="NN10" s="34"/>
      <c r="NO10" s="34"/>
      <c r="NP10" s="34"/>
      <c r="NQ10" s="34"/>
      <c r="NR10" s="34"/>
      <c r="NS10" s="34"/>
      <c r="NT10" s="34"/>
      <c r="NU10" s="34"/>
      <c r="NV10" s="34"/>
      <c r="NW10" s="34"/>
      <c r="NX10" s="34"/>
      <c r="NY10" s="34"/>
      <c r="NZ10" s="34"/>
      <c r="OA10" s="34"/>
      <c r="OB10" s="34"/>
      <c r="OC10" s="34"/>
      <c r="OD10" s="34"/>
      <c r="OE10" s="34"/>
      <c r="OF10" s="34"/>
      <c r="OG10" s="34"/>
      <c r="OH10" s="34"/>
      <c r="OI10" s="34"/>
      <c r="OJ10" s="34"/>
      <c r="OK10" s="34"/>
      <c r="OL10" s="34"/>
      <c r="OM10" s="34"/>
      <c r="ON10" s="34"/>
      <c r="OO10" s="34"/>
      <c r="OP10" s="34"/>
      <c r="OQ10" s="34"/>
      <c r="OR10" s="34"/>
      <c r="OS10" s="34"/>
      <c r="OT10" s="34"/>
      <c r="OU10" s="34"/>
      <c r="OV10" s="34"/>
      <c r="OW10" s="34"/>
      <c r="OX10" s="34"/>
      <c r="OY10" s="34"/>
      <c r="OZ10" s="34"/>
      <c r="PA10" s="34"/>
      <c r="PB10" s="34"/>
      <c r="PC10" s="34"/>
      <c r="PD10" s="34"/>
      <c r="PE10" s="34"/>
      <c r="PF10" s="34"/>
      <c r="PG10" s="34"/>
      <c r="PH10" s="34"/>
      <c r="PI10" s="34"/>
      <c r="PJ10" s="34"/>
      <c r="PK10" s="34"/>
      <c r="PL10" s="34"/>
      <c r="PM10" s="34"/>
      <c r="PN10" s="34"/>
      <c r="PO10" s="34"/>
      <c r="PP10" s="34"/>
      <c r="PQ10" s="34"/>
      <c r="PR10" s="34"/>
      <c r="PS10" s="34"/>
      <c r="PT10" s="34"/>
      <c r="PU10" s="34"/>
      <c r="PV10" s="34"/>
      <c r="PW10" s="34"/>
      <c r="PX10" s="34"/>
      <c r="PY10" s="34"/>
      <c r="PZ10" s="34"/>
      <c r="QA10" s="34"/>
      <c r="QB10" s="34"/>
      <c r="QC10" s="34"/>
      <c r="QD10" s="34"/>
      <c r="QE10" s="34"/>
      <c r="QF10" s="34"/>
      <c r="QG10" s="34"/>
      <c r="QH10" s="34"/>
      <c r="QI10" s="34"/>
      <c r="QJ10" s="34"/>
      <c r="QK10" s="34"/>
      <c r="QL10" s="34"/>
      <c r="QM10" s="34"/>
      <c r="QN10" s="34"/>
      <c r="QO10" s="34"/>
      <c r="QP10" s="34"/>
      <c r="QQ10" s="34"/>
      <c r="QR10" s="34"/>
      <c r="QS10" s="34"/>
      <c r="QT10" s="34"/>
      <c r="QU10" s="34"/>
      <c r="QV10" s="34"/>
      <c r="QW10" s="34"/>
      <c r="QX10" s="34"/>
      <c r="QY10" s="34"/>
      <c r="QZ10" s="34"/>
      <c r="RA10" s="34"/>
      <c r="RB10" s="34"/>
      <c r="RC10" s="34"/>
      <c r="RD10" s="34"/>
      <c r="RE10" s="34"/>
      <c r="RF10" s="34"/>
      <c r="RG10" s="34"/>
      <c r="RH10" s="34"/>
      <c r="RI10" s="34"/>
      <c r="RJ10" s="34"/>
      <c r="RK10" s="34"/>
      <c r="RL10" s="34"/>
      <c r="RM10" s="34"/>
      <c r="RN10" s="34"/>
      <c r="RO10" s="34"/>
      <c r="RP10" s="34"/>
      <c r="RQ10" s="34"/>
      <c r="RR10" s="34"/>
      <c r="RS10" s="34"/>
      <c r="RT10" s="34"/>
      <c r="RU10" s="34"/>
      <c r="RV10" s="34"/>
      <c r="RW10" s="34"/>
      <c r="RX10" s="34"/>
      <c r="RY10" s="34"/>
      <c r="RZ10" s="34"/>
      <c r="SA10" s="34"/>
      <c r="SB10" s="34"/>
      <c r="SC10" s="34"/>
      <c r="SD10" s="34"/>
      <c r="SE10" s="34"/>
      <c r="SF10" s="34"/>
      <c r="SG10" s="34"/>
      <c r="SH10" s="34"/>
      <c r="SI10" s="34"/>
      <c r="SJ10" s="34"/>
      <c r="SK10" s="34"/>
      <c r="SL10" s="34"/>
      <c r="SM10" s="34"/>
      <c r="SN10" s="34"/>
      <c r="SO10" s="34"/>
      <c r="SP10" s="34"/>
      <c r="SQ10" s="34"/>
      <c r="SR10" s="34"/>
      <c r="SS10" s="34"/>
      <c r="ST10" s="34"/>
      <c r="SU10" s="34"/>
      <c r="SV10" s="34"/>
      <c r="SW10" s="34"/>
      <c r="SX10" s="34"/>
      <c r="SY10" s="34"/>
      <c r="SZ10" s="34"/>
      <c r="TA10" s="34"/>
      <c r="TB10" s="34"/>
      <c r="TC10" s="34"/>
      <c r="TD10" s="34"/>
      <c r="TE10" s="34"/>
      <c r="TF10" s="34"/>
      <c r="TG10" s="34"/>
      <c r="TH10" s="34"/>
      <c r="TI10" s="34"/>
      <c r="TJ10" s="34"/>
      <c r="TK10" s="34"/>
      <c r="TL10" s="34"/>
      <c r="TM10" s="34"/>
      <c r="TN10" s="34"/>
      <c r="TO10" s="34"/>
      <c r="TP10" s="34"/>
      <c r="TQ10" s="34"/>
      <c r="TR10" s="34"/>
      <c r="TS10" s="34"/>
      <c r="TT10" s="34"/>
      <c r="TU10" s="34"/>
      <c r="TV10" s="34"/>
      <c r="TW10" s="34"/>
      <c r="TX10" s="34"/>
      <c r="TY10" s="34"/>
      <c r="TZ10" s="34"/>
      <c r="UA10" s="34"/>
      <c r="UB10" s="34"/>
      <c r="UC10" s="34"/>
      <c r="UD10" s="34"/>
      <c r="UE10" s="34"/>
      <c r="UF10" s="34"/>
      <c r="UG10" s="34"/>
      <c r="UH10" s="34"/>
      <c r="UI10" s="34"/>
      <c r="UJ10" s="34"/>
      <c r="UK10" s="34"/>
      <c r="UL10" s="34"/>
      <c r="UM10" s="34"/>
      <c r="UN10" s="34"/>
      <c r="UO10" s="34"/>
      <c r="UP10" s="34"/>
      <c r="UQ10" s="34"/>
      <c r="UR10" s="34"/>
      <c r="US10" s="34"/>
      <c r="UT10" s="34"/>
      <c r="UU10" s="34"/>
      <c r="UV10" s="34"/>
      <c r="UW10" s="34"/>
      <c r="UX10" s="34"/>
      <c r="UY10" s="34"/>
      <c r="UZ10" s="34"/>
      <c r="VA10" s="34"/>
      <c r="VB10" s="34"/>
      <c r="VC10" s="34"/>
      <c r="VD10" s="34"/>
      <c r="VE10" s="34"/>
      <c r="VF10" s="34"/>
      <c r="VG10" s="34"/>
      <c r="VH10" s="34"/>
      <c r="VI10" s="34"/>
      <c r="VJ10" s="34"/>
      <c r="VK10" s="34"/>
      <c r="VL10" s="34"/>
      <c r="VM10" s="34"/>
      <c r="VN10" s="34"/>
      <c r="VO10" s="34"/>
      <c r="VP10" s="34"/>
      <c r="VQ10" s="34"/>
      <c r="VR10" s="34"/>
      <c r="VS10" s="34"/>
      <c r="VT10" s="34"/>
      <c r="VU10" s="34"/>
      <c r="VV10" s="34"/>
      <c r="VW10" s="34"/>
      <c r="VX10" s="34"/>
      <c r="VY10" s="34"/>
      <c r="VZ10" s="34"/>
      <c r="WA10" s="34"/>
      <c r="WB10" s="34"/>
      <c r="WC10" s="34"/>
      <c r="WD10" s="34"/>
      <c r="WE10" s="34"/>
      <c r="WF10" s="34"/>
      <c r="WG10" s="34"/>
      <c r="WH10" s="34"/>
      <c r="WI10" s="34"/>
      <c r="WJ10" s="34"/>
      <c r="WK10" s="34"/>
      <c r="WL10" s="34"/>
      <c r="WM10" s="34"/>
      <c r="WN10" s="34"/>
      <c r="WO10" s="34"/>
      <c r="WP10" s="34"/>
      <c r="WQ10" s="34"/>
      <c r="WR10" s="34"/>
      <c r="WS10" s="34"/>
      <c r="WT10" s="34"/>
      <c r="WU10" s="34"/>
      <c r="WV10" s="34"/>
      <c r="WW10" s="34"/>
      <c r="WX10" s="34"/>
      <c r="WY10" s="34"/>
      <c r="WZ10" s="34"/>
      <c r="XA10" s="34"/>
      <c r="XB10" s="34"/>
      <c r="XC10" s="34"/>
      <c r="XD10" s="34"/>
      <c r="XE10" s="34"/>
      <c r="XF10" s="34"/>
      <c r="XG10" s="34"/>
      <c r="XH10" s="34"/>
      <c r="XI10" s="34"/>
      <c r="XJ10" s="34"/>
      <c r="XK10" s="34"/>
      <c r="XL10" s="34"/>
      <c r="XM10" s="34"/>
      <c r="XN10" s="34"/>
      <c r="XO10" s="34"/>
      <c r="XP10" s="34"/>
      <c r="XQ10" s="34"/>
      <c r="XR10" s="34"/>
      <c r="XS10" s="34"/>
      <c r="XT10" s="34"/>
      <c r="XU10" s="34"/>
      <c r="XV10" s="34"/>
      <c r="XW10" s="34"/>
      <c r="XX10" s="34"/>
      <c r="XY10" s="34"/>
      <c r="XZ10" s="34"/>
      <c r="YA10" s="34"/>
      <c r="YB10" s="34"/>
      <c r="YC10" s="34"/>
      <c r="YD10" s="34"/>
      <c r="YE10" s="34"/>
      <c r="YF10" s="34"/>
      <c r="YG10" s="34"/>
      <c r="YH10" s="34"/>
      <c r="YI10" s="34"/>
      <c r="YJ10" s="34"/>
      <c r="YK10" s="34"/>
      <c r="YL10" s="34"/>
      <c r="YM10" s="34"/>
      <c r="YN10" s="34"/>
      <c r="YO10" s="34"/>
      <c r="YP10" s="34"/>
      <c r="YQ10" s="34"/>
      <c r="YR10" s="34"/>
      <c r="YS10" s="34"/>
      <c r="YT10" s="34"/>
      <c r="YU10" s="34"/>
      <c r="YV10" s="34"/>
      <c r="YW10" s="34"/>
      <c r="YX10" s="34"/>
      <c r="YY10" s="34"/>
      <c r="YZ10" s="34"/>
      <c r="ZA10" s="34"/>
      <c r="ZB10" s="34"/>
      <c r="ZC10" s="34"/>
      <c r="ZD10" s="34"/>
      <c r="ZE10" s="34"/>
      <c r="ZF10" s="34"/>
      <c r="ZG10" s="34"/>
      <c r="ZH10" s="34"/>
      <c r="ZI10" s="34"/>
      <c r="ZJ10" s="34"/>
      <c r="ZK10" s="34"/>
      <c r="ZL10" s="34"/>
      <c r="ZM10" s="34"/>
      <c r="ZN10" s="34"/>
      <c r="ZO10" s="34"/>
      <c r="ZP10" s="34"/>
      <c r="ZQ10" s="34"/>
      <c r="ZR10" s="34"/>
      <c r="ZS10" s="34"/>
      <c r="ZT10" s="34"/>
      <c r="ZU10" s="34"/>
      <c r="ZV10" s="34"/>
      <c r="ZW10" s="34"/>
      <c r="ZX10" s="34"/>
      <c r="ZY10" s="34"/>
      <c r="ZZ10" s="34"/>
      <c r="AAA10" s="34"/>
      <c r="AAB10" s="34"/>
      <c r="AAC10" s="34"/>
      <c r="AAD10" s="34"/>
      <c r="AAE10" s="34"/>
      <c r="AAF10" s="34"/>
      <c r="AAG10" s="34"/>
      <c r="AAH10" s="34"/>
      <c r="AAI10" s="34"/>
      <c r="AAJ10" s="34"/>
      <c r="AAK10" s="34"/>
      <c r="AAL10" s="34"/>
      <c r="AAM10" s="34"/>
      <c r="AAN10" s="34"/>
      <c r="AAO10" s="34"/>
      <c r="AAP10" s="34"/>
      <c r="AAQ10" s="34"/>
      <c r="AAR10" s="34"/>
      <c r="AAS10" s="34"/>
      <c r="AAT10" s="34"/>
      <c r="AAU10" s="34"/>
      <c r="AAV10" s="34"/>
      <c r="AAW10" s="34"/>
      <c r="AAX10" s="34"/>
      <c r="AAY10" s="34"/>
      <c r="AAZ10" s="34"/>
      <c r="ABA10" s="34"/>
      <c r="ABB10" s="34"/>
      <c r="ABC10" s="34"/>
      <c r="ABD10" s="34"/>
      <c r="ABE10" s="34"/>
      <c r="ABF10" s="34"/>
      <c r="ABG10" s="34"/>
      <c r="ABH10" s="34"/>
      <c r="ABI10" s="34"/>
      <c r="ABJ10" s="34"/>
      <c r="ABK10" s="34"/>
      <c r="ABL10" s="34"/>
      <c r="ABM10" s="34"/>
      <c r="ABN10" s="34"/>
      <c r="ABO10" s="34"/>
      <c r="ABP10" s="34"/>
      <c r="ABQ10" s="34"/>
      <c r="ABR10" s="34"/>
      <c r="ABS10" s="34"/>
      <c r="ABT10" s="34"/>
      <c r="ABU10" s="34"/>
      <c r="ABV10" s="34"/>
      <c r="ABW10" s="34"/>
      <c r="ABX10" s="34"/>
      <c r="ABY10" s="34"/>
      <c r="ABZ10" s="34"/>
      <c r="ACA10" s="34"/>
      <c r="ACB10" s="34"/>
      <c r="ACC10" s="34"/>
      <c r="ACD10" s="34"/>
      <c r="ACE10" s="34"/>
      <c r="ACF10" s="34"/>
      <c r="ACG10" s="34"/>
      <c r="ACH10" s="34"/>
      <c r="ACI10" s="34"/>
      <c r="ACJ10" s="34"/>
      <c r="ACK10" s="34"/>
      <c r="ACL10" s="34"/>
      <c r="ACM10" s="34"/>
      <c r="ACN10" s="34"/>
      <c r="ACO10" s="34"/>
      <c r="ACP10" s="34"/>
      <c r="ACQ10" s="34"/>
      <c r="ACR10" s="34"/>
      <c r="ACS10" s="34"/>
      <c r="ACT10" s="34"/>
      <c r="ACU10" s="34"/>
      <c r="ACV10" s="34"/>
      <c r="ACW10" s="34"/>
      <c r="ACX10" s="34"/>
      <c r="ACY10" s="34"/>
      <c r="ACZ10" s="34"/>
      <c r="ADA10" s="34"/>
      <c r="ADB10" s="34"/>
      <c r="ADC10" s="34"/>
      <c r="ADD10" s="34"/>
      <c r="ADE10" s="34"/>
      <c r="ADF10" s="34"/>
      <c r="ADG10" s="34"/>
      <c r="ADH10" s="34"/>
      <c r="ADI10" s="34"/>
      <c r="ADJ10" s="34"/>
      <c r="ADK10" s="34"/>
      <c r="ADL10" s="34"/>
      <c r="ADM10" s="34"/>
      <c r="ADN10" s="34"/>
      <c r="ADO10" s="34"/>
      <c r="ADP10" s="34"/>
      <c r="ADQ10" s="34"/>
      <c r="ADR10" s="34"/>
      <c r="ADS10" s="34"/>
      <c r="ADT10" s="34"/>
      <c r="ADU10" s="34"/>
      <c r="ADV10" s="34"/>
      <c r="ADW10" s="34"/>
      <c r="ADX10" s="34"/>
      <c r="ADY10" s="34"/>
      <c r="ADZ10" s="34"/>
      <c r="AEA10" s="34"/>
      <c r="AEB10" s="34"/>
      <c r="AEC10" s="34"/>
      <c r="AED10" s="34"/>
      <c r="AEE10" s="34"/>
      <c r="AEF10" s="34"/>
      <c r="AEG10" s="34"/>
      <c r="AEH10" s="34"/>
      <c r="AEI10" s="34"/>
      <c r="AEJ10" s="34"/>
      <c r="AEK10" s="34"/>
      <c r="AEL10" s="34"/>
      <c r="AEM10" s="34"/>
      <c r="AEN10" s="34"/>
      <c r="AEO10" s="34"/>
      <c r="AEP10" s="34"/>
      <c r="AEQ10" s="34"/>
      <c r="AER10" s="34"/>
      <c r="AES10" s="34"/>
      <c r="AET10" s="34"/>
      <c r="AEU10" s="34"/>
      <c r="AEV10" s="34"/>
      <c r="AEW10" s="34"/>
      <c r="AEX10" s="34"/>
      <c r="AEY10" s="34"/>
      <c r="AEZ10" s="34"/>
      <c r="AFA10" s="34"/>
      <c r="AFB10" s="34"/>
      <c r="AFC10" s="34"/>
      <c r="AFD10" s="34"/>
      <c r="AFE10" s="34"/>
      <c r="AFF10" s="34"/>
      <c r="AFG10" s="34"/>
      <c r="AFH10" s="34"/>
      <c r="AFI10" s="34"/>
      <c r="AFJ10" s="34"/>
      <c r="AFK10" s="34"/>
      <c r="AFL10" s="34"/>
      <c r="AFM10" s="34"/>
      <c r="AFN10" s="34"/>
      <c r="AFO10" s="34"/>
      <c r="AFP10" s="34"/>
      <c r="AFQ10" s="34"/>
      <c r="AFR10" s="34"/>
      <c r="AFS10" s="34"/>
      <c r="AFT10" s="34"/>
      <c r="AFU10" s="34"/>
      <c r="AFV10" s="34"/>
      <c r="AFW10" s="34"/>
      <c r="AFX10" s="34"/>
      <c r="AFY10" s="34"/>
      <c r="AFZ10" s="34"/>
      <c r="AGA10" s="34"/>
      <c r="AGB10" s="34"/>
      <c r="AGC10" s="34"/>
      <c r="AGD10" s="34"/>
      <c r="AGE10" s="34"/>
      <c r="AGF10" s="34"/>
      <c r="AGG10" s="34"/>
      <c r="AGH10" s="34"/>
      <c r="AGI10" s="34"/>
      <c r="AGJ10" s="34"/>
      <c r="AGK10" s="34"/>
      <c r="AGL10" s="34"/>
      <c r="AGM10" s="34"/>
      <c r="AGN10" s="34"/>
      <c r="AGO10" s="34"/>
      <c r="AGP10" s="34"/>
      <c r="AGQ10" s="34"/>
      <c r="AGR10" s="34"/>
      <c r="AGS10" s="34"/>
      <c r="AGT10" s="34"/>
      <c r="AGU10" s="34"/>
      <c r="AGV10" s="34"/>
      <c r="AGW10" s="34"/>
      <c r="AGX10" s="34"/>
      <c r="AGY10" s="34"/>
      <c r="AGZ10" s="34"/>
      <c r="AHA10" s="34"/>
      <c r="AHB10" s="34"/>
      <c r="AHC10" s="34"/>
      <c r="AHD10" s="34"/>
      <c r="AHE10" s="34"/>
      <c r="AHF10" s="34"/>
      <c r="AHG10" s="34"/>
      <c r="AHH10" s="34"/>
      <c r="AHI10" s="34"/>
      <c r="AHJ10" s="34"/>
      <c r="AHK10" s="34"/>
      <c r="AHL10" s="34"/>
      <c r="AHM10" s="34"/>
      <c r="AHN10" s="34"/>
      <c r="AHO10" s="34"/>
      <c r="AHP10" s="34"/>
      <c r="AHQ10" s="34"/>
      <c r="AHR10" s="34"/>
      <c r="AHS10" s="34"/>
      <c r="AHT10" s="34"/>
      <c r="AHU10" s="34"/>
      <c r="AHV10" s="34"/>
      <c r="AHW10" s="34"/>
      <c r="AHX10" s="34"/>
      <c r="AHY10" s="34"/>
      <c r="AHZ10" s="34"/>
      <c r="AIA10" s="34"/>
      <c r="AIB10" s="34"/>
      <c r="AIC10" s="34"/>
      <c r="AID10" s="34"/>
      <c r="AIE10" s="34"/>
      <c r="AIF10" s="34"/>
      <c r="AIG10" s="34"/>
      <c r="AIH10" s="34"/>
      <c r="AII10" s="34"/>
      <c r="AIJ10" s="34"/>
      <c r="AIK10" s="34"/>
      <c r="AIL10" s="34"/>
      <c r="AIM10" s="34"/>
      <c r="AIN10" s="34"/>
      <c r="AIO10" s="34"/>
      <c r="AIP10" s="34"/>
      <c r="AIQ10" s="34"/>
      <c r="AIR10" s="34"/>
      <c r="AIS10" s="34"/>
      <c r="AIT10" s="34"/>
      <c r="AIU10" s="34"/>
      <c r="AIV10" s="34"/>
      <c r="AIW10" s="34"/>
      <c r="AIX10" s="34"/>
      <c r="AIY10" s="34"/>
      <c r="AIZ10" s="34"/>
      <c r="AJA10" s="34"/>
      <c r="AJB10" s="34"/>
      <c r="AJC10" s="34"/>
      <c r="AJD10" s="34"/>
      <c r="AJE10" s="34"/>
      <c r="AJF10" s="34"/>
      <c r="AJG10" s="34"/>
      <c r="AJH10" s="34"/>
      <c r="AJI10" s="34"/>
      <c r="AJJ10" s="34"/>
      <c r="AJK10" s="34"/>
      <c r="AJL10" s="34"/>
      <c r="AJM10" s="34"/>
      <c r="AJN10" s="34"/>
      <c r="AJO10" s="34"/>
      <c r="AJP10" s="34"/>
      <c r="AJQ10" s="34"/>
      <c r="AJR10" s="34"/>
      <c r="AJS10" s="34"/>
      <c r="AJT10" s="34"/>
      <c r="AJU10" s="34"/>
      <c r="AJV10" s="34"/>
      <c r="AJW10" s="34"/>
      <c r="AJX10" s="34"/>
      <c r="AJY10" s="34"/>
      <c r="AJZ10" s="34"/>
      <c r="AKA10" s="34"/>
      <c r="AKB10" s="34"/>
      <c r="AKC10" s="34"/>
      <c r="AKD10" s="34"/>
      <c r="AKE10" s="34"/>
      <c r="AKF10" s="34"/>
      <c r="AKG10" s="34"/>
      <c r="AKH10" s="34"/>
      <c r="AKI10" s="34"/>
      <c r="AKJ10" s="34"/>
      <c r="AKK10" s="34"/>
      <c r="AKL10" s="34"/>
      <c r="AKM10" s="34"/>
      <c r="AKN10" s="34"/>
      <c r="AKO10" s="34"/>
      <c r="AKP10" s="34"/>
      <c r="AKQ10" s="34"/>
      <c r="AKR10" s="34"/>
      <c r="AKS10" s="34"/>
      <c r="AKT10" s="34"/>
      <c r="AKU10" s="34"/>
      <c r="AKV10" s="34"/>
      <c r="AKW10" s="34"/>
      <c r="AKX10" s="34"/>
      <c r="AKY10" s="34"/>
      <c r="AKZ10" s="34"/>
      <c r="ALA10" s="34"/>
      <c r="ALB10" s="34"/>
      <c r="ALC10" s="34"/>
      <c r="ALD10" s="34"/>
      <c r="ALE10" s="34"/>
      <c r="ALF10" s="34"/>
      <c r="ALG10" s="34"/>
      <c r="ALH10" s="34"/>
      <c r="ALI10" s="34"/>
      <c r="ALJ10" s="34"/>
      <c r="ALK10" s="34"/>
      <c r="ALL10" s="34"/>
      <c r="ALM10" s="34"/>
      <c r="ALN10" s="34"/>
      <c r="ALO10" s="34"/>
      <c r="ALP10" s="34"/>
      <c r="ALQ10" s="34"/>
      <c r="ALR10" s="34"/>
      <c r="ALS10" s="34"/>
      <c r="ALT10" s="34"/>
      <c r="ALU10" s="34"/>
      <c r="ALV10" s="34"/>
      <c r="ALW10" s="34"/>
      <c r="ALX10" s="34"/>
      <c r="ALY10" s="34"/>
      <c r="ALZ10" s="34"/>
      <c r="AMA10" s="34"/>
      <c r="AMB10" s="34"/>
      <c r="AMC10" s="34"/>
      <c r="AMD10" s="34"/>
      <c r="AME10" s="34"/>
      <c r="AMF10" s="34"/>
      <c r="AMG10" s="34"/>
      <c r="AMH10" s="34"/>
      <c r="AMI10" s="34"/>
      <c r="AMJ10" s="34"/>
    </row>
    <row r="11" spans="1:1024" ht="14.65" customHeight="1">
      <c r="A11" s="50"/>
      <c r="B11" s="50"/>
      <c r="C11" s="51"/>
      <c r="D11" s="51"/>
      <c r="E11" s="51"/>
      <c r="F11" s="52"/>
      <c r="G11" s="53"/>
      <c r="H11" s="52"/>
    </row>
    <row r="12" spans="1:1024" ht="12.75" customHeight="1">
      <c r="A12" s="66"/>
      <c r="B12" s="66"/>
      <c r="C12" s="66"/>
      <c r="D12" s="66"/>
      <c r="E12" s="66"/>
      <c r="F12" s="66"/>
      <c r="G12" s="66"/>
      <c r="H12" s="66"/>
    </row>
    <row r="13" spans="1:1024" ht="14.65" customHeight="1">
      <c r="A13" s="50"/>
      <c r="B13" s="50"/>
      <c r="C13" s="51"/>
      <c r="D13" s="51"/>
      <c r="E13" s="51"/>
      <c r="F13" s="52"/>
      <c r="G13" s="53"/>
      <c r="H13" s="52"/>
    </row>
    <row r="14" spans="1:1024" ht="14.65" customHeight="1">
      <c r="A14" s="34"/>
      <c r="B14" s="35"/>
    </row>
    <row r="16" spans="1:1024" ht="14.65" customHeight="1">
      <c r="B16" s="36" t="s">
        <v>18</v>
      </c>
    </row>
  </sheetData>
  <sheetProtection password="EBD0" sheet="1" objects="1" scenarios="1" selectLockedCells="1"/>
  <mergeCells count="6">
    <mergeCell ref="A12:H12"/>
    <mergeCell ref="A1:H1"/>
    <mergeCell ref="A2:H2"/>
    <mergeCell ref="A5:H5"/>
    <mergeCell ref="A10:B10"/>
    <mergeCell ref="C10:H10"/>
  </mergeCells>
  <pageMargins left="0.23611111111111099" right="0.23611111111111099" top="0.35416666666666702" bottom="0.35486111111111102" header="0.511811023622047" footer="0.31527777777777799"/>
  <pageSetup paperSize="9" pageOrder="overThenDown" orientation="landscape" horizontalDpi="300" verticalDpi="300" r:id="rId1"/>
  <headerFoot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MJ16"/>
  <sheetViews>
    <sheetView view="pageBreakPreview" zoomScale="110" zoomScaleNormal="100" zoomScalePageLayoutView="110" workbookViewId="0">
      <selection activeCell="E6" sqref="E6"/>
    </sheetView>
  </sheetViews>
  <sheetFormatPr defaultColWidth="11.5703125" defaultRowHeight="12.75"/>
  <cols>
    <col min="1" max="1" width="2.85546875" style="1" customWidth="1"/>
    <col min="2" max="2" width="56" style="42" customWidth="1"/>
    <col min="3" max="8" width="10" style="1" customWidth="1"/>
    <col min="9" max="1024" width="11.42578125" style="1"/>
    <col min="1025" max="16384" width="11.5703125" style="1"/>
  </cols>
  <sheetData>
    <row r="1" spans="1:1024" ht="14.65" customHeight="1">
      <c r="A1" s="54" t="s">
        <v>0</v>
      </c>
      <c r="B1" s="54"/>
      <c r="C1" s="54"/>
      <c r="D1" s="54"/>
      <c r="E1" s="54"/>
      <c r="F1" s="54"/>
      <c r="G1" s="54"/>
      <c r="H1" s="54"/>
    </row>
    <row r="2" spans="1:1024" ht="14.65" customHeight="1">
      <c r="A2" s="71" t="s">
        <v>34</v>
      </c>
      <c r="B2" s="64"/>
      <c r="C2" s="64"/>
      <c r="D2" s="64"/>
      <c r="E2" s="64"/>
      <c r="F2" s="64"/>
      <c r="G2" s="64"/>
      <c r="H2" s="64"/>
    </row>
    <row r="3" spans="1:1024" ht="14.65" customHeight="1">
      <c r="B3" s="1"/>
      <c r="C3" s="7"/>
      <c r="D3" s="8"/>
      <c r="E3" s="9"/>
      <c r="F3" s="9"/>
      <c r="G3" s="10"/>
      <c r="H3" s="9"/>
    </row>
    <row r="4" spans="1:1024" ht="64.5" customHeight="1">
      <c r="A4" s="11"/>
      <c r="B4" s="18"/>
      <c r="C4" s="12" t="s">
        <v>1</v>
      </c>
      <c r="D4" s="13" t="s">
        <v>2</v>
      </c>
      <c r="E4" s="12" t="s">
        <v>3</v>
      </c>
      <c r="F4" s="12" t="s">
        <v>4</v>
      </c>
      <c r="G4" s="12" t="s">
        <v>5</v>
      </c>
      <c r="H4" s="12" t="s">
        <v>6</v>
      </c>
    </row>
    <row r="5" spans="1:1024" ht="14.65" customHeight="1">
      <c r="A5" s="72" t="s">
        <v>32</v>
      </c>
      <c r="B5" s="67"/>
      <c r="C5" s="67"/>
      <c r="D5" s="67"/>
      <c r="E5" s="67"/>
      <c r="F5" s="67"/>
      <c r="G5" s="67"/>
      <c r="H5" s="67"/>
    </row>
    <row r="6" spans="1:1024" ht="80.25" customHeight="1">
      <c r="A6" s="11" t="s">
        <v>7</v>
      </c>
      <c r="B6" s="43" t="s">
        <v>33</v>
      </c>
      <c r="C6" s="11">
        <v>1000</v>
      </c>
      <c r="D6" s="19" t="s">
        <v>8</v>
      </c>
      <c r="E6" s="44"/>
      <c r="F6" s="45">
        <f>'Grupa 3 '!E6*'Grupa 3 '!C6</f>
        <v>0</v>
      </c>
      <c r="G6" s="46">
        <v>0.23</v>
      </c>
      <c r="H6" s="45">
        <f>'Grupa 3 '!F6*(1+'Grupa 3 '!G6)</f>
        <v>0</v>
      </c>
    </row>
    <row r="7" spans="1:1024" ht="14.65" customHeight="1">
      <c r="A7" s="11"/>
      <c r="B7" s="18"/>
      <c r="C7" s="68" t="s">
        <v>16</v>
      </c>
      <c r="D7" s="68"/>
      <c r="E7" s="68"/>
      <c r="F7" s="27">
        <f>SUM(F6:F6)</f>
        <v>0</v>
      </c>
      <c r="G7" s="55"/>
      <c r="H7" s="27">
        <f>SUM(H6:H6)</f>
        <v>0</v>
      </c>
    </row>
    <row r="10" spans="1:1024" ht="12.75" customHeight="1">
      <c r="A10" s="64" t="s">
        <v>17</v>
      </c>
      <c r="B10" s="64"/>
      <c r="C10" s="65" t="s">
        <v>20</v>
      </c>
      <c r="D10" s="65"/>
      <c r="E10" s="65"/>
      <c r="F10" s="65"/>
      <c r="G10" s="65"/>
      <c r="H10" s="65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4"/>
      <c r="IF10" s="34"/>
      <c r="IG10" s="34"/>
      <c r="IH10" s="34"/>
      <c r="II10" s="34"/>
      <c r="IJ10" s="34"/>
      <c r="IK10" s="34"/>
      <c r="IL10" s="34"/>
      <c r="IM10" s="34"/>
      <c r="IN10" s="34"/>
      <c r="IO10" s="34"/>
      <c r="IP10" s="34"/>
      <c r="IQ10" s="34"/>
      <c r="IR10" s="34"/>
      <c r="IS10" s="34"/>
      <c r="IT10" s="34"/>
      <c r="IU10" s="34"/>
      <c r="IV10" s="34"/>
      <c r="IW10" s="34"/>
      <c r="IX10" s="34"/>
      <c r="IY10" s="34"/>
      <c r="IZ10" s="34"/>
      <c r="JA10" s="34"/>
      <c r="JB10" s="34"/>
      <c r="JC10" s="34"/>
      <c r="JD10" s="34"/>
      <c r="JE10" s="34"/>
      <c r="JF10" s="34"/>
      <c r="JG10" s="34"/>
      <c r="JH10" s="34"/>
      <c r="JI10" s="34"/>
      <c r="JJ10" s="34"/>
      <c r="JK10" s="34"/>
      <c r="JL10" s="34"/>
      <c r="JM10" s="34"/>
      <c r="JN10" s="34"/>
      <c r="JO10" s="34"/>
      <c r="JP10" s="34"/>
      <c r="JQ10" s="34"/>
      <c r="JR10" s="34"/>
      <c r="JS10" s="34"/>
      <c r="JT10" s="34"/>
      <c r="JU10" s="34"/>
      <c r="JV10" s="34"/>
      <c r="JW10" s="34"/>
      <c r="JX10" s="34"/>
      <c r="JY10" s="34"/>
      <c r="JZ10" s="34"/>
      <c r="KA10" s="34"/>
      <c r="KB10" s="34"/>
      <c r="KC10" s="34"/>
      <c r="KD10" s="34"/>
      <c r="KE10" s="34"/>
      <c r="KF10" s="34"/>
      <c r="KG10" s="34"/>
      <c r="KH10" s="34"/>
      <c r="KI10" s="34"/>
      <c r="KJ10" s="34"/>
      <c r="KK10" s="34"/>
      <c r="KL10" s="34"/>
      <c r="KM10" s="34"/>
      <c r="KN10" s="34"/>
      <c r="KO10" s="34"/>
      <c r="KP10" s="34"/>
      <c r="KQ10" s="34"/>
      <c r="KR10" s="34"/>
      <c r="KS10" s="34"/>
      <c r="KT10" s="34"/>
      <c r="KU10" s="34"/>
      <c r="KV10" s="34"/>
      <c r="KW10" s="34"/>
      <c r="KX10" s="34"/>
      <c r="KY10" s="34"/>
      <c r="KZ10" s="34"/>
      <c r="LA10" s="34"/>
      <c r="LB10" s="34"/>
      <c r="LC10" s="34"/>
      <c r="LD10" s="34"/>
      <c r="LE10" s="34"/>
      <c r="LF10" s="34"/>
      <c r="LG10" s="34"/>
      <c r="LH10" s="34"/>
      <c r="LI10" s="34"/>
      <c r="LJ10" s="34"/>
      <c r="LK10" s="34"/>
      <c r="LL10" s="34"/>
      <c r="LM10" s="34"/>
      <c r="LN10" s="34"/>
      <c r="LO10" s="34"/>
      <c r="LP10" s="34"/>
      <c r="LQ10" s="34"/>
      <c r="LR10" s="34"/>
      <c r="LS10" s="34"/>
      <c r="LT10" s="34"/>
      <c r="LU10" s="34"/>
      <c r="LV10" s="34"/>
      <c r="LW10" s="34"/>
      <c r="LX10" s="34"/>
      <c r="LY10" s="34"/>
      <c r="LZ10" s="34"/>
      <c r="MA10" s="34"/>
      <c r="MB10" s="34"/>
      <c r="MC10" s="34"/>
      <c r="MD10" s="34"/>
      <c r="ME10" s="34"/>
      <c r="MF10" s="34"/>
      <c r="MG10" s="34"/>
      <c r="MH10" s="34"/>
      <c r="MI10" s="34"/>
      <c r="MJ10" s="34"/>
      <c r="MK10" s="34"/>
      <c r="ML10" s="34"/>
      <c r="MM10" s="34"/>
      <c r="MN10" s="34"/>
      <c r="MO10" s="34"/>
      <c r="MP10" s="34"/>
      <c r="MQ10" s="34"/>
      <c r="MR10" s="34"/>
      <c r="MS10" s="34"/>
      <c r="MT10" s="34"/>
      <c r="MU10" s="34"/>
      <c r="MV10" s="34"/>
      <c r="MW10" s="34"/>
      <c r="MX10" s="34"/>
      <c r="MY10" s="34"/>
      <c r="MZ10" s="34"/>
      <c r="NA10" s="34"/>
      <c r="NB10" s="34"/>
      <c r="NC10" s="34"/>
      <c r="ND10" s="34"/>
      <c r="NE10" s="34"/>
      <c r="NF10" s="34"/>
      <c r="NG10" s="34"/>
      <c r="NH10" s="34"/>
      <c r="NI10" s="34"/>
      <c r="NJ10" s="34"/>
      <c r="NK10" s="34"/>
      <c r="NL10" s="34"/>
      <c r="NM10" s="34"/>
      <c r="NN10" s="34"/>
      <c r="NO10" s="34"/>
      <c r="NP10" s="34"/>
      <c r="NQ10" s="34"/>
      <c r="NR10" s="34"/>
      <c r="NS10" s="34"/>
      <c r="NT10" s="34"/>
      <c r="NU10" s="34"/>
      <c r="NV10" s="34"/>
      <c r="NW10" s="34"/>
      <c r="NX10" s="34"/>
      <c r="NY10" s="34"/>
      <c r="NZ10" s="34"/>
      <c r="OA10" s="34"/>
      <c r="OB10" s="34"/>
      <c r="OC10" s="34"/>
      <c r="OD10" s="34"/>
      <c r="OE10" s="34"/>
      <c r="OF10" s="34"/>
      <c r="OG10" s="34"/>
      <c r="OH10" s="34"/>
      <c r="OI10" s="34"/>
      <c r="OJ10" s="34"/>
      <c r="OK10" s="34"/>
      <c r="OL10" s="34"/>
      <c r="OM10" s="34"/>
      <c r="ON10" s="34"/>
      <c r="OO10" s="34"/>
      <c r="OP10" s="34"/>
      <c r="OQ10" s="34"/>
      <c r="OR10" s="34"/>
      <c r="OS10" s="34"/>
      <c r="OT10" s="34"/>
      <c r="OU10" s="34"/>
      <c r="OV10" s="34"/>
      <c r="OW10" s="34"/>
      <c r="OX10" s="34"/>
      <c r="OY10" s="34"/>
      <c r="OZ10" s="34"/>
      <c r="PA10" s="34"/>
      <c r="PB10" s="34"/>
      <c r="PC10" s="34"/>
      <c r="PD10" s="34"/>
      <c r="PE10" s="34"/>
      <c r="PF10" s="34"/>
      <c r="PG10" s="34"/>
      <c r="PH10" s="34"/>
      <c r="PI10" s="34"/>
      <c r="PJ10" s="34"/>
      <c r="PK10" s="34"/>
      <c r="PL10" s="34"/>
      <c r="PM10" s="34"/>
      <c r="PN10" s="34"/>
      <c r="PO10" s="34"/>
      <c r="PP10" s="34"/>
      <c r="PQ10" s="34"/>
      <c r="PR10" s="34"/>
      <c r="PS10" s="34"/>
      <c r="PT10" s="34"/>
      <c r="PU10" s="34"/>
      <c r="PV10" s="34"/>
      <c r="PW10" s="34"/>
      <c r="PX10" s="34"/>
      <c r="PY10" s="34"/>
      <c r="PZ10" s="34"/>
      <c r="QA10" s="34"/>
      <c r="QB10" s="34"/>
      <c r="QC10" s="34"/>
      <c r="QD10" s="34"/>
      <c r="QE10" s="34"/>
      <c r="QF10" s="34"/>
      <c r="QG10" s="34"/>
      <c r="QH10" s="34"/>
      <c r="QI10" s="34"/>
      <c r="QJ10" s="34"/>
      <c r="QK10" s="34"/>
      <c r="QL10" s="34"/>
      <c r="QM10" s="34"/>
      <c r="QN10" s="34"/>
      <c r="QO10" s="34"/>
      <c r="QP10" s="34"/>
      <c r="QQ10" s="34"/>
      <c r="QR10" s="34"/>
      <c r="QS10" s="34"/>
      <c r="QT10" s="34"/>
      <c r="QU10" s="34"/>
      <c r="QV10" s="34"/>
      <c r="QW10" s="34"/>
      <c r="QX10" s="34"/>
      <c r="QY10" s="34"/>
      <c r="QZ10" s="34"/>
      <c r="RA10" s="34"/>
      <c r="RB10" s="34"/>
      <c r="RC10" s="34"/>
      <c r="RD10" s="34"/>
      <c r="RE10" s="34"/>
      <c r="RF10" s="34"/>
      <c r="RG10" s="34"/>
      <c r="RH10" s="34"/>
      <c r="RI10" s="34"/>
      <c r="RJ10" s="34"/>
      <c r="RK10" s="34"/>
      <c r="RL10" s="34"/>
      <c r="RM10" s="34"/>
      <c r="RN10" s="34"/>
      <c r="RO10" s="34"/>
      <c r="RP10" s="34"/>
      <c r="RQ10" s="34"/>
      <c r="RR10" s="34"/>
      <c r="RS10" s="34"/>
      <c r="RT10" s="34"/>
      <c r="RU10" s="34"/>
      <c r="RV10" s="34"/>
      <c r="RW10" s="34"/>
      <c r="RX10" s="34"/>
      <c r="RY10" s="34"/>
      <c r="RZ10" s="34"/>
      <c r="SA10" s="34"/>
      <c r="SB10" s="34"/>
      <c r="SC10" s="34"/>
      <c r="SD10" s="34"/>
      <c r="SE10" s="34"/>
      <c r="SF10" s="34"/>
      <c r="SG10" s="34"/>
      <c r="SH10" s="34"/>
      <c r="SI10" s="34"/>
      <c r="SJ10" s="34"/>
      <c r="SK10" s="34"/>
      <c r="SL10" s="34"/>
      <c r="SM10" s="34"/>
      <c r="SN10" s="34"/>
      <c r="SO10" s="34"/>
      <c r="SP10" s="34"/>
      <c r="SQ10" s="34"/>
      <c r="SR10" s="34"/>
      <c r="SS10" s="34"/>
      <c r="ST10" s="34"/>
      <c r="SU10" s="34"/>
      <c r="SV10" s="34"/>
      <c r="SW10" s="34"/>
      <c r="SX10" s="34"/>
      <c r="SY10" s="34"/>
      <c r="SZ10" s="34"/>
      <c r="TA10" s="34"/>
      <c r="TB10" s="34"/>
      <c r="TC10" s="34"/>
      <c r="TD10" s="34"/>
      <c r="TE10" s="34"/>
      <c r="TF10" s="34"/>
      <c r="TG10" s="34"/>
      <c r="TH10" s="34"/>
      <c r="TI10" s="34"/>
      <c r="TJ10" s="34"/>
      <c r="TK10" s="34"/>
      <c r="TL10" s="34"/>
      <c r="TM10" s="34"/>
      <c r="TN10" s="34"/>
      <c r="TO10" s="34"/>
      <c r="TP10" s="34"/>
      <c r="TQ10" s="34"/>
      <c r="TR10" s="34"/>
      <c r="TS10" s="34"/>
      <c r="TT10" s="34"/>
      <c r="TU10" s="34"/>
      <c r="TV10" s="34"/>
      <c r="TW10" s="34"/>
      <c r="TX10" s="34"/>
      <c r="TY10" s="34"/>
      <c r="TZ10" s="34"/>
      <c r="UA10" s="34"/>
      <c r="UB10" s="34"/>
      <c r="UC10" s="34"/>
      <c r="UD10" s="34"/>
      <c r="UE10" s="34"/>
      <c r="UF10" s="34"/>
      <c r="UG10" s="34"/>
      <c r="UH10" s="34"/>
      <c r="UI10" s="34"/>
      <c r="UJ10" s="34"/>
      <c r="UK10" s="34"/>
      <c r="UL10" s="34"/>
      <c r="UM10" s="34"/>
      <c r="UN10" s="34"/>
      <c r="UO10" s="34"/>
      <c r="UP10" s="34"/>
      <c r="UQ10" s="34"/>
      <c r="UR10" s="34"/>
      <c r="US10" s="34"/>
      <c r="UT10" s="34"/>
      <c r="UU10" s="34"/>
      <c r="UV10" s="34"/>
      <c r="UW10" s="34"/>
      <c r="UX10" s="34"/>
      <c r="UY10" s="34"/>
      <c r="UZ10" s="34"/>
      <c r="VA10" s="34"/>
      <c r="VB10" s="34"/>
      <c r="VC10" s="34"/>
      <c r="VD10" s="34"/>
      <c r="VE10" s="34"/>
      <c r="VF10" s="34"/>
      <c r="VG10" s="34"/>
      <c r="VH10" s="34"/>
      <c r="VI10" s="34"/>
      <c r="VJ10" s="34"/>
      <c r="VK10" s="34"/>
      <c r="VL10" s="34"/>
      <c r="VM10" s="34"/>
      <c r="VN10" s="34"/>
      <c r="VO10" s="34"/>
      <c r="VP10" s="34"/>
      <c r="VQ10" s="34"/>
      <c r="VR10" s="34"/>
      <c r="VS10" s="34"/>
      <c r="VT10" s="34"/>
      <c r="VU10" s="34"/>
      <c r="VV10" s="34"/>
      <c r="VW10" s="34"/>
      <c r="VX10" s="34"/>
      <c r="VY10" s="34"/>
      <c r="VZ10" s="34"/>
      <c r="WA10" s="34"/>
      <c r="WB10" s="34"/>
      <c r="WC10" s="34"/>
      <c r="WD10" s="34"/>
      <c r="WE10" s="34"/>
      <c r="WF10" s="34"/>
      <c r="WG10" s="34"/>
      <c r="WH10" s="34"/>
      <c r="WI10" s="34"/>
      <c r="WJ10" s="34"/>
      <c r="WK10" s="34"/>
      <c r="WL10" s="34"/>
      <c r="WM10" s="34"/>
      <c r="WN10" s="34"/>
      <c r="WO10" s="34"/>
      <c r="WP10" s="34"/>
      <c r="WQ10" s="34"/>
      <c r="WR10" s="34"/>
      <c r="WS10" s="34"/>
      <c r="WT10" s="34"/>
      <c r="WU10" s="34"/>
      <c r="WV10" s="34"/>
      <c r="WW10" s="34"/>
      <c r="WX10" s="34"/>
      <c r="WY10" s="34"/>
      <c r="WZ10" s="34"/>
      <c r="XA10" s="34"/>
      <c r="XB10" s="34"/>
      <c r="XC10" s="34"/>
      <c r="XD10" s="34"/>
      <c r="XE10" s="34"/>
      <c r="XF10" s="34"/>
      <c r="XG10" s="34"/>
      <c r="XH10" s="34"/>
      <c r="XI10" s="34"/>
      <c r="XJ10" s="34"/>
      <c r="XK10" s="34"/>
      <c r="XL10" s="34"/>
      <c r="XM10" s="34"/>
      <c r="XN10" s="34"/>
      <c r="XO10" s="34"/>
      <c r="XP10" s="34"/>
      <c r="XQ10" s="34"/>
      <c r="XR10" s="34"/>
      <c r="XS10" s="34"/>
      <c r="XT10" s="34"/>
      <c r="XU10" s="34"/>
      <c r="XV10" s="34"/>
      <c r="XW10" s="34"/>
      <c r="XX10" s="34"/>
      <c r="XY10" s="34"/>
      <c r="XZ10" s="34"/>
      <c r="YA10" s="34"/>
      <c r="YB10" s="34"/>
      <c r="YC10" s="34"/>
      <c r="YD10" s="34"/>
      <c r="YE10" s="34"/>
      <c r="YF10" s="34"/>
      <c r="YG10" s="34"/>
      <c r="YH10" s="34"/>
      <c r="YI10" s="34"/>
      <c r="YJ10" s="34"/>
      <c r="YK10" s="34"/>
      <c r="YL10" s="34"/>
      <c r="YM10" s="34"/>
      <c r="YN10" s="34"/>
      <c r="YO10" s="34"/>
      <c r="YP10" s="34"/>
      <c r="YQ10" s="34"/>
      <c r="YR10" s="34"/>
      <c r="YS10" s="34"/>
      <c r="YT10" s="34"/>
      <c r="YU10" s="34"/>
      <c r="YV10" s="34"/>
      <c r="YW10" s="34"/>
      <c r="YX10" s="34"/>
      <c r="YY10" s="34"/>
      <c r="YZ10" s="34"/>
      <c r="ZA10" s="34"/>
      <c r="ZB10" s="34"/>
      <c r="ZC10" s="34"/>
      <c r="ZD10" s="34"/>
      <c r="ZE10" s="34"/>
      <c r="ZF10" s="34"/>
      <c r="ZG10" s="34"/>
      <c r="ZH10" s="34"/>
      <c r="ZI10" s="34"/>
      <c r="ZJ10" s="34"/>
      <c r="ZK10" s="34"/>
      <c r="ZL10" s="34"/>
      <c r="ZM10" s="34"/>
      <c r="ZN10" s="34"/>
      <c r="ZO10" s="34"/>
      <c r="ZP10" s="34"/>
      <c r="ZQ10" s="34"/>
      <c r="ZR10" s="34"/>
      <c r="ZS10" s="34"/>
      <c r="ZT10" s="34"/>
      <c r="ZU10" s="34"/>
      <c r="ZV10" s="34"/>
      <c r="ZW10" s="34"/>
      <c r="ZX10" s="34"/>
      <c r="ZY10" s="34"/>
      <c r="ZZ10" s="34"/>
      <c r="AAA10" s="34"/>
      <c r="AAB10" s="34"/>
      <c r="AAC10" s="34"/>
      <c r="AAD10" s="34"/>
      <c r="AAE10" s="34"/>
      <c r="AAF10" s="34"/>
      <c r="AAG10" s="34"/>
      <c r="AAH10" s="34"/>
      <c r="AAI10" s="34"/>
      <c r="AAJ10" s="34"/>
      <c r="AAK10" s="34"/>
      <c r="AAL10" s="34"/>
      <c r="AAM10" s="34"/>
      <c r="AAN10" s="34"/>
      <c r="AAO10" s="34"/>
      <c r="AAP10" s="34"/>
      <c r="AAQ10" s="34"/>
      <c r="AAR10" s="34"/>
      <c r="AAS10" s="34"/>
      <c r="AAT10" s="34"/>
      <c r="AAU10" s="34"/>
      <c r="AAV10" s="34"/>
      <c r="AAW10" s="34"/>
      <c r="AAX10" s="34"/>
      <c r="AAY10" s="34"/>
      <c r="AAZ10" s="34"/>
      <c r="ABA10" s="34"/>
      <c r="ABB10" s="34"/>
      <c r="ABC10" s="34"/>
      <c r="ABD10" s="34"/>
      <c r="ABE10" s="34"/>
      <c r="ABF10" s="34"/>
      <c r="ABG10" s="34"/>
      <c r="ABH10" s="34"/>
      <c r="ABI10" s="34"/>
      <c r="ABJ10" s="34"/>
      <c r="ABK10" s="34"/>
      <c r="ABL10" s="34"/>
      <c r="ABM10" s="34"/>
      <c r="ABN10" s="34"/>
      <c r="ABO10" s="34"/>
      <c r="ABP10" s="34"/>
      <c r="ABQ10" s="34"/>
      <c r="ABR10" s="34"/>
      <c r="ABS10" s="34"/>
      <c r="ABT10" s="34"/>
      <c r="ABU10" s="34"/>
      <c r="ABV10" s="34"/>
      <c r="ABW10" s="34"/>
      <c r="ABX10" s="34"/>
      <c r="ABY10" s="34"/>
      <c r="ABZ10" s="34"/>
      <c r="ACA10" s="34"/>
      <c r="ACB10" s="34"/>
      <c r="ACC10" s="34"/>
      <c r="ACD10" s="34"/>
      <c r="ACE10" s="34"/>
      <c r="ACF10" s="34"/>
      <c r="ACG10" s="34"/>
      <c r="ACH10" s="34"/>
      <c r="ACI10" s="34"/>
      <c r="ACJ10" s="34"/>
      <c r="ACK10" s="34"/>
      <c r="ACL10" s="34"/>
      <c r="ACM10" s="34"/>
      <c r="ACN10" s="34"/>
      <c r="ACO10" s="34"/>
      <c r="ACP10" s="34"/>
      <c r="ACQ10" s="34"/>
      <c r="ACR10" s="34"/>
      <c r="ACS10" s="34"/>
      <c r="ACT10" s="34"/>
      <c r="ACU10" s="34"/>
      <c r="ACV10" s="34"/>
      <c r="ACW10" s="34"/>
      <c r="ACX10" s="34"/>
      <c r="ACY10" s="34"/>
      <c r="ACZ10" s="34"/>
      <c r="ADA10" s="34"/>
      <c r="ADB10" s="34"/>
      <c r="ADC10" s="34"/>
      <c r="ADD10" s="34"/>
      <c r="ADE10" s="34"/>
      <c r="ADF10" s="34"/>
      <c r="ADG10" s="34"/>
      <c r="ADH10" s="34"/>
      <c r="ADI10" s="34"/>
      <c r="ADJ10" s="34"/>
      <c r="ADK10" s="34"/>
      <c r="ADL10" s="34"/>
      <c r="ADM10" s="34"/>
      <c r="ADN10" s="34"/>
      <c r="ADO10" s="34"/>
      <c r="ADP10" s="34"/>
      <c r="ADQ10" s="34"/>
      <c r="ADR10" s="34"/>
      <c r="ADS10" s="34"/>
      <c r="ADT10" s="34"/>
      <c r="ADU10" s="34"/>
      <c r="ADV10" s="34"/>
      <c r="ADW10" s="34"/>
      <c r="ADX10" s="34"/>
      <c r="ADY10" s="34"/>
      <c r="ADZ10" s="34"/>
      <c r="AEA10" s="34"/>
      <c r="AEB10" s="34"/>
      <c r="AEC10" s="34"/>
      <c r="AED10" s="34"/>
      <c r="AEE10" s="34"/>
      <c r="AEF10" s="34"/>
      <c r="AEG10" s="34"/>
      <c r="AEH10" s="34"/>
      <c r="AEI10" s="34"/>
      <c r="AEJ10" s="34"/>
      <c r="AEK10" s="34"/>
      <c r="AEL10" s="34"/>
      <c r="AEM10" s="34"/>
      <c r="AEN10" s="34"/>
      <c r="AEO10" s="34"/>
      <c r="AEP10" s="34"/>
      <c r="AEQ10" s="34"/>
      <c r="AER10" s="34"/>
      <c r="AES10" s="34"/>
      <c r="AET10" s="34"/>
      <c r="AEU10" s="34"/>
      <c r="AEV10" s="34"/>
      <c r="AEW10" s="34"/>
      <c r="AEX10" s="34"/>
      <c r="AEY10" s="34"/>
      <c r="AEZ10" s="34"/>
      <c r="AFA10" s="34"/>
      <c r="AFB10" s="34"/>
      <c r="AFC10" s="34"/>
      <c r="AFD10" s="34"/>
      <c r="AFE10" s="34"/>
      <c r="AFF10" s="34"/>
      <c r="AFG10" s="34"/>
      <c r="AFH10" s="34"/>
      <c r="AFI10" s="34"/>
      <c r="AFJ10" s="34"/>
      <c r="AFK10" s="34"/>
      <c r="AFL10" s="34"/>
      <c r="AFM10" s="34"/>
      <c r="AFN10" s="34"/>
      <c r="AFO10" s="34"/>
      <c r="AFP10" s="34"/>
      <c r="AFQ10" s="34"/>
      <c r="AFR10" s="34"/>
      <c r="AFS10" s="34"/>
      <c r="AFT10" s="34"/>
      <c r="AFU10" s="34"/>
      <c r="AFV10" s="34"/>
      <c r="AFW10" s="34"/>
      <c r="AFX10" s="34"/>
      <c r="AFY10" s="34"/>
      <c r="AFZ10" s="34"/>
      <c r="AGA10" s="34"/>
      <c r="AGB10" s="34"/>
      <c r="AGC10" s="34"/>
      <c r="AGD10" s="34"/>
      <c r="AGE10" s="34"/>
      <c r="AGF10" s="34"/>
      <c r="AGG10" s="34"/>
      <c r="AGH10" s="34"/>
      <c r="AGI10" s="34"/>
      <c r="AGJ10" s="34"/>
      <c r="AGK10" s="34"/>
      <c r="AGL10" s="34"/>
      <c r="AGM10" s="34"/>
      <c r="AGN10" s="34"/>
      <c r="AGO10" s="34"/>
      <c r="AGP10" s="34"/>
      <c r="AGQ10" s="34"/>
      <c r="AGR10" s="34"/>
      <c r="AGS10" s="34"/>
      <c r="AGT10" s="34"/>
      <c r="AGU10" s="34"/>
      <c r="AGV10" s="34"/>
      <c r="AGW10" s="34"/>
      <c r="AGX10" s="34"/>
      <c r="AGY10" s="34"/>
      <c r="AGZ10" s="34"/>
      <c r="AHA10" s="34"/>
      <c r="AHB10" s="34"/>
      <c r="AHC10" s="34"/>
      <c r="AHD10" s="34"/>
      <c r="AHE10" s="34"/>
      <c r="AHF10" s="34"/>
      <c r="AHG10" s="34"/>
      <c r="AHH10" s="34"/>
      <c r="AHI10" s="34"/>
      <c r="AHJ10" s="34"/>
      <c r="AHK10" s="34"/>
      <c r="AHL10" s="34"/>
      <c r="AHM10" s="34"/>
      <c r="AHN10" s="34"/>
      <c r="AHO10" s="34"/>
      <c r="AHP10" s="34"/>
      <c r="AHQ10" s="34"/>
      <c r="AHR10" s="34"/>
      <c r="AHS10" s="34"/>
      <c r="AHT10" s="34"/>
      <c r="AHU10" s="34"/>
      <c r="AHV10" s="34"/>
      <c r="AHW10" s="34"/>
      <c r="AHX10" s="34"/>
      <c r="AHY10" s="34"/>
      <c r="AHZ10" s="34"/>
      <c r="AIA10" s="34"/>
      <c r="AIB10" s="34"/>
      <c r="AIC10" s="34"/>
      <c r="AID10" s="34"/>
      <c r="AIE10" s="34"/>
      <c r="AIF10" s="34"/>
      <c r="AIG10" s="34"/>
      <c r="AIH10" s="34"/>
      <c r="AII10" s="34"/>
      <c r="AIJ10" s="34"/>
      <c r="AIK10" s="34"/>
      <c r="AIL10" s="34"/>
      <c r="AIM10" s="34"/>
      <c r="AIN10" s="34"/>
      <c r="AIO10" s="34"/>
      <c r="AIP10" s="34"/>
      <c r="AIQ10" s="34"/>
      <c r="AIR10" s="34"/>
      <c r="AIS10" s="34"/>
      <c r="AIT10" s="34"/>
      <c r="AIU10" s="34"/>
      <c r="AIV10" s="34"/>
      <c r="AIW10" s="34"/>
      <c r="AIX10" s="34"/>
      <c r="AIY10" s="34"/>
      <c r="AIZ10" s="34"/>
      <c r="AJA10" s="34"/>
      <c r="AJB10" s="34"/>
      <c r="AJC10" s="34"/>
      <c r="AJD10" s="34"/>
      <c r="AJE10" s="34"/>
      <c r="AJF10" s="34"/>
      <c r="AJG10" s="34"/>
      <c r="AJH10" s="34"/>
      <c r="AJI10" s="34"/>
      <c r="AJJ10" s="34"/>
      <c r="AJK10" s="34"/>
      <c r="AJL10" s="34"/>
      <c r="AJM10" s="34"/>
      <c r="AJN10" s="34"/>
      <c r="AJO10" s="34"/>
      <c r="AJP10" s="34"/>
      <c r="AJQ10" s="34"/>
      <c r="AJR10" s="34"/>
      <c r="AJS10" s="34"/>
      <c r="AJT10" s="34"/>
      <c r="AJU10" s="34"/>
      <c r="AJV10" s="34"/>
      <c r="AJW10" s="34"/>
      <c r="AJX10" s="34"/>
      <c r="AJY10" s="34"/>
      <c r="AJZ10" s="34"/>
      <c r="AKA10" s="34"/>
      <c r="AKB10" s="34"/>
      <c r="AKC10" s="34"/>
      <c r="AKD10" s="34"/>
      <c r="AKE10" s="34"/>
      <c r="AKF10" s="34"/>
      <c r="AKG10" s="34"/>
      <c r="AKH10" s="34"/>
      <c r="AKI10" s="34"/>
      <c r="AKJ10" s="34"/>
      <c r="AKK10" s="34"/>
      <c r="AKL10" s="34"/>
      <c r="AKM10" s="34"/>
      <c r="AKN10" s="34"/>
      <c r="AKO10" s="34"/>
      <c r="AKP10" s="34"/>
      <c r="AKQ10" s="34"/>
      <c r="AKR10" s="34"/>
      <c r="AKS10" s="34"/>
      <c r="AKT10" s="34"/>
      <c r="AKU10" s="34"/>
      <c r="AKV10" s="34"/>
      <c r="AKW10" s="34"/>
      <c r="AKX10" s="34"/>
      <c r="AKY10" s="34"/>
      <c r="AKZ10" s="34"/>
      <c r="ALA10" s="34"/>
      <c r="ALB10" s="34"/>
      <c r="ALC10" s="34"/>
      <c r="ALD10" s="34"/>
      <c r="ALE10" s="34"/>
      <c r="ALF10" s="34"/>
      <c r="ALG10" s="34"/>
      <c r="ALH10" s="34"/>
      <c r="ALI10" s="34"/>
      <c r="ALJ10" s="34"/>
      <c r="ALK10" s="34"/>
      <c r="ALL10" s="34"/>
      <c r="ALM10" s="34"/>
      <c r="ALN10" s="34"/>
      <c r="ALO10" s="34"/>
      <c r="ALP10" s="34"/>
      <c r="ALQ10" s="34"/>
      <c r="ALR10" s="34"/>
      <c r="ALS10" s="34"/>
      <c r="ALT10" s="34"/>
      <c r="ALU10" s="34"/>
      <c r="ALV10" s="34"/>
      <c r="ALW10" s="34"/>
      <c r="ALX10" s="34"/>
      <c r="ALY10" s="34"/>
      <c r="ALZ10" s="34"/>
      <c r="AMA10" s="34"/>
      <c r="AMB10" s="34"/>
      <c r="AMC10" s="34"/>
      <c r="AMD10" s="34"/>
      <c r="AME10" s="34"/>
      <c r="AMF10" s="34"/>
      <c r="AMG10" s="34"/>
      <c r="AMH10" s="34"/>
      <c r="AMI10" s="34"/>
      <c r="AMJ10" s="34"/>
    </row>
    <row r="11" spans="1:1024" ht="14.65" customHeight="1">
      <c r="A11" s="34"/>
      <c r="B11" s="35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  <c r="HH11" s="34"/>
      <c r="HI11" s="34"/>
      <c r="HJ11" s="34"/>
      <c r="HK11" s="34"/>
      <c r="HL11" s="34"/>
      <c r="HM11" s="34"/>
      <c r="HN11" s="34"/>
      <c r="HO11" s="34"/>
      <c r="HP11" s="34"/>
      <c r="HQ11" s="34"/>
      <c r="HR11" s="34"/>
      <c r="HS11" s="34"/>
      <c r="HT11" s="34"/>
      <c r="HU11" s="34"/>
      <c r="HV11" s="34"/>
      <c r="HW11" s="34"/>
      <c r="HX11" s="34"/>
      <c r="HY11" s="34"/>
      <c r="HZ11" s="34"/>
      <c r="IA11" s="34"/>
      <c r="IB11" s="34"/>
      <c r="IC11" s="34"/>
      <c r="ID11" s="34"/>
      <c r="IE11" s="34"/>
      <c r="IF11" s="34"/>
      <c r="IG11" s="34"/>
      <c r="IH11" s="34"/>
      <c r="II11" s="34"/>
      <c r="IJ11" s="34"/>
      <c r="IK11" s="34"/>
      <c r="IL11" s="34"/>
      <c r="IM11" s="34"/>
      <c r="IN11" s="34"/>
      <c r="IO11" s="34"/>
      <c r="IP11" s="34"/>
      <c r="IQ11" s="34"/>
      <c r="IR11" s="34"/>
      <c r="IS11" s="34"/>
      <c r="IT11" s="34"/>
      <c r="IU11" s="34"/>
      <c r="IV11" s="34"/>
      <c r="IW11" s="34"/>
      <c r="IX11" s="34"/>
      <c r="IY11" s="34"/>
      <c r="IZ11" s="34"/>
      <c r="JA11" s="34"/>
      <c r="JB11" s="34"/>
      <c r="JC11" s="34"/>
      <c r="JD11" s="34"/>
      <c r="JE11" s="34"/>
      <c r="JF11" s="34"/>
      <c r="JG11" s="34"/>
      <c r="JH11" s="34"/>
      <c r="JI11" s="34"/>
      <c r="JJ11" s="34"/>
      <c r="JK11" s="34"/>
      <c r="JL11" s="34"/>
      <c r="JM11" s="34"/>
      <c r="JN11" s="34"/>
      <c r="JO11" s="34"/>
      <c r="JP11" s="34"/>
      <c r="JQ11" s="34"/>
      <c r="JR11" s="34"/>
      <c r="JS11" s="34"/>
      <c r="JT11" s="34"/>
      <c r="JU11" s="34"/>
      <c r="JV11" s="34"/>
      <c r="JW11" s="34"/>
      <c r="JX11" s="34"/>
      <c r="JY11" s="34"/>
      <c r="JZ11" s="34"/>
      <c r="KA11" s="34"/>
      <c r="KB11" s="34"/>
      <c r="KC11" s="34"/>
      <c r="KD11" s="34"/>
      <c r="KE11" s="34"/>
      <c r="KF11" s="34"/>
      <c r="KG11" s="34"/>
      <c r="KH11" s="34"/>
      <c r="KI11" s="34"/>
      <c r="KJ11" s="34"/>
      <c r="KK11" s="34"/>
      <c r="KL11" s="34"/>
      <c r="KM11" s="34"/>
      <c r="KN11" s="34"/>
      <c r="KO11" s="34"/>
      <c r="KP11" s="34"/>
      <c r="KQ11" s="34"/>
      <c r="KR11" s="34"/>
      <c r="KS11" s="34"/>
      <c r="KT11" s="34"/>
      <c r="KU11" s="34"/>
      <c r="KV11" s="34"/>
      <c r="KW11" s="34"/>
      <c r="KX11" s="34"/>
      <c r="KY11" s="34"/>
      <c r="KZ11" s="34"/>
      <c r="LA11" s="34"/>
      <c r="LB11" s="34"/>
      <c r="LC11" s="34"/>
      <c r="LD11" s="34"/>
      <c r="LE11" s="34"/>
      <c r="LF11" s="34"/>
      <c r="LG11" s="34"/>
      <c r="LH11" s="34"/>
      <c r="LI11" s="34"/>
      <c r="LJ11" s="34"/>
      <c r="LK11" s="34"/>
      <c r="LL11" s="34"/>
      <c r="LM11" s="34"/>
      <c r="LN11" s="34"/>
      <c r="LO11" s="34"/>
      <c r="LP11" s="34"/>
      <c r="LQ11" s="34"/>
      <c r="LR11" s="34"/>
      <c r="LS11" s="34"/>
      <c r="LT11" s="34"/>
      <c r="LU11" s="34"/>
      <c r="LV11" s="34"/>
      <c r="LW11" s="34"/>
      <c r="LX11" s="34"/>
      <c r="LY11" s="34"/>
      <c r="LZ11" s="34"/>
      <c r="MA11" s="34"/>
      <c r="MB11" s="34"/>
      <c r="MC11" s="34"/>
      <c r="MD11" s="34"/>
      <c r="ME11" s="34"/>
      <c r="MF11" s="34"/>
      <c r="MG11" s="34"/>
      <c r="MH11" s="34"/>
      <c r="MI11" s="34"/>
      <c r="MJ11" s="34"/>
      <c r="MK11" s="34"/>
      <c r="ML11" s="34"/>
      <c r="MM11" s="34"/>
      <c r="MN11" s="34"/>
      <c r="MO11" s="34"/>
      <c r="MP11" s="34"/>
      <c r="MQ11" s="34"/>
      <c r="MR11" s="34"/>
      <c r="MS11" s="34"/>
      <c r="MT11" s="34"/>
      <c r="MU11" s="34"/>
      <c r="MV11" s="34"/>
      <c r="MW11" s="34"/>
      <c r="MX11" s="34"/>
      <c r="MY11" s="34"/>
      <c r="MZ11" s="34"/>
      <c r="NA11" s="34"/>
      <c r="NB11" s="34"/>
      <c r="NC11" s="34"/>
      <c r="ND11" s="34"/>
      <c r="NE11" s="34"/>
      <c r="NF11" s="34"/>
      <c r="NG11" s="34"/>
      <c r="NH11" s="34"/>
      <c r="NI11" s="34"/>
      <c r="NJ11" s="34"/>
      <c r="NK11" s="34"/>
      <c r="NL11" s="34"/>
      <c r="NM11" s="34"/>
      <c r="NN11" s="34"/>
      <c r="NO11" s="34"/>
      <c r="NP11" s="34"/>
      <c r="NQ11" s="34"/>
      <c r="NR11" s="34"/>
      <c r="NS11" s="34"/>
      <c r="NT11" s="34"/>
      <c r="NU11" s="34"/>
      <c r="NV11" s="34"/>
      <c r="NW11" s="34"/>
      <c r="NX11" s="34"/>
      <c r="NY11" s="34"/>
      <c r="NZ11" s="34"/>
      <c r="OA11" s="34"/>
      <c r="OB11" s="34"/>
      <c r="OC11" s="34"/>
      <c r="OD11" s="34"/>
      <c r="OE11" s="34"/>
      <c r="OF11" s="34"/>
      <c r="OG11" s="34"/>
      <c r="OH11" s="34"/>
      <c r="OI11" s="34"/>
      <c r="OJ11" s="34"/>
      <c r="OK11" s="34"/>
      <c r="OL11" s="34"/>
      <c r="OM11" s="34"/>
      <c r="ON11" s="34"/>
      <c r="OO11" s="34"/>
      <c r="OP11" s="34"/>
      <c r="OQ11" s="34"/>
      <c r="OR11" s="34"/>
      <c r="OS11" s="34"/>
      <c r="OT11" s="34"/>
      <c r="OU11" s="34"/>
      <c r="OV11" s="34"/>
      <c r="OW11" s="34"/>
      <c r="OX11" s="34"/>
      <c r="OY11" s="34"/>
      <c r="OZ11" s="34"/>
      <c r="PA11" s="34"/>
      <c r="PB11" s="34"/>
      <c r="PC11" s="34"/>
      <c r="PD11" s="34"/>
      <c r="PE11" s="34"/>
      <c r="PF11" s="34"/>
      <c r="PG11" s="34"/>
      <c r="PH11" s="34"/>
      <c r="PI11" s="34"/>
      <c r="PJ11" s="34"/>
      <c r="PK11" s="34"/>
      <c r="PL11" s="34"/>
      <c r="PM11" s="34"/>
      <c r="PN11" s="34"/>
      <c r="PO11" s="34"/>
      <c r="PP11" s="34"/>
      <c r="PQ11" s="34"/>
      <c r="PR11" s="34"/>
      <c r="PS11" s="34"/>
      <c r="PT11" s="34"/>
      <c r="PU11" s="34"/>
      <c r="PV11" s="34"/>
      <c r="PW11" s="34"/>
      <c r="PX11" s="34"/>
      <c r="PY11" s="34"/>
      <c r="PZ11" s="34"/>
      <c r="QA11" s="34"/>
      <c r="QB11" s="34"/>
      <c r="QC11" s="34"/>
      <c r="QD11" s="34"/>
      <c r="QE11" s="34"/>
      <c r="QF11" s="34"/>
      <c r="QG11" s="34"/>
      <c r="QH11" s="34"/>
      <c r="QI11" s="34"/>
      <c r="QJ11" s="34"/>
      <c r="QK11" s="34"/>
      <c r="QL11" s="34"/>
      <c r="QM11" s="34"/>
      <c r="QN11" s="34"/>
      <c r="QO11" s="34"/>
      <c r="QP11" s="34"/>
      <c r="QQ11" s="34"/>
      <c r="QR11" s="34"/>
      <c r="QS11" s="34"/>
      <c r="QT11" s="34"/>
      <c r="QU11" s="34"/>
      <c r="QV11" s="34"/>
      <c r="QW11" s="34"/>
      <c r="QX11" s="34"/>
      <c r="QY11" s="34"/>
      <c r="QZ11" s="34"/>
      <c r="RA11" s="34"/>
      <c r="RB11" s="34"/>
      <c r="RC11" s="34"/>
      <c r="RD11" s="34"/>
      <c r="RE11" s="34"/>
      <c r="RF11" s="34"/>
      <c r="RG11" s="34"/>
      <c r="RH11" s="34"/>
      <c r="RI11" s="34"/>
      <c r="RJ11" s="34"/>
      <c r="RK11" s="34"/>
      <c r="RL11" s="34"/>
      <c r="RM11" s="34"/>
      <c r="RN11" s="34"/>
      <c r="RO11" s="34"/>
      <c r="RP11" s="34"/>
      <c r="RQ11" s="34"/>
      <c r="RR11" s="34"/>
      <c r="RS11" s="34"/>
      <c r="RT11" s="34"/>
      <c r="RU11" s="34"/>
      <c r="RV11" s="34"/>
      <c r="RW11" s="34"/>
      <c r="RX11" s="34"/>
      <c r="RY11" s="34"/>
      <c r="RZ11" s="34"/>
      <c r="SA11" s="34"/>
      <c r="SB11" s="34"/>
      <c r="SC11" s="34"/>
      <c r="SD11" s="34"/>
      <c r="SE11" s="34"/>
      <c r="SF11" s="34"/>
      <c r="SG11" s="34"/>
      <c r="SH11" s="34"/>
      <c r="SI11" s="34"/>
      <c r="SJ11" s="34"/>
      <c r="SK11" s="34"/>
      <c r="SL11" s="34"/>
      <c r="SM11" s="34"/>
      <c r="SN11" s="34"/>
      <c r="SO11" s="34"/>
      <c r="SP11" s="34"/>
      <c r="SQ11" s="34"/>
      <c r="SR11" s="34"/>
      <c r="SS11" s="34"/>
      <c r="ST11" s="34"/>
      <c r="SU11" s="34"/>
      <c r="SV11" s="34"/>
      <c r="SW11" s="34"/>
      <c r="SX11" s="34"/>
      <c r="SY11" s="34"/>
      <c r="SZ11" s="34"/>
      <c r="TA11" s="34"/>
      <c r="TB11" s="34"/>
      <c r="TC11" s="34"/>
      <c r="TD11" s="34"/>
      <c r="TE11" s="34"/>
      <c r="TF11" s="34"/>
      <c r="TG11" s="34"/>
      <c r="TH11" s="34"/>
      <c r="TI11" s="34"/>
      <c r="TJ11" s="34"/>
      <c r="TK11" s="34"/>
      <c r="TL11" s="34"/>
      <c r="TM11" s="34"/>
      <c r="TN11" s="34"/>
      <c r="TO11" s="34"/>
      <c r="TP11" s="34"/>
      <c r="TQ11" s="34"/>
      <c r="TR11" s="34"/>
      <c r="TS11" s="34"/>
      <c r="TT11" s="34"/>
      <c r="TU11" s="34"/>
      <c r="TV11" s="34"/>
      <c r="TW11" s="34"/>
      <c r="TX11" s="34"/>
      <c r="TY11" s="34"/>
      <c r="TZ11" s="34"/>
      <c r="UA11" s="34"/>
      <c r="UB11" s="34"/>
      <c r="UC11" s="34"/>
      <c r="UD11" s="34"/>
      <c r="UE11" s="34"/>
      <c r="UF11" s="34"/>
      <c r="UG11" s="34"/>
      <c r="UH11" s="34"/>
      <c r="UI11" s="34"/>
      <c r="UJ11" s="34"/>
      <c r="UK11" s="34"/>
      <c r="UL11" s="34"/>
      <c r="UM11" s="34"/>
      <c r="UN11" s="34"/>
      <c r="UO11" s="34"/>
      <c r="UP11" s="34"/>
      <c r="UQ11" s="34"/>
      <c r="UR11" s="34"/>
      <c r="US11" s="34"/>
      <c r="UT11" s="34"/>
      <c r="UU11" s="34"/>
      <c r="UV11" s="34"/>
      <c r="UW11" s="34"/>
      <c r="UX11" s="34"/>
      <c r="UY11" s="34"/>
      <c r="UZ11" s="34"/>
      <c r="VA11" s="34"/>
      <c r="VB11" s="34"/>
      <c r="VC11" s="34"/>
      <c r="VD11" s="34"/>
      <c r="VE11" s="34"/>
      <c r="VF11" s="34"/>
      <c r="VG11" s="34"/>
      <c r="VH11" s="34"/>
      <c r="VI11" s="34"/>
      <c r="VJ11" s="34"/>
      <c r="VK11" s="34"/>
      <c r="VL11" s="34"/>
      <c r="VM11" s="34"/>
      <c r="VN11" s="34"/>
      <c r="VO11" s="34"/>
      <c r="VP11" s="34"/>
      <c r="VQ11" s="34"/>
      <c r="VR11" s="34"/>
      <c r="VS11" s="34"/>
      <c r="VT11" s="34"/>
      <c r="VU11" s="34"/>
      <c r="VV11" s="34"/>
      <c r="VW11" s="34"/>
      <c r="VX11" s="34"/>
      <c r="VY11" s="34"/>
      <c r="VZ11" s="34"/>
      <c r="WA11" s="34"/>
      <c r="WB11" s="34"/>
      <c r="WC11" s="34"/>
      <c r="WD11" s="34"/>
      <c r="WE11" s="34"/>
      <c r="WF11" s="34"/>
      <c r="WG11" s="34"/>
      <c r="WH11" s="34"/>
      <c r="WI11" s="34"/>
      <c r="WJ11" s="34"/>
      <c r="WK11" s="34"/>
      <c r="WL11" s="34"/>
      <c r="WM11" s="34"/>
      <c r="WN11" s="34"/>
      <c r="WO11" s="34"/>
      <c r="WP11" s="34"/>
      <c r="WQ11" s="34"/>
      <c r="WR11" s="34"/>
      <c r="WS11" s="34"/>
      <c r="WT11" s="34"/>
      <c r="WU11" s="34"/>
      <c r="WV11" s="34"/>
      <c r="WW11" s="34"/>
      <c r="WX11" s="34"/>
      <c r="WY11" s="34"/>
      <c r="WZ11" s="34"/>
      <c r="XA11" s="34"/>
      <c r="XB11" s="34"/>
      <c r="XC11" s="34"/>
      <c r="XD11" s="34"/>
      <c r="XE11" s="34"/>
      <c r="XF11" s="34"/>
      <c r="XG11" s="34"/>
      <c r="XH11" s="34"/>
      <c r="XI11" s="34"/>
      <c r="XJ11" s="34"/>
      <c r="XK11" s="34"/>
      <c r="XL11" s="34"/>
      <c r="XM11" s="34"/>
      <c r="XN11" s="34"/>
      <c r="XO11" s="34"/>
      <c r="XP11" s="34"/>
      <c r="XQ11" s="34"/>
      <c r="XR11" s="34"/>
      <c r="XS11" s="34"/>
      <c r="XT11" s="34"/>
      <c r="XU11" s="34"/>
      <c r="XV11" s="34"/>
      <c r="XW11" s="34"/>
      <c r="XX11" s="34"/>
      <c r="XY11" s="34"/>
      <c r="XZ11" s="34"/>
      <c r="YA11" s="34"/>
      <c r="YB11" s="34"/>
      <c r="YC11" s="34"/>
      <c r="YD11" s="34"/>
      <c r="YE11" s="34"/>
      <c r="YF11" s="34"/>
      <c r="YG11" s="34"/>
      <c r="YH11" s="34"/>
      <c r="YI11" s="34"/>
      <c r="YJ11" s="34"/>
      <c r="YK11" s="34"/>
      <c r="YL11" s="34"/>
      <c r="YM11" s="34"/>
      <c r="YN11" s="34"/>
      <c r="YO11" s="34"/>
      <c r="YP11" s="34"/>
      <c r="YQ11" s="34"/>
      <c r="YR11" s="34"/>
      <c r="YS11" s="34"/>
      <c r="YT11" s="34"/>
      <c r="YU11" s="34"/>
      <c r="YV11" s="34"/>
      <c r="YW11" s="34"/>
      <c r="YX11" s="34"/>
      <c r="YY11" s="34"/>
      <c r="YZ11" s="34"/>
      <c r="ZA11" s="34"/>
      <c r="ZB11" s="34"/>
      <c r="ZC11" s="34"/>
      <c r="ZD11" s="34"/>
      <c r="ZE11" s="34"/>
      <c r="ZF11" s="34"/>
      <c r="ZG11" s="34"/>
      <c r="ZH11" s="34"/>
      <c r="ZI11" s="34"/>
      <c r="ZJ11" s="34"/>
      <c r="ZK11" s="34"/>
      <c r="ZL11" s="34"/>
      <c r="ZM11" s="34"/>
      <c r="ZN11" s="34"/>
      <c r="ZO11" s="34"/>
      <c r="ZP11" s="34"/>
      <c r="ZQ11" s="34"/>
      <c r="ZR11" s="34"/>
      <c r="ZS11" s="34"/>
      <c r="ZT11" s="34"/>
      <c r="ZU11" s="34"/>
      <c r="ZV11" s="34"/>
      <c r="ZW11" s="34"/>
      <c r="ZX11" s="34"/>
      <c r="ZY11" s="34"/>
      <c r="ZZ11" s="34"/>
      <c r="AAA11" s="34"/>
      <c r="AAB11" s="34"/>
      <c r="AAC11" s="34"/>
      <c r="AAD11" s="34"/>
      <c r="AAE11" s="34"/>
      <c r="AAF11" s="34"/>
      <c r="AAG11" s="34"/>
      <c r="AAH11" s="34"/>
      <c r="AAI11" s="34"/>
      <c r="AAJ11" s="34"/>
      <c r="AAK11" s="34"/>
      <c r="AAL11" s="34"/>
      <c r="AAM11" s="34"/>
      <c r="AAN11" s="34"/>
      <c r="AAO11" s="34"/>
      <c r="AAP11" s="34"/>
      <c r="AAQ11" s="34"/>
      <c r="AAR11" s="34"/>
      <c r="AAS11" s="34"/>
      <c r="AAT11" s="34"/>
      <c r="AAU11" s="34"/>
      <c r="AAV11" s="34"/>
      <c r="AAW11" s="34"/>
      <c r="AAX11" s="34"/>
      <c r="AAY11" s="34"/>
      <c r="AAZ11" s="34"/>
      <c r="ABA11" s="34"/>
      <c r="ABB11" s="34"/>
      <c r="ABC11" s="34"/>
      <c r="ABD11" s="34"/>
      <c r="ABE11" s="34"/>
      <c r="ABF11" s="34"/>
      <c r="ABG11" s="34"/>
      <c r="ABH11" s="34"/>
      <c r="ABI11" s="34"/>
      <c r="ABJ11" s="34"/>
      <c r="ABK11" s="34"/>
      <c r="ABL11" s="34"/>
      <c r="ABM11" s="34"/>
      <c r="ABN11" s="34"/>
      <c r="ABO11" s="34"/>
      <c r="ABP11" s="34"/>
      <c r="ABQ11" s="34"/>
      <c r="ABR11" s="34"/>
      <c r="ABS11" s="34"/>
      <c r="ABT11" s="34"/>
      <c r="ABU11" s="34"/>
      <c r="ABV11" s="34"/>
      <c r="ABW11" s="34"/>
      <c r="ABX11" s="34"/>
      <c r="ABY11" s="34"/>
      <c r="ABZ11" s="34"/>
      <c r="ACA11" s="34"/>
      <c r="ACB11" s="34"/>
      <c r="ACC11" s="34"/>
      <c r="ACD11" s="34"/>
      <c r="ACE11" s="34"/>
      <c r="ACF11" s="34"/>
      <c r="ACG11" s="34"/>
      <c r="ACH11" s="34"/>
      <c r="ACI11" s="34"/>
      <c r="ACJ11" s="34"/>
      <c r="ACK11" s="34"/>
      <c r="ACL11" s="34"/>
      <c r="ACM11" s="34"/>
      <c r="ACN11" s="34"/>
      <c r="ACO11" s="34"/>
      <c r="ACP11" s="34"/>
      <c r="ACQ11" s="34"/>
      <c r="ACR11" s="34"/>
      <c r="ACS11" s="34"/>
      <c r="ACT11" s="34"/>
      <c r="ACU11" s="34"/>
      <c r="ACV11" s="34"/>
      <c r="ACW11" s="34"/>
      <c r="ACX11" s="34"/>
      <c r="ACY11" s="34"/>
      <c r="ACZ11" s="34"/>
      <c r="ADA11" s="34"/>
      <c r="ADB11" s="34"/>
      <c r="ADC11" s="34"/>
      <c r="ADD11" s="34"/>
      <c r="ADE11" s="34"/>
      <c r="ADF11" s="34"/>
      <c r="ADG11" s="34"/>
      <c r="ADH11" s="34"/>
      <c r="ADI11" s="34"/>
      <c r="ADJ11" s="34"/>
      <c r="ADK11" s="34"/>
      <c r="ADL11" s="34"/>
      <c r="ADM11" s="34"/>
      <c r="ADN11" s="34"/>
      <c r="ADO11" s="34"/>
      <c r="ADP11" s="34"/>
      <c r="ADQ11" s="34"/>
      <c r="ADR11" s="34"/>
      <c r="ADS11" s="34"/>
      <c r="ADT11" s="34"/>
      <c r="ADU11" s="34"/>
      <c r="ADV11" s="34"/>
      <c r="ADW11" s="34"/>
      <c r="ADX11" s="34"/>
      <c r="ADY11" s="34"/>
      <c r="ADZ11" s="34"/>
      <c r="AEA11" s="34"/>
      <c r="AEB11" s="34"/>
      <c r="AEC11" s="34"/>
      <c r="AED11" s="34"/>
      <c r="AEE11" s="34"/>
      <c r="AEF11" s="34"/>
      <c r="AEG11" s="34"/>
      <c r="AEH11" s="34"/>
      <c r="AEI11" s="34"/>
      <c r="AEJ11" s="34"/>
      <c r="AEK11" s="34"/>
      <c r="AEL11" s="34"/>
      <c r="AEM11" s="34"/>
      <c r="AEN11" s="34"/>
      <c r="AEO11" s="34"/>
      <c r="AEP11" s="34"/>
      <c r="AEQ11" s="34"/>
      <c r="AER11" s="34"/>
      <c r="AES11" s="34"/>
      <c r="AET11" s="34"/>
      <c r="AEU11" s="34"/>
      <c r="AEV11" s="34"/>
      <c r="AEW11" s="34"/>
      <c r="AEX11" s="34"/>
      <c r="AEY11" s="34"/>
      <c r="AEZ11" s="34"/>
      <c r="AFA11" s="34"/>
      <c r="AFB11" s="34"/>
      <c r="AFC11" s="34"/>
      <c r="AFD11" s="34"/>
      <c r="AFE11" s="34"/>
      <c r="AFF11" s="34"/>
      <c r="AFG11" s="34"/>
      <c r="AFH11" s="34"/>
      <c r="AFI11" s="34"/>
      <c r="AFJ11" s="34"/>
      <c r="AFK11" s="34"/>
      <c r="AFL11" s="34"/>
      <c r="AFM11" s="34"/>
      <c r="AFN11" s="34"/>
      <c r="AFO11" s="34"/>
      <c r="AFP11" s="34"/>
      <c r="AFQ11" s="34"/>
      <c r="AFR11" s="34"/>
      <c r="AFS11" s="34"/>
      <c r="AFT11" s="34"/>
      <c r="AFU11" s="34"/>
      <c r="AFV11" s="34"/>
      <c r="AFW11" s="34"/>
      <c r="AFX11" s="34"/>
      <c r="AFY11" s="34"/>
      <c r="AFZ11" s="34"/>
      <c r="AGA11" s="34"/>
      <c r="AGB11" s="34"/>
      <c r="AGC11" s="34"/>
      <c r="AGD11" s="34"/>
      <c r="AGE11" s="34"/>
      <c r="AGF11" s="34"/>
      <c r="AGG11" s="34"/>
      <c r="AGH11" s="34"/>
      <c r="AGI11" s="34"/>
      <c r="AGJ11" s="34"/>
      <c r="AGK11" s="34"/>
      <c r="AGL11" s="34"/>
      <c r="AGM11" s="34"/>
      <c r="AGN11" s="34"/>
      <c r="AGO11" s="34"/>
      <c r="AGP11" s="34"/>
      <c r="AGQ11" s="34"/>
      <c r="AGR11" s="34"/>
      <c r="AGS11" s="34"/>
      <c r="AGT11" s="34"/>
      <c r="AGU11" s="34"/>
      <c r="AGV11" s="34"/>
      <c r="AGW11" s="34"/>
      <c r="AGX11" s="34"/>
      <c r="AGY11" s="34"/>
      <c r="AGZ11" s="34"/>
      <c r="AHA11" s="34"/>
      <c r="AHB11" s="34"/>
      <c r="AHC11" s="34"/>
      <c r="AHD11" s="34"/>
      <c r="AHE11" s="34"/>
      <c r="AHF11" s="34"/>
      <c r="AHG11" s="34"/>
      <c r="AHH11" s="34"/>
      <c r="AHI11" s="34"/>
      <c r="AHJ11" s="34"/>
      <c r="AHK11" s="34"/>
      <c r="AHL11" s="34"/>
      <c r="AHM11" s="34"/>
      <c r="AHN11" s="34"/>
      <c r="AHO11" s="34"/>
      <c r="AHP11" s="34"/>
      <c r="AHQ11" s="34"/>
      <c r="AHR11" s="34"/>
      <c r="AHS11" s="34"/>
      <c r="AHT11" s="34"/>
      <c r="AHU11" s="34"/>
      <c r="AHV11" s="34"/>
      <c r="AHW11" s="34"/>
      <c r="AHX11" s="34"/>
      <c r="AHY11" s="34"/>
      <c r="AHZ11" s="34"/>
      <c r="AIA11" s="34"/>
      <c r="AIB11" s="34"/>
      <c r="AIC11" s="34"/>
      <c r="AID11" s="34"/>
      <c r="AIE11" s="34"/>
      <c r="AIF11" s="34"/>
      <c r="AIG11" s="34"/>
      <c r="AIH11" s="34"/>
      <c r="AII11" s="34"/>
      <c r="AIJ11" s="34"/>
      <c r="AIK11" s="34"/>
      <c r="AIL11" s="34"/>
      <c r="AIM11" s="34"/>
      <c r="AIN11" s="34"/>
      <c r="AIO11" s="34"/>
      <c r="AIP11" s="34"/>
      <c r="AIQ11" s="34"/>
      <c r="AIR11" s="34"/>
      <c r="AIS11" s="34"/>
      <c r="AIT11" s="34"/>
      <c r="AIU11" s="34"/>
      <c r="AIV11" s="34"/>
      <c r="AIW11" s="34"/>
      <c r="AIX11" s="34"/>
      <c r="AIY11" s="34"/>
      <c r="AIZ11" s="34"/>
      <c r="AJA11" s="34"/>
      <c r="AJB11" s="34"/>
      <c r="AJC11" s="34"/>
      <c r="AJD11" s="34"/>
      <c r="AJE11" s="34"/>
      <c r="AJF11" s="34"/>
      <c r="AJG11" s="34"/>
      <c r="AJH11" s="34"/>
      <c r="AJI11" s="34"/>
      <c r="AJJ11" s="34"/>
      <c r="AJK11" s="34"/>
      <c r="AJL11" s="34"/>
      <c r="AJM11" s="34"/>
      <c r="AJN11" s="34"/>
      <c r="AJO11" s="34"/>
      <c r="AJP11" s="34"/>
      <c r="AJQ11" s="34"/>
      <c r="AJR11" s="34"/>
      <c r="AJS11" s="34"/>
      <c r="AJT11" s="34"/>
      <c r="AJU11" s="34"/>
      <c r="AJV11" s="34"/>
      <c r="AJW11" s="34"/>
      <c r="AJX11" s="34"/>
      <c r="AJY11" s="34"/>
      <c r="AJZ11" s="34"/>
      <c r="AKA11" s="34"/>
      <c r="AKB11" s="34"/>
      <c r="AKC11" s="34"/>
      <c r="AKD11" s="34"/>
      <c r="AKE11" s="34"/>
      <c r="AKF11" s="34"/>
      <c r="AKG11" s="34"/>
      <c r="AKH11" s="34"/>
      <c r="AKI11" s="34"/>
      <c r="AKJ11" s="34"/>
      <c r="AKK11" s="34"/>
      <c r="AKL11" s="34"/>
      <c r="AKM11" s="34"/>
      <c r="AKN11" s="34"/>
      <c r="AKO11" s="34"/>
      <c r="AKP11" s="34"/>
      <c r="AKQ11" s="34"/>
      <c r="AKR11" s="34"/>
      <c r="AKS11" s="34"/>
      <c r="AKT11" s="34"/>
      <c r="AKU11" s="34"/>
      <c r="AKV11" s="34"/>
      <c r="AKW11" s="34"/>
      <c r="AKX11" s="34"/>
      <c r="AKY11" s="34"/>
      <c r="AKZ11" s="34"/>
      <c r="ALA11" s="34"/>
      <c r="ALB11" s="34"/>
      <c r="ALC11" s="34"/>
      <c r="ALD11" s="34"/>
      <c r="ALE11" s="34"/>
      <c r="ALF11" s="34"/>
      <c r="ALG11" s="34"/>
      <c r="ALH11" s="34"/>
      <c r="ALI11" s="34"/>
      <c r="ALJ11" s="34"/>
      <c r="ALK11" s="34"/>
      <c r="ALL11" s="34"/>
      <c r="ALM11" s="34"/>
      <c r="ALN11" s="34"/>
      <c r="ALO11" s="34"/>
      <c r="ALP11" s="34"/>
      <c r="ALQ11" s="34"/>
      <c r="ALR11" s="34"/>
      <c r="ALS11" s="34"/>
      <c r="ALT11" s="34"/>
      <c r="ALU11" s="34"/>
      <c r="ALV11" s="34"/>
      <c r="ALW11" s="34"/>
      <c r="ALX11" s="34"/>
      <c r="ALY11" s="34"/>
      <c r="ALZ11" s="34"/>
      <c r="AMA11" s="34"/>
      <c r="AMB11" s="34"/>
      <c r="AMC11" s="34"/>
      <c r="AMD11" s="34"/>
      <c r="AME11" s="34"/>
      <c r="AMF11" s="34"/>
      <c r="AMG11" s="34"/>
      <c r="AMH11" s="34"/>
      <c r="AMI11" s="34"/>
      <c r="AMJ11" s="34"/>
    </row>
    <row r="12" spans="1:1024" ht="14.65" customHeight="1">
      <c r="A12" s="64"/>
      <c r="B12" s="64"/>
      <c r="C12" s="64"/>
      <c r="D12" s="64"/>
      <c r="E12" s="64"/>
      <c r="F12" s="64"/>
      <c r="G12" s="64"/>
      <c r="H12" s="6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3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  <c r="HI12" s="34"/>
      <c r="HJ12" s="34"/>
      <c r="HK12" s="34"/>
      <c r="HL12" s="34"/>
      <c r="HM12" s="34"/>
      <c r="HN12" s="34"/>
      <c r="HO12" s="34"/>
      <c r="HP12" s="34"/>
      <c r="HQ12" s="34"/>
      <c r="HR12" s="34"/>
      <c r="HS12" s="34"/>
      <c r="HT12" s="34"/>
      <c r="HU12" s="34"/>
      <c r="HV12" s="34"/>
      <c r="HW12" s="34"/>
      <c r="HX12" s="34"/>
      <c r="HY12" s="34"/>
      <c r="HZ12" s="34"/>
      <c r="IA12" s="34"/>
      <c r="IB12" s="34"/>
      <c r="IC12" s="34"/>
      <c r="ID12" s="34"/>
      <c r="IE12" s="34"/>
      <c r="IF12" s="34"/>
      <c r="IG12" s="34"/>
      <c r="IH12" s="34"/>
      <c r="II12" s="34"/>
      <c r="IJ12" s="34"/>
      <c r="IK12" s="34"/>
      <c r="IL12" s="34"/>
      <c r="IM12" s="34"/>
      <c r="IN12" s="34"/>
      <c r="IO12" s="34"/>
      <c r="IP12" s="34"/>
      <c r="IQ12" s="34"/>
      <c r="IR12" s="34"/>
      <c r="IS12" s="34"/>
      <c r="IT12" s="34"/>
      <c r="IU12" s="34"/>
      <c r="IV12" s="34"/>
      <c r="IW12" s="34"/>
      <c r="IX12" s="34"/>
      <c r="IY12" s="34"/>
      <c r="IZ12" s="34"/>
      <c r="JA12" s="34"/>
      <c r="JB12" s="34"/>
      <c r="JC12" s="34"/>
      <c r="JD12" s="34"/>
      <c r="JE12" s="34"/>
      <c r="JF12" s="34"/>
      <c r="JG12" s="34"/>
      <c r="JH12" s="34"/>
      <c r="JI12" s="34"/>
      <c r="JJ12" s="34"/>
      <c r="JK12" s="34"/>
      <c r="JL12" s="34"/>
      <c r="JM12" s="34"/>
      <c r="JN12" s="34"/>
      <c r="JO12" s="34"/>
      <c r="JP12" s="34"/>
      <c r="JQ12" s="34"/>
      <c r="JR12" s="34"/>
      <c r="JS12" s="34"/>
      <c r="JT12" s="34"/>
      <c r="JU12" s="34"/>
      <c r="JV12" s="34"/>
      <c r="JW12" s="34"/>
      <c r="JX12" s="34"/>
      <c r="JY12" s="34"/>
      <c r="JZ12" s="34"/>
      <c r="KA12" s="34"/>
      <c r="KB12" s="34"/>
      <c r="KC12" s="34"/>
      <c r="KD12" s="34"/>
      <c r="KE12" s="34"/>
      <c r="KF12" s="34"/>
      <c r="KG12" s="34"/>
      <c r="KH12" s="34"/>
      <c r="KI12" s="34"/>
      <c r="KJ12" s="34"/>
      <c r="KK12" s="34"/>
      <c r="KL12" s="34"/>
      <c r="KM12" s="34"/>
      <c r="KN12" s="34"/>
      <c r="KO12" s="34"/>
      <c r="KP12" s="34"/>
      <c r="KQ12" s="34"/>
      <c r="KR12" s="34"/>
      <c r="KS12" s="34"/>
      <c r="KT12" s="34"/>
      <c r="KU12" s="34"/>
      <c r="KV12" s="34"/>
      <c r="KW12" s="34"/>
      <c r="KX12" s="34"/>
      <c r="KY12" s="34"/>
      <c r="KZ12" s="34"/>
      <c r="LA12" s="34"/>
      <c r="LB12" s="34"/>
      <c r="LC12" s="34"/>
      <c r="LD12" s="34"/>
      <c r="LE12" s="34"/>
      <c r="LF12" s="34"/>
      <c r="LG12" s="34"/>
      <c r="LH12" s="34"/>
      <c r="LI12" s="34"/>
      <c r="LJ12" s="34"/>
      <c r="LK12" s="34"/>
      <c r="LL12" s="34"/>
      <c r="LM12" s="34"/>
      <c r="LN12" s="34"/>
      <c r="LO12" s="34"/>
      <c r="LP12" s="34"/>
      <c r="LQ12" s="34"/>
      <c r="LR12" s="34"/>
      <c r="LS12" s="34"/>
      <c r="LT12" s="34"/>
      <c r="LU12" s="34"/>
      <c r="LV12" s="34"/>
      <c r="LW12" s="34"/>
      <c r="LX12" s="34"/>
      <c r="LY12" s="34"/>
      <c r="LZ12" s="34"/>
      <c r="MA12" s="34"/>
      <c r="MB12" s="34"/>
      <c r="MC12" s="34"/>
      <c r="MD12" s="34"/>
      <c r="ME12" s="34"/>
      <c r="MF12" s="34"/>
      <c r="MG12" s="34"/>
      <c r="MH12" s="34"/>
      <c r="MI12" s="34"/>
      <c r="MJ12" s="34"/>
      <c r="MK12" s="34"/>
      <c r="ML12" s="34"/>
      <c r="MM12" s="34"/>
      <c r="MN12" s="34"/>
      <c r="MO12" s="34"/>
      <c r="MP12" s="34"/>
      <c r="MQ12" s="34"/>
      <c r="MR12" s="34"/>
      <c r="MS12" s="34"/>
      <c r="MT12" s="34"/>
      <c r="MU12" s="34"/>
      <c r="MV12" s="34"/>
      <c r="MW12" s="34"/>
      <c r="MX12" s="34"/>
      <c r="MY12" s="34"/>
      <c r="MZ12" s="34"/>
      <c r="NA12" s="34"/>
      <c r="NB12" s="34"/>
      <c r="NC12" s="34"/>
      <c r="ND12" s="34"/>
      <c r="NE12" s="34"/>
      <c r="NF12" s="34"/>
      <c r="NG12" s="34"/>
      <c r="NH12" s="34"/>
      <c r="NI12" s="34"/>
      <c r="NJ12" s="34"/>
      <c r="NK12" s="34"/>
      <c r="NL12" s="34"/>
      <c r="NM12" s="34"/>
      <c r="NN12" s="34"/>
      <c r="NO12" s="34"/>
      <c r="NP12" s="34"/>
      <c r="NQ12" s="34"/>
      <c r="NR12" s="34"/>
      <c r="NS12" s="34"/>
      <c r="NT12" s="34"/>
      <c r="NU12" s="34"/>
      <c r="NV12" s="34"/>
      <c r="NW12" s="34"/>
      <c r="NX12" s="34"/>
      <c r="NY12" s="34"/>
      <c r="NZ12" s="34"/>
      <c r="OA12" s="34"/>
      <c r="OB12" s="34"/>
      <c r="OC12" s="34"/>
      <c r="OD12" s="34"/>
      <c r="OE12" s="34"/>
      <c r="OF12" s="34"/>
      <c r="OG12" s="34"/>
      <c r="OH12" s="34"/>
      <c r="OI12" s="34"/>
      <c r="OJ12" s="34"/>
      <c r="OK12" s="34"/>
      <c r="OL12" s="34"/>
      <c r="OM12" s="34"/>
      <c r="ON12" s="34"/>
      <c r="OO12" s="34"/>
      <c r="OP12" s="34"/>
      <c r="OQ12" s="34"/>
      <c r="OR12" s="34"/>
      <c r="OS12" s="34"/>
      <c r="OT12" s="34"/>
      <c r="OU12" s="34"/>
      <c r="OV12" s="34"/>
      <c r="OW12" s="34"/>
      <c r="OX12" s="34"/>
      <c r="OY12" s="34"/>
      <c r="OZ12" s="34"/>
      <c r="PA12" s="34"/>
      <c r="PB12" s="34"/>
      <c r="PC12" s="34"/>
      <c r="PD12" s="34"/>
      <c r="PE12" s="34"/>
      <c r="PF12" s="34"/>
      <c r="PG12" s="34"/>
      <c r="PH12" s="34"/>
      <c r="PI12" s="34"/>
      <c r="PJ12" s="34"/>
      <c r="PK12" s="34"/>
      <c r="PL12" s="34"/>
      <c r="PM12" s="34"/>
      <c r="PN12" s="34"/>
      <c r="PO12" s="34"/>
      <c r="PP12" s="34"/>
      <c r="PQ12" s="34"/>
      <c r="PR12" s="34"/>
      <c r="PS12" s="34"/>
      <c r="PT12" s="34"/>
      <c r="PU12" s="34"/>
      <c r="PV12" s="34"/>
      <c r="PW12" s="34"/>
      <c r="PX12" s="34"/>
      <c r="PY12" s="34"/>
      <c r="PZ12" s="34"/>
      <c r="QA12" s="34"/>
      <c r="QB12" s="34"/>
      <c r="QC12" s="34"/>
      <c r="QD12" s="34"/>
      <c r="QE12" s="34"/>
      <c r="QF12" s="34"/>
      <c r="QG12" s="34"/>
      <c r="QH12" s="34"/>
      <c r="QI12" s="34"/>
      <c r="QJ12" s="34"/>
      <c r="QK12" s="34"/>
      <c r="QL12" s="34"/>
      <c r="QM12" s="34"/>
      <c r="QN12" s="34"/>
      <c r="QO12" s="34"/>
      <c r="QP12" s="34"/>
      <c r="QQ12" s="34"/>
      <c r="QR12" s="34"/>
      <c r="QS12" s="34"/>
      <c r="QT12" s="34"/>
      <c r="QU12" s="34"/>
      <c r="QV12" s="34"/>
      <c r="QW12" s="34"/>
      <c r="QX12" s="34"/>
      <c r="QY12" s="34"/>
      <c r="QZ12" s="34"/>
      <c r="RA12" s="34"/>
      <c r="RB12" s="34"/>
      <c r="RC12" s="34"/>
      <c r="RD12" s="34"/>
      <c r="RE12" s="34"/>
      <c r="RF12" s="34"/>
      <c r="RG12" s="34"/>
      <c r="RH12" s="34"/>
      <c r="RI12" s="34"/>
      <c r="RJ12" s="34"/>
      <c r="RK12" s="34"/>
      <c r="RL12" s="34"/>
      <c r="RM12" s="34"/>
      <c r="RN12" s="34"/>
      <c r="RO12" s="34"/>
      <c r="RP12" s="34"/>
      <c r="RQ12" s="34"/>
      <c r="RR12" s="34"/>
      <c r="RS12" s="34"/>
      <c r="RT12" s="34"/>
      <c r="RU12" s="34"/>
      <c r="RV12" s="34"/>
      <c r="RW12" s="34"/>
      <c r="RX12" s="34"/>
      <c r="RY12" s="34"/>
      <c r="RZ12" s="34"/>
      <c r="SA12" s="34"/>
      <c r="SB12" s="34"/>
      <c r="SC12" s="34"/>
      <c r="SD12" s="34"/>
      <c r="SE12" s="34"/>
      <c r="SF12" s="34"/>
      <c r="SG12" s="34"/>
      <c r="SH12" s="34"/>
      <c r="SI12" s="34"/>
      <c r="SJ12" s="34"/>
      <c r="SK12" s="34"/>
      <c r="SL12" s="34"/>
      <c r="SM12" s="34"/>
      <c r="SN12" s="34"/>
      <c r="SO12" s="34"/>
      <c r="SP12" s="34"/>
      <c r="SQ12" s="34"/>
      <c r="SR12" s="34"/>
      <c r="SS12" s="34"/>
      <c r="ST12" s="34"/>
      <c r="SU12" s="34"/>
      <c r="SV12" s="34"/>
      <c r="SW12" s="34"/>
      <c r="SX12" s="34"/>
      <c r="SY12" s="34"/>
      <c r="SZ12" s="34"/>
      <c r="TA12" s="34"/>
      <c r="TB12" s="34"/>
      <c r="TC12" s="34"/>
      <c r="TD12" s="34"/>
      <c r="TE12" s="34"/>
      <c r="TF12" s="34"/>
      <c r="TG12" s="34"/>
      <c r="TH12" s="34"/>
      <c r="TI12" s="34"/>
      <c r="TJ12" s="34"/>
      <c r="TK12" s="34"/>
      <c r="TL12" s="34"/>
      <c r="TM12" s="34"/>
      <c r="TN12" s="34"/>
      <c r="TO12" s="34"/>
      <c r="TP12" s="34"/>
      <c r="TQ12" s="34"/>
      <c r="TR12" s="34"/>
      <c r="TS12" s="34"/>
      <c r="TT12" s="34"/>
      <c r="TU12" s="34"/>
      <c r="TV12" s="34"/>
      <c r="TW12" s="34"/>
      <c r="TX12" s="34"/>
      <c r="TY12" s="34"/>
      <c r="TZ12" s="34"/>
      <c r="UA12" s="34"/>
      <c r="UB12" s="34"/>
      <c r="UC12" s="34"/>
      <c r="UD12" s="34"/>
      <c r="UE12" s="34"/>
      <c r="UF12" s="34"/>
      <c r="UG12" s="34"/>
      <c r="UH12" s="34"/>
      <c r="UI12" s="34"/>
      <c r="UJ12" s="34"/>
      <c r="UK12" s="34"/>
      <c r="UL12" s="34"/>
      <c r="UM12" s="34"/>
      <c r="UN12" s="34"/>
      <c r="UO12" s="34"/>
      <c r="UP12" s="34"/>
      <c r="UQ12" s="34"/>
      <c r="UR12" s="34"/>
      <c r="US12" s="34"/>
      <c r="UT12" s="34"/>
      <c r="UU12" s="34"/>
      <c r="UV12" s="34"/>
      <c r="UW12" s="34"/>
      <c r="UX12" s="34"/>
      <c r="UY12" s="34"/>
      <c r="UZ12" s="34"/>
      <c r="VA12" s="34"/>
      <c r="VB12" s="34"/>
      <c r="VC12" s="34"/>
      <c r="VD12" s="34"/>
      <c r="VE12" s="34"/>
      <c r="VF12" s="34"/>
      <c r="VG12" s="34"/>
      <c r="VH12" s="34"/>
      <c r="VI12" s="34"/>
      <c r="VJ12" s="34"/>
      <c r="VK12" s="34"/>
      <c r="VL12" s="34"/>
      <c r="VM12" s="34"/>
      <c r="VN12" s="34"/>
      <c r="VO12" s="34"/>
      <c r="VP12" s="34"/>
      <c r="VQ12" s="34"/>
      <c r="VR12" s="34"/>
      <c r="VS12" s="34"/>
      <c r="VT12" s="34"/>
      <c r="VU12" s="34"/>
      <c r="VV12" s="34"/>
      <c r="VW12" s="34"/>
      <c r="VX12" s="34"/>
      <c r="VY12" s="34"/>
      <c r="VZ12" s="34"/>
      <c r="WA12" s="34"/>
      <c r="WB12" s="34"/>
      <c r="WC12" s="34"/>
      <c r="WD12" s="34"/>
      <c r="WE12" s="34"/>
      <c r="WF12" s="34"/>
      <c r="WG12" s="34"/>
      <c r="WH12" s="34"/>
      <c r="WI12" s="34"/>
      <c r="WJ12" s="34"/>
      <c r="WK12" s="34"/>
      <c r="WL12" s="34"/>
      <c r="WM12" s="34"/>
      <c r="WN12" s="34"/>
      <c r="WO12" s="34"/>
      <c r="WP12" s="34"/>
      <c r="WQ12" s="34"/>
      <c r="WR12" s="34"/>
      <c r="WS12" s="34"/>
      <c r="WT12" s="34"/>
      <c r="WU12" s="34"/>
      <c r="WV12" s="34"/>
      <c r="WW12" s="34"/>
      <c r="WX12" s="34"/>
      <c r="WY12" s="34"/>
      <c r="WZ12" s="34"/>
      <c r="XA12" s="34"/>
      <c r="XB12" s="34"/>
      <c r="XC12" s="34"/>
      <c r="XD12" s="34"/>
      <c r="XE12" s="34"/>
      <c r="XF12" s="34"/>
      <c r="XG12" s="34"/>
      <c r="XH12" s="34"/>
      <c r="XI12" s="34"/>
      <c r="XJ12" s="34"/>
      <c r="XK12" s="34"/>
      <c r="XL12" s="34"/>
      <c r="XM12" s="34"/>
      <c r="XN12" s="34"/>
      <c r="XO12" s="34"/>
      <c r="XP12" s="34"/>
      <c r="XQ12" s="34"/>
      <c r="XR12" s="34"/>
      <c r="XS12" s="34"/>
      <c r="XT12" s="34"/>
      <c r="XU12" s="34"/>
      <c r="XV12" s="34"/>
      <c r="XW12" s="34"/>
      <c r="XX12" s="34"/>
      <c r="XY12" s="34"/>
      <c r="XZ12" s="34"/>
      <c r="YA12" s="34"/>
      <c r="YB12" s="34"/>
      <c r="YC12" s="34"/>
      <c r="YD12" s="34"/>
      <c r="YE12" s="34"/>
      <c r="YF12" s="34"/>
      <c r="YG12" s="34"/>
      <c r="YH12" s="34"/>
      <c r="YI12" s="34"/>
      <c r="YJ12" s="34"/>
      <c r="YK12" s="34"/>
      <c r="YL12" s="34"/>
      <c r="YM12" s="34"/>
      <c r="YN12" s="34"/>
      <c r="YO12" s="34"/>
      <c r="YP12" s="34"/>
      <c r="YQ12" s="34"/>
      <c r="YR12" s="34"/>
      <c r="YS12" s="34"/>
      <c r="YT12" s="34"/>
      <c r="YU12" s="34"/>
      <c r="YV12" s="34"/>
      <c r="YW12" s="34"/>
      <c r="YX12" s="34"/>
      <c r="YY12" s="34"/>
      <c r="YZ12" s="34"/>
      <c r="ZA12" s="34"/>
      <c r="ZB12" s="34"/>
      <c r="ZC12" s="34"/>
      <c r="ZD12" s="34"/>
      <c r="ZE12" s="34"/>
      <c r="ZF12" s="34"/>
      <c r="ZG12" s="34"/>
      <c r="ZH12" s="34"/>
      <c r="ZI12" s="34"/>
      <c r="ZJ12" s="34"/>
      <c r="ZK12" s="34"/>
      <c r="ZL12" s="34"/>
      <c r="ZM12" s="34"/>
      <c r="ZN12" s="34"/>
      <c r="ZO12" s="34"/>
      <c r="ZP12" s="34"/>
      <c r="ZQ12" s="34"/>
      <c r="ZR12" s="34"/>
      <c r="ZS12" s="34"/>
      <c r="ZT12" s="34"/>
      <c r="ZU12" s="34"/>
      <c r="ZV12" s="34"/>
      <c r="ZW12" s="34"/>
      <c r="ZX12" s="34"/>
      <c r="ZY12" s="34"/>
      <c r="ZZ12" s="34"/>
      <c r="AAA12" s="34"/>
      <c r="AAB12" s="34"/>
      <c r="AAC12" s="34"/>
      <c r="AAD12" s="34"/>
      <c r="AAE12" s="34"/>
      <c r="AAF12" s="34"/>
      <c r="AAG12" s="34"/>
      <c r="AAH12" s="34"/>
      <c r="AAI12" s="34"/>
      <c r="AAJ12" s="34"/>
      <c r="AAK12" s="34"/>
      <c r="AAL12" s="34"/>
      <c r="AAM12" s="34"/>
      <c r="AAN12" s="34"/>
      <c r="AAO12" s="34"/>
      <c r="AAP12" s="34"/>
      <c r="AAQ12" s="34"/>
      <c r="AAR12" s="34"/>
      <c r="AAS12" s="34"/>
      <c r="AAT12" s="34"/>
      <c r="AAU12" s="34"/>
      <c r="AAV12" s="34"/>
      <c r="AAW12" s="34"/>
      <c r="AAX12" s="34"/>
      <c r="AAY12" s="34"/>
      <c r="AAZ12" s="34"/>
      <c r="ABA12" s="34"/>
      <c r="ABB12" s="34"/>
      <c r="ABC12" s="34"/>
      <c r="ABD12" s="34"/>
      <c r="ABE12" s="34"/>
      <c r="ABF12" s="34"/>
      <c r="ABG12" s="34"/>
      <c r="ABH12" s="34"/>
      <c r="ABI12" s="34"/>
      <c r="ABJ12" s="34"/>
      <c r="ABK12" s="34"/>
      <c r="ABL12" s="34"/>
      <c r="ABM12" s="34"/>
      <c r="ABN12" s="34"/>
      <c r="ABO12" s="34"/>
      <c r="ABP12" s="34"/>
      <c r="ABQ12" s="34"/>
      <c r="ABR12" s="34"/>
      <c r="ABS12" s="34"/>
      <c r="ABT12" s="34"/>
      <c r="ABU12" s="34"/>
      <c r="ABV12" s="34"/>
      <c r="ABW12" s="34"/>
      <c r="ABX12" s="34"/>
      <c r="ABY12" s="34"/>
      <c r="ABZ12" s="34"/>
      <c r="ACA12" s="34"/>
      <c r="ACB12" s="34"/>
      <c r="ACC12" s="34"/>
      <c r="ACD12" s="34"/>
      <c r="ACE12" s="34"/>
      <c r="ACF12" s="34"/>
      <c r="ACG12" s="34"/>
      <c r="ACH12" s="34"/>
      <c r="ACI12" s="34"/>
      <c r="ACJ12" s="34"/>
      <c r="ACK12" s="34"/>
      <c r="ACL12" s="34"/>
      <c r="ACM12" s="34"/>
      <c r="ACN12" s="34"/>
      <c r="ACO12" s="34"/>
      <c r="ACP12" s="34"/>
      <c r="ACQ12" s="34"/>
      <c r="ACR12" s="34"/>
      <c r="ACS12" s="34"/>
      <c r="ACT12" s="34"/>
      <c r="ACU12" s="34"/>
      <c r="ACV12" s="34"/>
      <c r="ACW12" s="34"/>
      <c r="ACX12" s="34"/>
      <c r="ACY12" s="34"/>
      <c r="ACZ12" s="34"/>
      <c r="ADA12" s="34"/>
      <c r="ADB12" s="34"/>
      <c r="ADC12" s="34"/>
      <c r="ADD12" s="34"/>
      <c r="ADE12" s="34"/>
      <c r="ADF12" s="34"/>
      <c r="ADG12" s="34"/>
      <c r="ADH12" s="34"/>
      <c r="ADI12" s="34"/>
      <c r="ADJ12" s="34"/>
      <c r="ADK12" s="34"/>
      <c r="ADL12" s="34"/>
      <c r="ADM12" s="34"/>
      <c r="ADN12" s="34"/>
      <c r="ADO12" s="34"/>
      <c r="ADP12" s="34"/>
      <c r="ADQ12" s="34"/>
      <c r="ADR12" s="34"/>
      <c r="ADS12" s="34"/>
      <c r="ADT12" s="34"/>
      <c r="ADU12" s="34"/>
      <c r="ADV12" s="34"/>
      <c r="ADW12" s="34"/>
      <c r="ADX12" s="34"/>
      <c r="ADY12" s="34"/>
      <c r="ADZ12" s="34"/>
      <c r="AEA12" s="34"/>
      <c r="AEB12" s="34"/>
      <c r="AEC12" s="34"/>
      <c r="AED12" s="34"/>
      <c r="AEE12" s="34"/>
      <c r="AEF12" s="34"/>
      <c r="AEG12" s="34"/>
      <c r="AEH12" s="34"/>
      <c r="AEI12" s="34"/>
      <c r="AEJ12" s="34"/>
      <c r="AEK12" s="34"/>
      <c r="AEL12" s="34"/>
      <c r="AEM12" s="34"/>
      <c r="AEN12" s="34"/>
      <c r="AEO12" s="34"/>
      <c r="AEP12" s="34"/>
      <c r="AEQ12" s="34"/>
      <c r="AER12" s="34"/>
      <c r="AES12" s="34"/>
      <c r="AET12" s="34"/>
      <c r="AEU12" s="34"/>
      <c r="AEV12" s="34"/>
      <c r="AEW12" s="34"/>
      <c r="AEX12" s="34"/>
      <c r="AEY12" s="34"/>
      <c r="AEZ12" s="34"/>
      <c r="AFA12" s="34"/>
      <c r="AFB12" s="34"/>
      <c r="AFC12" s="34"/>
      <c r="AFD12" s="34"/>
      <c r="AFE12" s="34"/>
      <c r="AFF12" s="34"/>
      <c r="AFG12" s="34"/>
      <c r="AFH12" s="34"/>
      <c r="AFI12" s="34"/>
      <c r="AFJ12" s="34"/>
      <c r="AFK12" s="34"/>
      <c r="AFL12" s="34"/>
      <c r="AFM12" s="34"/>
      <c r="AFN12" s="34"/>
      <c r="AFO12" s="34"/>
      <c r="AFP12" s="34"/>
      <c r="AFQ12" s="34"/>
      <c r="AFR12" s="34"/>
      <c r="AFS12" s="34"/>
      <c r="AFT12" s="34"/>
      <c r="AFU12" s="34"/>
      <c r="AFV12" s="34"/>
      <c r="AFW12" s="34"/>
      <c r="AFX12" s="34"/>
      <c r="AFY12" s="34"/>
      <c r="AFZ12" s="34"/>
      <c r="AGA12" s="34"/>
      <c r="AGB12" s="34"/>
      <c r="AGC12" s="34"/>
      <c r="AGD12" s="34"/>
      <c r="AGE12" s="34"/>
      <c r="AGF12" s="34"/>
      <c r="AGG12" s="34"/>
      <c r="AGH12" s="34"/>
      <c r="AGI12" s="34"/>
      <c r="AGJ12" s="34"/>
      <c r="AGK12" s="34"/>
      <c r="AGL12" s="34"/>
      <c r="AGM12" s="34"/>
      <c r="AGN12" s="34"/>
      <c r="AGO12" s="34"/>
      <c r="AGP12" s="34"/>
      <c r="AGQ12" s="34"/>
      <c r="AGR12" s="34"/>
      <c r="AGS12" s="34"/>
      <c r="AGT12" s="34"/>
      <c r="AGU12" s="34"/>
      <c r="AGV12" s="34"/>
      <c r="AGW12" s="34"/>
      <c r="AGX12" s="34"/>
      <c r="AGY12" s="34"/>
      <c r="AGZ12" s="34"/>
      <c r="AHA12" s="34"/>
      <c r="AHB12" s="34"/>
      <c r="AHC12" s="34"/>
      <c r="AHD12" s="34"/>
      <c r="AHE12" s="34"/>
      <c r="AHF12" s="34"/>
      <c r="AHG12" s="34"/>
      <c r="AHH12" s="34"/>
      <c r="AHI12" s="34"/>
      <c r="AHJ12" s="34"/>
      <c r="AHK12" s="34"/>
      <c r="AHL12" s="34"/>
      <c r="AHM12" s="34"/>
      <c r="AHN12" s="34"/>
      <c r="AHO12" s="34"/>
      <c r="AHP12" s="34"/>
      <c r="AHQ12" s="34"/>
      <c r="AHR12" s="34"/>
      <c r="AHS12" s="34"/>
      <c r="AHT12" s="34"/>
      <c r="AHU12" s="34"/>
      <c r="AHV12" s="34"/>
      <c r="AHW12" s="34"/>
      <c r="AHX12" s="34"/>
      <c r="AHY12" s="34"/>
      <c r="AHZ12" s="34"/>
      <c r="AIA12" s="34"/>
      <c r="AIB12" s="34"/>
      <c r="AIC12" s="34"/>
      <c r="AID12" s="34"/>
      <c r="AIE12" s="34"/>
      <c r="AIF12" s="34"/>
      <c r="AIG12" s="34"/>
      <c r="AIH12" s="34"/>
      <c r="AII12" s="34"/>
      <c r="AIJ12" s="34"/>
      <c r="AIK12" s="34"/>
      <c r="AIL12" s="34"/>
      <c r="AIM12" s="34"/>
      <c r="AIN12" s="34"/>
      <c r="AIO12" s="34"/>
      <c r="AIP12" s="34"/>
      <c r="AIQ12" s="34"/>
      <c r="AIR12" s="34"/>
      <c r="AIS12" s="34"/>
      <c r="AIT12" s="34"/>
      <c r="AIU12" s="34"/>
      <c r="AIV12" s="34"/>
      <c r="AIW12" s="34"/>
      <c r="AIX12" s="34"/>
      <c r="AIY12" s="34"/>
      <c r="AIZ12" s="34"/>
      <c r="AJA12" s="34"/>
      <c r="AJB12" s="34"/>
      <c r="AJC12" s="34"/>
      <c r="AJD12" s="34"/>
      <c r="AJE12" s="34"/>
      <c r="AJF12" s="34"/>
      <c r="AJG12" s="34"/>
      <c r="AJH12" s="34"/>
      <c r="AJI12" s="34"/>
      <c r="AJJ12" s="34"/>
      <c r="AJK12" s="34"/>
      <c r="AJL12" s="34"/>
      <c r="AJM12" s="34"/>
      <c r="AJN12" s="34"/>
      <c r="AJO12" s="34"/>
      <c r="AJP12" s="34"/>
      <c r="AJQ12" s="34"/>
      <c r="AJR12" s="34"/>
      <c r="AJS12" s="34"/>
      <c r="AJT12" s="34"/>
      <c r="AJU12" s="34"/>
      <c r="AJV12" s="34"/>
      <c r="AJW12" s="34"/>
      <c r="AJX12" s="34"/>
      <c r="AJY12" s="34"/>
      <c r="AJZ12" s="34"/>
      <c r="AKA12" s="34"/>
      <c r="AKB12" s="34"/>
      <c r="AKC12" s="34"/>
      <c r="AKD12" s="34"/>
      <c r="AKE12" s="34"/>
      <c r="AKF12" s="34"/>
      <c r="AKG12" s="34"/>
      <c r="AKH12" s="34"/>
      <c r="AKI12" s="34"/>
      <c r="AKJ12" s="34"/>
      <c r="AKK12" s="34"/>
      <c r="AKL12" s="34"/>
      <c r="AKM12" s="34"/>
      <c r="AKN12" s="34"/>
      <c r="AKO12" s="34"/>
      <c r="AKP12" s="34"/>
      <c r="AKQ12" s="34"/>
      <c r="AKR12" s="34"/>
      <c r="AKS12" s="34"/>
      <c r="AKT12" s="34"/>
      <c r="AKU12" s="34"/>
      <c r="AKV12" s="34"/>
      <c r="AKW12" s="34"/>
      <c r="AKX12" s="34"/>
      <c r="AKY12" s="34"/>
      <c r="AKZ12" s="34"/>
      <c r="ALA12" s="34"/>
      <c r="ALB12" s="34"/>
      <c r="ALC12" s="34"/>
      <c r="ALD12" s="34"/>
      <c r="ALE12" s="34"/>
      <c r="ALF12" s="34"/>
      <c r="ALG12" s="34"/>
      <c r="ALH12" s="34"/>
      <c r="ALI12" s="34"/>
      <c r="ALJ12" s="34"/>
      <c r="ALK12" s="34"/>
      <c r="ALL12" s="34"/>
      <c r="ALM12" s="34"/>
      <c r="ALN12" s="34"/>
      <c r="ALO12" s="34"/>
      <c r="ALP12" s="34"/>
      <c r="ALQ12" s="34"/>
      <c r="ALR12" s="34"/>
      <c r="ALS12" s="34"/>
      <c r="ALT12" s="34"/>
      <c r="ALU12" s="34"/>
      <c r="ALV12" s="34"/>
      <c r="ALW12" s="34"/>
      <c r="ALX12" s="34"/>
      <c r="ALY12" s="34"/>
      <c r="ALZ12" s="34"/>
      <c r="AMA12" s="34"/>
      <c r="AMB12" s="34"/>
      <c r="AMC12" s="34"/>
      <c r="AMD12" s="34"/>
      <c r="AME12" s="34"/>
      <c r="AMF12" s="34"/>
      <c r="AMG12" s="34"/>
      <c r="AMH12" s="34"/>
      <c r="AMI12" s="34"/>
      <c r="AMJ12" s="34"/>
    </row>
    <row r="13" spans="1:1024" ht="14.65" customHeight="1">
      <c r="B13" s="56" t="s">
        <v>18</v>
      </c>
    </row>
    <row r="16" spans="1:1024" ht="14.65" customHeight="1">
      <c r="B16" s="36"/>
    </row>
  </sheetData>
  <sheetProtection password="F2DC" sheet="1" objects="1" scenarios="1" selectLockedCells="1"/>
  <mergeCells count="6">
    <mergeCell ref="A12:H12"/>
    <mergeCell ref="A2:H2"/>
    <mergeCell ref="A5:H5"/>
    <mergeCell ref="C7:E7"/>
    <mergeCell ref="A10:B10"/>
    <mergeCell ref="C10:H10"/>
  </mergeCells>
  <pageMargins left="0.15763888888888899" right="0.15763888888888899" top="0.196527777777778" bottom="0.43263888888888902" header="0.511811023622047" footer="0.196527777777778"/>
  <pageSetup paperSize="9" pageOrder="overThenDown" orientation="landscape" horizontalDpi="300" verticalDpi="300" r:id="rId1"/>
  <headerFoot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MJ45"/>
  <sheetViews>
    <sheetView tabSelected="1" view="pageBreakPreview" topLeftCell="A21" zoomScale="80" zoomScaleNormal="82" zoomScaleSheetLayoutView="80" zoomScalePageLayoutView="110" workbookViewId="0">
      <selection activeCell="C26" sqref="C26:H26"/>
    </sheetView>
  </sheetViews>
  <sheetFormatPr defaultColWidth="11.5703125" defaultRowHeight="12.75"/>
  <cols>
    <col min="1" max="1" width="3.28515625" style="1" customWidth="1"/>
    <col min="2" max="2" width="63.42578125" style="42" customWidth="1"/>
    <col min="3" max="3" width="10" style="1" customWidth="1"/>
    <col min="4" max="4" width="10" style="2" customWidth="1"/>
    <col min="5" max="6" width="10" style="3" customWidth="1"/>
    <col min="7" max="7" width="10" style="4" customWidth="1"/>
    <col min="8" max="8" width="10" style="3" customWidth="1"/>
    <col min="9" max="1024" width="11.42578125" style="1"/>
    <col min="1025" max="16384" width="11.5703125" style="1"/>
  </cols>
  <sheetData>
    <row r="1" spans="1:8" ht="14.65" customHeight="1">
      <c r="A1" s="64" t="s">
        <v>0</v>
      </c>
      <c r="B1" s="64"/>
      <c r="C1" s="64"/>
      <c r="D1" s="64"/>
      <c r="E1" s="64"/>
      <c r="F1" s="64"/>
      <c r="G1" s="64"/>
      <c r="H1" s="64"/>
    </row>
    <row r="2" spans="1:8" ht="14.65" customHeight="1">
      <c r="A2" s="71" t="s">
        <v>34</v>
      </c>
      <c r="B2" s="64"/>
      <c r="C2" s="64"/>
      <c r="D2" s="64"/>
      <c r="E2" s="64"/>
      <c r="F2" s="64"/>
      <c r="G2" s="64"/>
      <c r="H2" s="64"/>
    </row>
    <row r="3" spans="1:8" ht="14.65" customHeight="1">
      <c r="B3" s="1"/>
      <c r="C3" s="7"/>
      <c r="D3" s="8"/>
      <c r="E3" s="9"/>
      <c r="F3" s="9"/>
      <c r="G3" s="10"/>
      <c r="H3" s="9"/>
    </row>
    <row r="4" spans="1:8" ht="67.5" customHeight="1">
      <c r="A4" s="11"/>
      <c r="B4" s="18"/>
      <c r="C4" s="12" t="s">
        <v>1</v>
      </c>
      <c r="D4" s="13" t="s">
        <v>2</v>
      </c>
      <c r="E4" s="14" t="s">
        <v>57</v>
      </c>
      <c r="F4" s="14" t="s">
        <v>4</v>
      </c>
      <c r="G4" s="15" t="s">
        <v>5</v>
      </c>
      <c r="H4" s="14" t="s">
        <v>6</v>
      </c>
    </row>
    <row r="5" spans="1:8" ht="14.65" customHeight="1">
      <c r="A5" s="72" t="s">
        <v>56</v>
      </c>
      <c r="B5" s="67"/>
      <c r="C5" s="67"/>
      <c r="D5" s="67"/>
      <c r="E5" s="67"/>
      <c r="F5" s="67"/>
      <c r="G5" s="67"/>
      <c r="H5" s="67"/>
    </row>
    <row r="6" spans="1:8" ht="45" customHeight="1">
      <c r="A6" s="11" t="s">
        <v>7</v>
      </c>
      <c r="B6" s="77" t="s">
        <v>36</v>
      </c>
      <c r="C6" s="11">
        <v>1000</v>
      </c>
      <c r="D6" s="76" t="s">
        <v>54</v>
      </c>
      <c r="E6" s="44"/>
      <c r="F6" s="45">
        <f t="shared" ref="F6:F23" si="0">$C6*$E6</f>
        <v>0</v>
      </c>
      <c r="G6" s="46">
        <v>0.08</v>
      </c>
      <c r="H6" s="45">
        <f t="shared" ref="H6:H23" si="1">$F6*(1+$G6)</f>
        <v>0</v>
      </c>
    </row>
    <row r="7" spans="1:8" ht="45.75" customHeight="1">
      <c r="A7" s="11" t="s">
        <v>9</v>
      </c>
      <c r="B7" s="73" t="s">
        <v>35</v>
      </c>
      <c r="C7" s="11">
        <v>2000</v>
      </c>
      <c r="D7" s="76" t="s">
        <v>54</v>
      </c>
      <c r="E7" s="44"/>
      <c r="F7" s="45">
        <f t="shared" si="0"/>
        <v>0</v>
      </c>
      <c r="G7" s="46">
        <v>0.08</v>
      </c>
      <c r="H7" s="45">
        <f t="shared" si="1"/>
        <v>0</v>
      </c>
    </row>
    <row r="8" spans="1:8" ht="45" customHeight="1">
      <c r="A8" s="11" t="s">
        <v>10</v>
      </c>
      <c r="B8" s="74" t="s">
        <v>37</v>
      </c>
      <c r="C8" s="11">
        <v>5500</v>
      </c>
      <c r="D8" s="76" t="s">
        <v>54</v>
      </c>
      <c r="E8" s="44"/>
      <c r="F8" s="45">
        <f t="shared" si="0"/>
        <v>0</v>
      </c>
      <c r="G8" s="46">
        <v>0.08</v>
      </c>
      <c r="H8" s="45">
        <f t="shared" si="1"/>
        <v>0</v>
      </c>
    </row>
    <row r="9" spans="1:8" ht="49.5" customHeight="1">
      <c r="A9" s="11" t="s">
        <v>11</v>
      </c>
      <c r="B9" s="74" t="s">
        <v>38</v>
      </c>
      <c r="C9" s="11">
        <v>4000</v>
      </c>
      <c r="D9" s="76" t="s">
        <v>54</v>
      </c>
      <c r="E9" s="44"/>
      <c r="F9" s="45">
        <f t="shared" si="0"/>
        <v>0</v>
      </c>
      <c r="G9" s="46">
        <v>0.08</v>
      </c>
      <c r="H9" s="45">
        <f t="shared" si="1"/>
        <v>0</v>
      </c>
    </row>
    <row r="10" spans="1:8" ht="57" customHeight="1">
      <c r="A10" s="11" t="s">
        <v>12</v>
      </c>
      <c r="B10" s="73" t="s">
        <v>39</v>
      </c>
      <c r="C10" s="11">
        <v>1500</v>
      </c>
      <c r="D10" s="76" t="s">
        <v>54</v>
      </c>
      <c r="E10" s="44"/>
      <c r="F10" s="45">
        <f t="shared" si="0"/>
        <v>0</v>
      </c>
      <c r="G10" s="46">
        <v>0.08</v>
      </c>
      <c r="H10" s="45">
        <f t="shared" si="1"/>
        <v>0</v>
      </c>
    </row>
    <row r="11" spans="1:8" ht="60.75" customHeight="1">
      <c r="A11" s="11" t="s">
        <v>13</v>
      </c>
      <c r="B11" s="75" t="s">
        <v>40</v>
      </c>
      <c r="C11" s="11">
        <v>6000</v>
      </c>
      <c r="D11" s="76" t="s">
        <v>54</v>
      </c>
      <c r="E11" s="44"/>
      <c r="F11" s="45">
        <f t="shared" si="0"/>
        <v>0</v>
      </c>
      <c r="G11" s="46">
        <v>0.08</v>
      </c>
      <c r="H11" s="45">
        <f t="shared" si="1"/>
        <v>0</v>
      </c>
    </row>
    <row r="12" spans="1:8" ht="60" customHeight="1">
      <c r="A12" s="11" t="s">
        <v>14</v>
      </c>
      <c r="B12" s="75" t="s">
        <v>41</v>
      </c>
      <c r="C12" s="11">
        <v>1300</v>
      </c>
      <c r="D12" s="76" t="s">
        <v>54</v>
      </c>
      <c r="E12" s="44"/>
      <c r="F12" s="45">
        <f t="shared" si="0"/>
        <v>0</v>
      </c>
      <c r="G12" s="46">
        <v>0.08</v>
      </c>
      <c r="H12" s="45">
        <f t="shared" si="1"/>
        <v>0</v>
      </c>
    </row>
    <row r="13" spans="1:8" ht="173.25" customHeight="1">
      <c r="A13" s="11" t="s">
        <v>15</v>
      </c>
      <c r="B13" s="75" t="s">
        <v>42</v>
      </c>
      <c r="C13" s="11">
        <v>6</v>
      </c>
      <c r="D13" s="76" t="s">
        <v>55</v>
      </c>
      <c r="E13" s="44"/>
      <c r="F13" s="45">
        <f t="shared" si="0"/>
        <v>0</v>
      </c>
      <c r="G13" s="46">
        <v>0.08</v>
      </c>
      <c r="H13" s="45">
        <f t="shared" si="1"/>
        <v>0</v>
      </c>
    </row>
    <row r="14" spans="1:8" ht="179.25" customHeight="1">
      <c r="A14" s="11" t="s">
        <v>43</v>
      </c>
      <c r="B14" s="75" t="s">
        <v>44</v>
      </c>
      <c r="C14" s="11">
        <v>12</v>
      </c>
      <c r="D14" s="76" t="s">
        <v>55</v>
      </c>
      <c r="E14" s="44"/>
      <c r="F14" s="45">
        <f t="shared" si="0"/>
        <v>0</v>
      </c>
      <c r="G14" s="46">
        <v>0.08</v>
      </c>
      <c r="H14" s="45">
        <f t="shared" si="1"/>
        <v>0</v>
      </c>
    </row>
    <row r="15" spans="1:8" ht="174.75" customHeight="1">
      <c r="A15" s="11">
        <v>10</v>
      </c>
      <c r="B15" s="75" t="s">
        <v>45</v>
      </c>
      <c r="C15" s="11">
        <v>12</v>
      </c>
      <c r="D15" s="76" t="s">
        <v>55</v>
      </c>
      <c r="E15" s="44"/>
      <c r="F15" s="45">
        <f t="shared" si="0"/>
        <v>0</v>
      </c>
      <c r="G15" s="46">
        <v>0.08</v>
      </c>
      <c r="H15" s="45">
        <f t="shared" si="1"/>
        <v>0</v>
      </c>
    </row>
    <row r="16" spans="1:8" ht="174.75" customHeight="1">
      <c r="A16" s="11">
        <v>11</v>
      </c>
      <c r="B16" s="75" t="s">
        <v>46</v>
      </c>
      <c r="C16" s="11">
        <v>14</v>
      </c>
      <c r="D16" s="76" t="s">
        <v>55</v>
      </c>
      <c r="E16" s="44"/>
      <c r="F16" s="45">
        <f t="shared" si="0"/>
        <v>0</v>
      </c>
      <c r="G16" s="46">
        <v>0.08</v>
      </c>
      <c r="H16" s="45">
        <f t="shared" si="1"/>
        <v>0</v>
      </c>
    </row>
    <row r="17" spans="1:1024" ht="174.75" customHeight="1">
      <c r="A17" s="11">
        <v>12</v>
      </c>
      <c r="B17" s="75" t="s">
        <v>47</v>
      </c>
      <c r="C17" s="11">
        <v>12</v>
      </c>
      <c r="D17" s="76" t="s">
        <v>55</v>
      </c>
      <c r="E17" s="44"/>
      <c r="F17" s="45">
        <f t="shared" si="0"/>
        <v>0</v>
      </c>
      <c r="G17" s="46">
        <v>0.08</v>
      </c>
      <c r="H17" s="45">
        <f t="shared" si="1"/>
        <v>0</v>
      </c>
    </row>
    <row r="18" spans="1:1024" ht="174.75" customHeight="1">
      <c r="A18" s="11">
        <v>13</v>
      </c>
      <c r="B18" s="75" t="s">
        <v>48</v>
      </c>
      <c r="C18" s="11">
        <v>8</v>
      </c>
      <c r="D18" s="76" t="s">
        <v>55</v>
      </c>
      <c r="E18" s="44"/>
      <c r="F18" s="45">
        <f t="shared" si="0"/>
        <v>0</v>
      </c>
      <c r="G18" s="46">
        <v>0.08</v>
      </c>
      <c r="H18" s="45">
        <f t="shared" si="1"/>
        <v>0</v>
      </c>
    </row>
    <row r="19" spans="1:1024" ht="189" customHeight="1">
      <c r="A19" s="11">
        <v>14</v>
      </c>
      <c r="B19" s="75" t="s">
        <v>49</v>
      </c>
      <c r="C19" s="11">
        <v>9</v>
      </c>
      <c r="D19" s="76" t="s">
        <v>55</v>
      </c>
      <c r="E19" s="44"/>
      <c r="F19" s="45">
        <f t="shared" si="0"/>
        <v>0</v>
      </c>
      <c r="G19" s="46">
        <v>0.08</v>
      </c>
      <c r="H19" s="45">
        <f t="shared" si="1"/>
        <v>0</v>
      </c>
    </row>
    <row r="20" spans="1:1024" ht="194.25" customHeight="1">
      <c r="A20" s="11">
        <v>15</v>
      </c>
      <c r="B20" s="75" t="s">
        <v>50</v>
      </c>
      <c r="C20" s="11">
        <v>18</v>
      </c>
      <c r="D20" s="76" t="s">
        <v>55</v>
      </c>
      <c r="E20" s="44"/>
      <c r="F20" s="45">
        <f t="shared" si="0"/>
        <v>0</v>
      </c>
      <c r="G20" s="46">
        <v>0.08</v>
      </c>
      <c r="H20" s="45">
        <f t="shared" si="1"/>
        <v>0</v>
      </c>
    </row>
    <row r="21" spans="1:1024" ht="192.75" customHeight="1">
      <c r="A21" s="11">
        <v>16</v>
      </c>
      <c r="B21" s="75" t="s">
        <v>51</v>
      </c>
      <c r="C21" s="11">
        <v>14</v>
      </c>
      <c r="D21" s="76" t="s">
        <v>55</v>
      </c>
      <c r="E21" s="44"/>
      <c r="F21" s="45">
        <f t="shared" si="0"/>
        <v>0</v>
      </c>
      <c r="G21" s="46">
        <v>0.08</v>
      </c>
      <c r="H21" s="45">
        <f t="shared" si="1"/>
        <v>0</v>
      </c>
    </row>
    <row r="22" spans="1:1024" ht="190.5" customHeight="1">
      <c r="A22" s="11">
        <v>17</v>
      </c>
      <c r="B22" s="75" t="s">
        <v>52</v>
      </c>
      <c r="C22" s="11">
        <v>19</v>
      </c>
      <c r="D22" s="76" t="s">
        <v>55</v>
      </c>
      <c r="E22" s="44"/>
      <c r="F22" s="45">
        <f t="shared" si="0"/>
        <v>0</v>
      </c>
      <c r="G22" s="46">
        <v>0.08</v>
      </c>
      <c r="H22" s="45">
        <f t="shared" si="1"/>
        <v>0</v>
      </c>
    </row>
    <row r="23" spans="1:1024" ht="202.5" customHeight="1">
      <c r="A23" s="11">
        <v>18</v>
      </c>
      <c r="B23" s="75" t="s">
        <v>53</v>
      </c>
      <c r="C23" s="11">
        <v>3</v>
      </c>
      <c r="D23" s="76" t="s">
        <v>55</v>
      </c>
      <c r="E23" s="44"/>
      <c r="F23" s="45">
        <f t="shared" si="0"/>
        <v>0</v>
      </c>
      <c r="G23" s="46">
        <v>0.08</v>
      </c>
      <c r="H23" s="45">
        <f t="shared" si="1"/>
        <v>0</v>
      </c>
    </row>
    <row r="24" spans="1:1024" ht="14.65" customHeight="1">
      <c r="A24" s="11"/>
      <c r="B24" s="18"/>
      <c r="C24" s="26" t="s">
        <v>16</v>
      </c>
      <c r="D24" s="26"/>
      <c r="E24" s="26"/>
      <c r="F24" s="48">
        <f>SUM(F6:F23)</f>
        <v>0</v>
      </c>
      <c r="G24" s="49"/>
      <c r="H24" s="48">
        <f>SUM(H6:H23)</f>
        <v>0</v>
      </c>
    </row>
    <row r="26" spans="1:1024" ht="12.75" customHeight="1">
      <c r="A26" s="64" t="s">
        <v>17</v>
      </c>
      <c r="B26" s="64"/>
      <c r="C26" s="65" t="s">
        <v>20</v>
      </c>
      <c r="D26" s="65"/>
      <c r="E26" s="65"/>
      <c r="F26" s="65"/>
      <c r="G26" s="65"/>
      <c r="H26" s="65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4"/>
      <c r="GL26" s="34"/>
      <c r="GM26" s="34"/>
      <c r="GN26" s="34"/>
      <c r="GO26" s="34"/>
      <c r="GP26" s="34"/>
      <c r="GQ26" s="34"/>
      <c r="GR26" s="34"/>
      <c r="GS26" s="34"/>
      <c r="GT26" s="34"/>
      <c r="GU26" s="34"/>
      <c r="GV26" s="34"/>
      <c r="GW26" s="34"/>
      <c r="GX26" s="34"/>
      <c r="GY26" s="34"/>
      <c r="GZ26" s="34"/>
      <c r="HA26" s="34"/>
      <c r="HB26" s="34"/>
      <c r="HC26" s="34"/>
      <c r="HD26" s="34"/>
      <c r="HE26" s="34"/>
      <c r="HF26" s="34"/>
      <c r="HG26" s="34"/>
      <c r="HH26" s="34"/>
      <c r="HI26" s="34"/>
      <c r="HJ26" s="34"/>
      <c r="HK26" s="34"/>
      <c r="HL26" s="34"/>
      <c r="HM26" s="34"/>
      <c r="HN26" s="34"/>
      <c r="HO26" s="34"/>
      <c r="HP26" s="34"/>
      <c r="HQ26" s="34"/>
      <c r="HR26" s="34"/>
      <c r="HS26" s="34"/>
      <c r="HT26" s="34"/>
      <c r="HU26" s="34"/>
      <c r="HV26" s="34"/>
      <c r="HW26" s="34"/>
      <c r="HX26" s="34"/>
      <c r="HY26" s="34"/>
      <c r="HZ26" s="34"/>
      <c r="IA26" s="34"/>
      <c r="IB26" s="34"/>
      <c r="IC26" s="34"/>
      <c r="ID26" s="34"/>
      <c r="IE26" s="34"/>
      <c r="IF26" s="34"/>
      <c r="IG26" s="34"/>
      <c r="IH26" s="34"/>
      <c r="II26" s="34"/>
      <c r="IJ26" s="34"/>
      <c r="IK26" s="34"/>
      <c r="IL26" s="34"/>
      <c r="IM26" s="34"/>
      <c r="IN26" s="34"/>
      <c r="IO26" s="34"/>
      <c r="IP26" s="34"/>
      <c r="IQ26" s="34"/>
      <c r="IR26" s="34"/>
      <c r="IS26" s="34"/>
      <c r="IT26" s="34"/>
      <c r="IU26" s="34"/>
      <c r="IV26" s="34"/>
      <c r="IW26" s="34"/>
      <c r="IX26" s="34"/>
      <c r="IY26" s="34"/>
      <c r="IZ26" s="34"/>
      <c r="JA26" s="34"/>
      <c r="JB26" s="34"/>
      <c r="JC26" s="34"/>
      <c r="JD26" s="34"/>
      <c r="JE26" s="34"/>
      <c r="JF26" s="34"/>
      <c r="JG26" s="34"/>
      <c r="JH26" s="34"/>
      <c r="JI26" s="34"/>
      <c r="JJ26" s="34"/>
      <c r="JK26" s="34"/>
      <c r="JL26" s="34"/>
      <c r="JM26" s="34"/>
      <c r="JN26" s="34"/>
      <c r="JO26" s="34"/>
      <c r="JP26" s="34"/>
      <c r="JQ26" s="34"/>
      <c r="JR26" s="34"/>
      <c r="JS26" s="34"/>
      <c r="JT26" s="34"/>
      <c r="JU26" s="34"/>
      <c r="JV26" s="34"/>
      <c r="JW26" s="34"/>
      <c r="JX26" s="34"/>
      <c r="JY26" s="34"/>
      <c r="JZ26" s="34"/>
      <c r="KA26" s="34"/>
      <c r="KB26" s="34"/>
      <c r="KC26" s="34"/>
      <c r="KD26" s="34"/>
      <c r="KE26" s="34"/>
      <c r="KF26" s="34"/>
      <c r="KG26" s="34"/>
      <c r="KH26" s="34"/>
      <c r="KI26" s="34"/>
      <c r="KJ26" s="34"/>
      <c r="KK26" s="34"/>
      <c r="KL26" s="34"/>
      <c r="KM26" s="34"/>
      <c r="KN26" s="34"/>
      <c r="KO26" s="34"/>
      <c r="KP26" s="34"/>
      <c r="KQ26" s="34"/>
      <c r="KR26" s="34"/>
      <c r="KS26" s="34"/>
      <c r="KT26" s="34"/>
      <c r="KU26" s="34"/>
      <c r="KV26" s="34"/>
      <c r="KW26" s="34"/>
      <c r="KX26" s="34"/>
      <c r="KY26" s="34"/>
      <c r="KZ26" s="34"/>
      <c r="LA26" s="34"/>
      <c r="LB26" s="34"/>
      <c r="LC26" s="34"/>
      <c r="LD26" s="34"/>
      <c r="LE26" s="34"/>
      <c r="LF26" s="34"/>
      <c r="LG26" s="34"/>
      <c r="LH26" s="34"/>
      <c r="LI26" s="34"/>
      <c r="LJ26" s="34"/>
      <c r="LK26" s="34"/>
      <c r="LL26" s="34"/>
      <c r="LM26" s="34"/>
      <c r="LN26" s="34"/>
      <c r="LO26" s="34"/>
      <c r="LP26" s="34"/>
      <c r="LQ26" s="34"/>
      <c r="LR26" s="34"/>
      <c r="LS26" s="34"/>
      <c r="LT26" s="34"/>
      <c r="LU26" s="34"/>
      <c r="LV26" s="34"/>
      <c r="LW26" s="34"/>
      <c r="LX26" s="34"/>
      <c r="LY26" s="34"/>
      <c r="LZ26" s="34"/>
      <c r="MA26" s="34"/>
      <c r="MB26" s="34"/>
      <c r="MC26" s="34"/>
      <c r="MD26" s="34"/>
      <c r="ME26" s="34"/>
      <c r="MF26" s="34"/>
      <c r="MG26" s="34"/>
      <c r="MH26" s="34"/>
      <c r="MI26" s="34"/>
      <c r="MJ26" s="34"/>
      <c r="MK26" s="34"/>
      <c r="ML26" s="34"/>
      <c r="MM26" s="34"/>
      <c r="MN26" s="34"/>
      <c r="MO26" s="34"/>
      <c r="MP26" s="34"/>
      <c r="MQ26" s="34"/>
      <c r="MR26" s="34"/>
      <c r="MS26" s="34"/>
      <c r="MT26" s="34"/>
      <c r="MU26" s="34"/>
      <c r="MV26" s="34"/>
      <c r="MW26" s="34"/>
      <c r="MX26" s="34"/>
      <c r="MY26" s="34"/>
      <c r="MZ26" s="34"/>
      <c r="NA26" s="34"/>
      <c r="NB26" s="34"/>
      <c r="NC26" s="34"/>
      <c r="ND26" s="34"/>
      <c r="NE26" s="34"/>
      <c r="NF26" s="34"/>
      <c r="NG26" s="34"/>
      <c r="NH26" s="34"/>
      <c r="NI26" s="34"/>
      <c r="NJ26" s="34"/>
      <c r="NK26" s="34"/>
      <c r="NL26" s="34"/>
      <c r="NM26" s="34"/>
      <c r="NN26" s="34"/>
      <c r="NO26" s="34"/>
      <c r="NP26" s="34"/>
      <c r="NQ26" s="34"/>
      <c r="NR26" s="34"/>
      <c r="NS26" s="34"/>
      <c r="NT26" s="34"/>
      <c r="NU26" s="34"/>
      <c r="NV26" s="34"/>
      <c r="NW26" s="34"/>
      <c r="NX26" s="34"/>
      <c r="NY26" s="34"/>
      <c r="NZ26" s="34"/>
      <c r="OA26" s="34"/>
      <c r="OB26" s="34"/>
      <c r="OC26" s="34"/>
      <c r="OD26" s="34"/>
      <c r="OE26" s="34"/>
      <c r="OF26" s="34"/>
      <c r="OG26" s="34"/>
      <c r="OH26" s="34"/>
      <c r="OI26" s="34"/>
      <c r="OJ26" s="34"/>
      <c r="OK26" s="34"/>
      <c r="OL26" s="34"/>
      <c r="OM26" s="34"/>
      <c r="ON26" s="34"/>
      <c r="OO26" s="34"/>
      <c r="OP26" s="34"/>
      <c r="OQ26" s="34"/>
      <c r="OR26" s="34"/>
      <c r="OS26" s="34"/>
      <c r="OT26" s="34"/>
      <c r="OU26" s="34"/>
      <c r="OV26" s="34"/>
      <c r="OW26" s="34"/>
      <c r="OX26" s="34"/>
      <c r="OY26" s="34"/>
      <c r="OZ26" s="34"/>
      <c r="PA26" s="34"/>
      <c r="PB26" s="34"/>
      <c r="PC26" s="34"/>
      <c r="PD26" s="34"/>
      <c r="PE26" s="34"/>
      <c r="PF26" s="34"/>
      <c r="PG26" s="34"/>
      <c r="PH26" s="34"/>
      <c r="PI26" s="34"/>
      <c r="PJ26" s="34"/>
      <c r="PK26" s="34"/>
      <c r="PL26" s="34"/>
      <c r="PM26" s="34"/>
      <c r="PN26" s="34"/>
      <c r="PO26" s="34"/>
      <c r="PP26" s="34"/>
      <c r="PQ26" s="34"/>
      <c r="PR26" s="34"/>
      <c r="PS26" s="34"/>
      <c r="PT26" s="34"/>
      <c r="PU26" s="34"/>
      <c r="PV26" s="34"/>
      <c r="PW26" s="34"/>
      <c r="PX26" s="34"/>
      <c r="PY26" s="34"/>
      <c r="PZ26" s="34"/>
      <c r="QA26" s="34"/>
      <c r="QB26" s="34"/>
      <c r="QC26" s="34"/>
      <c r="QD26" s="34"/>
      <c r="QE26" s="34"/>
      <c r="QF26" s="34"/>
      <c r="QG26" s="34"/>
      <c r="QH26" s="34"/>
      <c r="QI26" s="34"/>
      <c r="QJ26" s="34"/>
      <c r="QK26" s="34"/>
      <c r="QL26" s="34"/>
      <c r="QM26" s="34"/>
      <c r="QN26" s="34"/>
      <c r="QO26" s="34"/>
      <c r="QP26" s="34"/>
      <c r="QQ26" s="34"/>
      <c r="QR26" s="34"/>
      <c r="QS26" s="34"/>
      <c r="QT26" s="34"/>
      <c r="QU26" s="34"/>
      <c r="QV26" s="34"/>
      <c r="QW26" s="34"/>
      <c r="QX26" s="34"/>
      <c r="QY26" s="34"/>
      <c r="QZ26" s="34"/>
      <c r="RA26" s="34"/>
      <c r="RB26" s="34"/>
      <c r="RC26" s="34"/>
      <c r="RD26" s="34"/>
      <c r="RE26" s="34"/>
      <c r="RF26" s="34"/>
      <c r="RG26" s="34"/>
      <c r="RH26" s="34"/>
      <c r="RI26" s="34"/>
      <c r="RJ26" s="34"/>
      <c r="RK26" s="34"/>
      <c r="RL26" s="34"/>
      <c r="RM26" s="34"/>
      <c r="RN26" s="34"/>
      <c r="RO26" s="34"/>
      <c r="RP26" s="34"/>
      <c r="RQ26" s="34"/>
      <c r="RR26" s="34"/>
      <c r="RS26" s="34"/>
      <c r="RT26" s="34"/>
      <c r="RU26" s="34"/>
      <c r="RV26" s="34"/>
      <c r="RW26" s="34"/>
      <c r="RX26" s="34"/>
      <c r="RY26" s="34"/>
      <c r="RZ26" s="34"/>
      <c r="SA26" s="34"/>
      <c r="SB26" s="34"/>
      <c r="SC26" s="34"/>
      <c r="SD26" s="34"/>
      <c r="SE26" s="34"/>
      <c r="SF26" s="34"/>
      <c r="SG26" s="34"/>
      <c r="SH26" s="34"/>
      <c r="SI26" s="34"/>
      <c r="SJ26" s="34"/>
      <c r="SK26" s="34"/>
      <c r="SL26" s="34"/>
      <c r="SM26" s="34"/>
      <c r="SN26" s="34"/>
      <c r="SO26" s="34"/>
      <c r="SP26" s="34"/>
      <c r="SQ26" s="34"/>
      <c r="SR26" s="34"/>
      <c r="SS26" s="34"/>
      <c r="ST26" s="34"/>
      <c r="SU26" s="34"/>
      <c r="SV26" s="34"/>
      <c r="SW26" s="34"/>
      <c r="SX26" s="34"/>
      <c r="SY26" s="34"/>
      <c r="SZ26" s="34"/>
      <c r="TA26" s="34"/>
      <c r="TB26" s="34"/>
      <c r="TC26" s="34"/>
      <c r="TD26" s="34"/>
      <c r="TE26" s="34"/>
      <c r="TF26" s="34"/>
      <c r="TG26" s="34"/>
      <c r="TH26" s="34"/>
      <c r="TI26" s="34"/>
      <c r="TJ26" s="34"/>
      <c r="TK26" s="34"/>
      <c r="TL26" s="34"/>
      <c r="TM26" s="34"/>
      <c r="TN26" s="34"/>
      <c r="TO26" s="34"/>
      <c r="TP26" s="34"/>
      <c r="TQ26" s="34"/>
      <c r="TR26" s="34"/>
      <c r="TS26" s="34"/>
      <c r="TT26" s="34"/>
      <c r="TU26" s="34"/>
      <c r="TV26" s="34"/>
      <c r="TW26" s="34"/>
      <c r="TX26" s="34"/>
      <c r="TY26" s="34"/>
      <c r="TZ26" s="34"/>
      <c r="UA26" s="34"/>
      <c r="UB26" s="34"/>
      <c r="UC26" s="34"/>
      <c r="UD26" s="34"/>
      <c r="UE26" s="34"/>
      <c r="UF26" s="34"/>
      <c r="UG26" s="34"/>
      <c r="UH26" s="34"/>
      <c r="UI26" s="34"/>
      <c r="UJ26" s="34"/>
      <c r="UK26" s="34"/>
      <c r="UL26" s="34"/>
      <c r="UM26" s="34"/>
      <c r="UN26" s="34"/>
      <c r="UO26" s="34"/>
      <c r="UP26" s="34"/>
      <c r="UQ26" s="34"/>
      <c r="UR26" s="34"/>
      <c r="US26" s="34"/>
      <c r="UT26" s="34"/>
      <c r="UU26" s="34"/>
      <c r="UV26" s="34"/>
      <c r="UW26" s="34"/>
      <c r="UX26" s="34"/>
      <c r="UY26" s="34"/>
      <c r="UZ26" s="34"/>
      <c r="VA26" s="34"/>
      <c r="VB26" s="34"/>
      <c r="VC26" s="34"/>
      <c r="VD26" s="34"/>
      <c r="VE26" s="34"/>
      <c r="VF26" s="34"/>
      <c r="VG26" s="34"/>
      <c r="VH26" s="34"/>
      <c r="VI26" s="34"/>
      <c r="VJ26" s="34"/>
      <c r="VK26" s="34"/>
      <c r="VL26" s="34"/>
      <c r="VM26" s="34"/>
      <c r="VN26" s="34"/>
      <c r="VO26" s="34"/>
      <c r="VP26" s="34"/>
      <c r="VQ26" s="34"/>
      <c r="VR26" s="34"/>
      <c r="VS26" s="34"/>
      <c r="VT26" s="34"/>
      <c r="VU26" s="34"/>
      <c r="VV26" s="34"/>
      <c r="VW26" s="34"/>
      <c r="VX26" s="34"/>
      <c r="VY26" s="34"/>
      <c r="VZ26" s="34"/>
      <c r="WA26" s="34"/>
      <c r="WB26" s="34"/>
      <c r="WC26" s="34"/>
      <c r="WD26" s="34"/>
      <c r="WE26" s="34"/>
      <c r="WF26" s="34"/>
      <c r="WG26" s="34"/>
      <c r="WH26" s="34"/>
      <c r="WI26" s="34"/>
      <c r="WJ26" s="34"/>
      <c r="WK26" s="34"/>
      <c r="WL26" s="34"/>
      <c r="WM26" s="34"/>
      <c r="WN26" s="34"/>
      <c r="WO26" s="34"/>
      <c r="WP26" s="34"/>
      <c r="WQ26" s="34"/>
      <c r="WR26" s="34"/>
      <c r="WS26" s="34"/>
      <c r="WT26" s="34"/>
      <c r="WU26" s="34"/>
      <c r="WV26" s="34"/>
      <c r="WW26" s="34"/>
      <c r="WX26" s="34"/>
      <c r="WY26" s="34"/>
      <c r="WZ26" s="34"/>
      <c r="XA26" s="34"/>
      <c r="XB26" s="34"/>
      <c r="XC26" s="34"/>
      <c r="XD26" s="34"/>
      <c r="XE26" s="34"/>
      <c r="XF26" s="34"/>
      <c r="XG26" s="34"/>
      <c r="XH26" s="34"/>
      <c r="XI26" s="34"/>
      <c r="XJ26" s="34"/>
      <c r="XK26" s="34"/>
      <c r="XL26" s="34"/>
      <c r="XM26" s="34"/>
      <c r="XN26" s="34"/>
      <c r="XO26" s="34"/>
      <c r="XP26" s="34"/>
      <c r="XQ26" s="34"/>
      <c r="XR26" s="34"/>
      <c r="XS26" s="34"/>
      <c r="XT26" s="34"/>
      <c r="XU26" s="34"/>
      <c r="XV26" s="34"/>
      <c r="XW26" s="34"/>
      <c r="XX26" s="34"/>
      <c r="XY26" s="34"/>
      <c r="XZ26" s="34"/>
      <c r="YA26" s="34"/>
      <c r="YB26" s="34"/>
      <c r="YC26" s="34"/>
      <c r="YD26" s="34"/>
      <c r="YE26" s="34"/>
      <c r="YF26" s="34"/>
      <c r="YG26" s="34"/>
      <c r="YH26" s="34"/>
      <c r="YI26" s="34"/>
      <c r="YJ26" s="34"/>
      <c r="YK26" s="34"/>
      <c r="YL26" s="34"/>
      <c r="YM26" s="34"/>
      <c r="YN26" s="34"/>
      <c r="YO26" s="34"/>
      <c r="YP26" s="34"/>
      <c r="YQ26" s="34"/>
      <c r="YR26" s="34"/>
      <c r="YS26" s="34"/>
      <c r="YT26" s="34"/>
      <c r="YU26" s="34"/>
      <c r="YV26" s="34"/>
      <c r="YW26" s="34"/>
      <c r="YX26" s="34"/>
      <c r="YY26" s="34"/>
      <c r="YZ26" s="34"/>
      <c r="ZA26" s="34"/>
      <c r="ZB26" s="34"/>
      <c r="ZC26" s="34"/>
      <c r="ZD26" s="34"/>
      <c r="ZE26" s="34"/>
      <c r="ZF26" s="34"/>
      <c r="ZG26" s="34"/>
      <c r="ZH26" s="34"/>
      <c r="ZI26" s="34"/>
      <c r="ZJ26" s="34"/>
      <c r="ZK26" s="34"/>
      <c r="ZL26" s="34"/>
      <c r="ZM26" s="34"/>
      <c r="ZN26" s="34"/>
      <c r="ZO26" s="34"/>
      <c r="ZP26" s="34"/>
      <c r="ZQ26" s="34"/>
      <c r="ZR26" s="34"/>
      <c r="ZS26" s="34"/>
      <c r="ZT26" s="34"/>
      <c r="ZU26" s="34"/>
      <c r="ZV26" s="34"/>
      <c r="ZW26" s="34"/>
      <c r="ZX26" s="34"/>
      <c r="ZY26" s="34"/>
      <c r="ZZ26" s="34"/>
      <c r="AAA26" s="34"/>
      <c r="AAB26" s="34"/>
      <c r="AAC26" s="34"/>
      <c r="AAD26" s="34"/>
      <c r="AAE26" s="34"/>
      <c r="AAF26" s="34"/>
      <c r="AAG26" s="34"/>
      <c r="AAH26" s="34"/>
      <c r="AAI26" s="34"/>
      <c r="AAJ26" s="34"/>
      <c r="AAK26" s="34"/>
      <c r="AAL26" s="34"/>
      <c r="AAM26" s="34"/>
      <c r="AAN26" s="34"/>
      <c r="AAO26" s="34"/>
      <c r="AAP26" s="34"/>
      <c r="AAQ26" s="34"/>
      <c r="AAR26" s="34"/>
      <c r="AAS26" s="34"/>
      <c r="AAT26" s="34"/>
      <c r="AAU26" s="34"/>
      <c r="AAV26" s="34"/>
      <c r="AAW26" s="34"/>
      <c r="AAX26" s="34"/>
      <c r="AAY26" s="34"/>
      <c r="AAZ26" s="34"/>
      <c r="ABA26" s="34"/>
      <c r="ABB26" s="34"/>
      <c r="ABC26" s="34"/>
      <c r="ABD26" s="34"/>
      <c r="ABE26" s="34"/>
      <c r="ABF26" s="34"/>
      <c r="ABG26" s="34"/>
      <c r="ABH26" s="34"/>
      <c r="ABI26" s="34"/>
      <c r="ABJ26" s="34"/>
      <c r="ABK26" s="34"/>
      <c r="ABL26" s="34"/>
      <c r="ABM26" s="34"/>
      <c r="ABN26" s="34"/>
      <c r="ABO26" s="34"/>
      <c r="ABP26" s="34"/>
      <c r="ABQ26" s="34"/>
      <c r="ABR26" s="34"/>
      <c r="ABS26" s="34"/>
      <c r="ABT26" s="34"/>
      <c r="ABU26" s="34"/>
      <c r="ABV26" s="34"/>
      <c r="ABW26" s="34"/>
      <c r="ABX26" s="34"/>
      <c r="ABY26" s="34"/>
      <c r="ABZ26" s="34"/>
      <c r="ACA26" s="34"/>
      <c r="ACB26" s="34"/>
      <c r="ACC26" s="34"/>
      <c r="ACD26" s="34"/>
      <c r="ACE26" s="34"/>
      <c r="ACF26" s="34"/>
      <c r="ACG26" s="34"/>
      <c r="ACH26" s="34"/>
      <c r="ACI26" s="34"/>
      <c r="ACJ26" s="34"/>
      <c r="ACK26" s="34"/>
      <c r="ACL26" s="34"/>
      <c r="ACM26" s="34"/>
      <c r="ACN26" s="34"/>
      <c r="ACO26" s="34"/>
      <c r="ACP26" s="34"/>
      <c r="ACQ26" s="34"/>
      <c r="ACR26" s="34"/>
      <c r="ACS26" s="34"/>
      <c r="ACT26" s="34"/>
      <c r="ACU26" s="34"/>
      <c r="ACV26" s="34"/>
      <c r="ACW26" s="34"/>
      <c r="ACX26" s="34"/>
      <c r="ACY26" s="34"/>
      <c r="ACZ26" s="34"/>
      <c r="ADA26" s="34"/>
      <c r="ADB26" s="34"/>
      <c r="ADC26" s="34"/>
      <c r="ADD26" s="34"/>
      <c r="ADE26" s="34"/>
      <c r="ADF26" s="34"/>
      <c r="ADG26" s="34"/>
      <c r="ADH26" s="34"/>
      <c r="ADI26" s="34"/>
      <c r="ADJ26" s="34"/>
      <c r="ADK26" s="34"/>
      <c r="ADL26" s="34"/>
      <c r="ADM26" s="34"/>
      <c r="ADN26" s="34"/>
      <c r="ADO26" s="34"/>
      <c r="ADP26" s="34"/>
      <c r="ADQ26" s="34"/>
      <c r="ADR26" s="34"/>
      <c r="ADS26" s="34"/>
      <c r="ADT26" s="34"/>
      <c r="ADU26" s="34"/>
      <c r="ADV26" s="34"/>
      <c r="ADW26" s="34"/>
      <c r="ADX26" s="34"/>
      <c r="ADY26" s="34"/>
      <c r="ADZ26" s="34"/>
      <c r="AEA26" s="34"/>
      <c r="AEB26" s="34"/>
      <c r="AEC26" s="34"/>
      <c r="AED26" s="34"/>
      <c r="AEE26" s="34"/>
      <c r="AEF26" s="34"/>
      <c r="AEG26" s="34"/>
      <c r="AEH26" s="34"/>
      <c r="AEI26" s="34"/>
      <c r="AEJ26" s="34"/>
      <c r="AEK26" s="34"/>
      <c r="AEL26" s="34"/>
      <c r="AEM26" s="34"/>
      <c r="AEN26" s="34"/>
      <c r="AEO26" s="34"/>
      <c r="AEP26" s="34"/>
      <c r="AEQ26" s="34"/>
      <c r="AER26" s="34"/>
      <c r="AES26" s="34"/>
      <c r="AET26" s="34"/>
      <c r="AEU26" s="34"/>
      <c r="AEV26" s="34"/>
      <c r="AEW26" s="34"/>
      <c r="AEX26" s="34"/>
      <c r="AEY26" s="34"/>
      <c r="AEZ26" s="34"/>
      <c r="AFA26" s="34"/>
      <c r="AFB26" s="34"/>
      <c r="AFC26" s="34"/>
      <c r="AFD26" s="34"/>
      <c r="AFE26" s="34"/>
      <c r="AFF26" s="34"/>
      <c r="AFG26" s="34"/>
      <c r="AFH26" s="34"/>
      <c r="AFI26" s="34"/>
      <c r="AFJ26" s="34"/>
      <c r="AFK26" s="34"/>
      <c r="AFL26" s="34"/>
      <c r="AFM26" s="34"/>
      <c r="AFN26" s="34"/>
      <c r="AFO26" s="34"/>
      <c r="AFP26" s="34"/>
      <c r="AFQ26" s="34"/>
      <c r="AFR26" s="34"/>
      <c r="AFS26" s="34"/>
      <c r="AFT26" s="34"/>
      <c r="AFU26" s="34"/>
      <c r="AFV26" s="34"/>
      <c r="AFW26" s="34"/>
      <c r="AFX26" s="34"/>
      <c r="AFY26" s="34"/>
      <c r="AFZ26" s="34"/>
      <c r="AGA26" s="34"/>
      <c r="AGB26" s="34"/>
      <c r="AGC26" s="34"/>
      <c r="AGD26" s="34"/>
      <c r="AGE26" s="34"/>
      <c r="AGF26" s="34"/>
      <c r="AGG26" s="34"/>
      <c r="AGH26" s="34"/>
      <c r="AGI26" s="34"/>
      <c r="AGJ26" s="34"/>
      <c r="AGK26" s="34"/>
      <c r="AGL26" s="34"/>
      <c r="AGM26" s="34"/>
      <c r="AGN26" s="34"/>
      <c r="AGO26" s="34"/>
      <c r="AGP26" s="34"/>
      <c r="AGQ26" s="34"/>
      <c r="AGR26" s="34"/>
      <c r="AGS26" s="34"/>
      <c r="AGT26" s="34"/>
      <c r="AGU26" s="34"/>
      <c r="AGV26" s="34"/>
      <c r="AGW26" s="34"/>
      <c r="AGX26" s="34"/>
      <c r="AGY26" s="34"/>
      <c r="AGZ26" s="34"/>
      <c r="AHA26" s="34"/>
      <c r="AHB26" s="34"/>
      <c r="AHC26" s="34"/>
      <c r="AHD26" s="34"/>
      <c r="AHE26" s="34"/>
      <c r="AHF26" s="34"/>
      <c r="AHG26" s="34"/>
      <c r="AHH26" s="34"/>
      <c r="AHI26" s="34"/>
      <c r="AHJ26" s="34"/>
      <c r="AHK26" s="34"/>
      <c r="AHL26" s="34"/>
      <c r="AHM26" s="34"/>
      <c r="AHN26" s="34"/>
      <c r="AHO26" s="34"/>
      <c r="AHP26" s="34"/>
      <c r="AHQ26" s="34"/>
      <c r="AHR26" s="34"/>
      <c r="AHS26" s="34"/>
      <c r="AHT26" s="34"/>
      <c r="AHU26" s="34"/>
      <c r="AHV26" s="34"/>
      <c r="AHW26" s="34"/>
      <c r="AHX26" s="34"/>
      <c r="AHY26" s="34"/>
      <c r="AHZ26" s="34"/>
      <c r="AIA26" s="34"/>
      <c r="AIB26" s="34"/>
      <c r="AIC26" s="34"/>
      <c r="AID26" s="34"/>
      <c r="AIE26" s="34"/>
      <c r="AIF26" s="34"/>
      <c r="AIG26" s="34"/>
      <c r="AIH26" s="34"/>
      <c r="AII26" s="34"/>
      <c r="AIJ26" s="34"/>
      <c r="AIK26" s="34"/>
      <c r="AIL26" s="34"/>
      <c r="AIM26" s="34"/>
      <c r="AIN26" s="34"/>
      <c r="AIO26" s="34"/>
      <c r="AIP26" s="34"/>
      <c r="AIQ26" s="34"/>
      <c r="AIR26" s="34"/>
      <c r="AIS26" s="34"/>
      <c r="AIT26" s="34"/>
      <c r="AIU26" s="34"/>
      <c r="AIV26" s="34"/>
      <c r="AIW26" s="34"/>
      <c r="AIX26" s="34"/>
      <c r="AIY26" s="34"/>
      <c r="AIZ26" s="34"/>
      <c r="AJA26" s="34"/>
      <c r="AJB26" s="34"/>
      <c r="AJC26" s="34"/>
      <c r="AJD26" s="34"/>
      <c r="AJE26" s="34"/>
      <c r="AJF26" s="34"/>
      <c r="AJG26" s="34"/>
      <c r="AJH26" s="34"/>
      <c r="AJI26" s="34"/>
      <c r="AJJ26" s="34"/>
      <c r="AJK26" s="34"/>
      <c r="AJL26" s="34"/>
      <c r="AJM26" s="34"/>
      <c r="AJN26" s="34"/>
      <c r="AJO26" s="34"/>
      <c r="AJP26" s="34"/>
      <c r="AJQ26" s="34"/>
      <c r="AJR26" s="34"/>
      <c r="AJS26" s="34"/>
      <c r="AJT26" s="34"/>
      <c r="AJU26" s="34"/>
      <c r="AJV26" s="34"/>
      <c r="AJW26" s="34"/>
      <c r="AJX26" s="34"/>
      <c r="AJY26" s="34"/>
      <c r="AJZ26" s="34"/>
      <c r="AKA26" s="34"/>
      <c r="AKB26" s="34"/>
      <c r="AKC26" s="34"/>
      <c r="AKD26" s="34"/>
      <c r="AKE26" s="34"/>
      <c r="AKF26" s="34"/>
      <c r="AKG26" s="34"/>
      <c r="AKH26" s="34"/>
      <c r="AKI26" s="34"/>
      <c r="AKJ26" s="34"/>
      <c r="AKK26" s="34"/>
      <c r="AKL26" s="34"/>
      <c r="AKM26" s="34"/>
      <c r="AKN26" s="34"/>
      <c r="AKO26" s="34"/>
      <c r="AKP26" s="34"/>
      <c r="AKQ26" s="34"/>
      <c r="AKR26" s="34"/>
      <c r="AKS26" s="34"/>
      <c r="AKT26" s="34"/>
      <c r="AKU26" s="34"/>
      <c r="AKV26" s="34"/>
      <c r="AKW26" s="34"/>
      <c r="AKX26" s="34"/>
      <c r="AKY26" s="34"/>
      <c r="AKZ26" s="34"/>
      <c r="ALA26" s="34"/>
      <c r="ALB26" s="34"/>
      <c r="ALC26" s="34"/>
      <c r="ALD26" s="34"/>
      <c r="ALE26" s="34"/>
      <c r="ALF26" s="34"/>
      <c r="ALG26" s="34"/>
      <c r="ALH26" s="34"/>
      <c r="ALI26" s="34"/>
      <c r="ALJ26" s="34"/>
      <c r="ALK26" s="34"/>
      <c r="ALL26" s="34"/>
      <c r="ALM26" s="34"/>
      <c r="ALN26" s="34"/>
      <c r="ALO26" s="34"/>
      <c r="ALP26" s="34"/>
      <c r="ALQ26" s="34"/>
      <c r="ALR26" s="34"/>
      <c r="ALS26" s="34"/>
      <c r="ALT26" s="34"/>
      <c r="ALU26" s="34"/>
      <c r="ALV26" s="34"/>
      <c r="ALW26" s="34"/>
      <c r="ALX26" s="34"/>
      <c r="ALY26" s="34"/>
      <c r="ALZ26" s="34"/>
      <c r="AMA26" s="34"/>
      <c r="AMB26" s="34"/>
      <c r="AMC26" s="34"/>
      <c r="AMD26" s="34"/>
      <c r="AME26" s="34"/>
      <c r="AMF26" s="34"/>
      <c r="AMG26" s="34"/>
      <c r="AMH26" s="34"/>
      <c r="AMI26" s="34"/>
      <c r="AMJ26" s="34"/>
    </row>
    <row r="27" spans="1:1024" ht="14.65" customHeight="1">
      <c r="A27" s="50"/>
      <c r="B27" s="36" t="s">
        <v>18</v>
      </c>
      <c r="C27" s="57"/>
      <c r="D27" s="57"/>
      <c r="E27" s="57"/>
      <c r="F27" s="58"/>
      <c r="G27" s="59"/>
      <c r="H27" s="58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34"/>
      <c r="HF27" s="34"/>
      <c r="HG27" s="34"/>
      <c r="HH27" s="34"/>
      <c r="HI27" s="34"/>
      <c r="HJ27" s="34"/>
      <c r="HK27" s="34"/>
      <c r="HL27" s="34"/>
      <c r="HM27" s="34"/>
      <c r="HN27" s="34"/>
      <c r="HO27" s="34"/>
      <c r="HP27" s="34"/>
      <c r="HQ27" s="34"/>
      <c r="HR27" s="34"/>
      <c r="HS27" s="34"/>
      <c r="HT27" s="34"/>
      <c r="HU27" s="34"/>
      <c r="HV27" s="34"/>
      <c r="HW27" s="34"/>
      <c r="HX27" s="34"/>
      <c r="HY27" s="34"/>
      <c r="HZ27" s="34"/>
      <c r="IA27" s="34"/>
      <c r="IB27" s="34"/>
      <c r="IC27" s="34"/>
      <c r="ID27" s="34"/>
      <c r="IE27" s="34"/>
      <c r="IF27" s="34"/>
      <c r="IG27" s="34"/>
      <c r="IH27" s="34"/>
      <c r="II27" s="34"/>
      <c r="IJ27" s="34"/>
      <c r="IK27" s="34"/>
      <c r="IL27" s="34"/>
      <c r="IM27" s="34"/>
      <c r="IN27" s="34"/>
      <c r="IO27" s="34"/>
      <c r="IP27" s="34"/>
      <c r="IQ27" s="34"/>
      <c r="IR27" s="34"/>
      <c r="IS27" s="34"/>
      <c r="IT27" s="34"/>
      <c r="IU27" s="34"/>
      <c r="IV27" s="34"/>
      <c r="IW27" s="34"/>
      <c r="IX27" s="34"/>
      <c r="IY27" s="34"/>
      <c r="IZ27" s="34"/>
      <c r="JA27" s="34"/>
      <c r="JB27" s="34"/>
      <c r="JC27" s="34"/>
      <c r="JD27" s="34"/>
      <c r="JE27" s="34"/>
      <c r="JF27" s="34"/>
      <c r="JG27" s="34"/>
      <c r="JH27" s="34"/>
      <c r="JI27" s="34"/>
      <c r="JJ27" s="34"/>
      <c r="JK27" s="34"/>
      <c r="JL27" s="34"/>
      <c r="JM27" s="34"/>
      <c r="JN27" s="34"/>
      <c r="JO27" s="34"/>
      <c r="JP27" s="34"/>
      <c r="JQ27" s="34"/>
      <c r="JR27" s="34"/>
      <c r="JS27" s="34"/>
      <c r="JT27" s="34"/>
      <c r="JU27" s="34"/>
      <c r="JV27" s="34"/>
      <c r="JW27" s="34"/>
      <c r="JX27" s="34"/>
      <c r="JY27" s="34"/>
      <c r="JZ27" s="34"/>
      <c r="KA27" s="34"/>
      <c r="KB27" s="34"/>
      <c r="KC27" s="34"/>
      <c r="KD27" s="34"/>
      <c r="KE27" s="34"/>
      <c r="KF27" s="34"/>
      <c r="KG27" s="34"/>
      <c r="KH27" s="34"/>
      <c r="KI27" s="34"/>
      <c r="KJ27" s="34"/>
      <c r="KK27" s="34"/>
      <c r="KL27" s="34"/>
      <c r="KM27" s="34"/>
      <c r="KN27" s="34"/>
      <c r="KO27" s="34"/>
      <c r="KP27" s="34"/>
      <c r="KQ27" s="34"/>
      <c r="KR27" s="34"/>
      <c r="KS27" s="34"/>
      <c r="KT27" s="34"/>
      <c r="KU27" s="34"/>
      <c r="KV27" s="34"/>
      <c r="KW27" s="34"/>
      <c r="KX27" s="34"/>
      <c r="KY27" s="34"/>
      <c r="KZ27" s="34"/>
      <c r="LA27" s="34"/>
      <c r="LB27" s="34"/>
      <c r="LC27" s="34"/>
      <c r="LD27" s="34"/>
      <c r="LE27" s="34"/>
      <c r="LF27" s="34"/>
      <c r="LG27" s="34"/>
      <c r="LH27" s="34"/>
      <c r="LI27" s="34"/>
      <c r="LJ27" s="34"/>
      <c r="LK27" s="34"/>
      <c r="LL27" s="34"/>
      <c r="LM27" s="34"/>
      <c r="LN27" s="34"/>
      <c r="LO27" s="34"/>
      <c r="LP27" s="34"/>
      <c r="LQ27" s="34"/>
      <c r="LR27" s="34"/>
      <c r="LS27" s="34"/>
      <c r="LT27" s="34"/>
      <c r="LU27" s="34"/>
      <c r="LV27" s="34"/>
      <c r="LW27" s="34"/>
      <c r="LX27" s="34"/>
      <c r="LY27" s="34"/>
      <c r="LZ27" s="34"/>
      <c r="MA27" s="34"/>
      <c r="MB27" s="34"/>
      <c r="MC27" s="34"/>
      <c r="MD27" s="34"/>
      <c r="ME27" s="34"/>
      <c r="MF27" s="34"/>
      <c r="MG27" s="34"/>
      <c r="MH27" s="34"/>
      <c r="MI27" s="34"/>
      <c r="MJ27" s="34"/>
      <c r="MK27" s="34"/>
      <c r="ML27" s="34"/>
      <c r="MM27" s="34"/>
      <c r="MN27" s="34"/>
      <c r="MO27" s="34"/>
      <c r="MP27" s="34"/>
      <c r="MQ27" s="34"/>
      <c r="MR27" s="34"/>
      <c r="MS27" s="34"/>
      <c r="MT27" s="34"/>
      <c r="MU27" s="34"/>
      <c r="MV27" s="34"/>
      <c r="MW27" s="34"/>
      <c r="MX27" s="34"/>
      <c r="MY27" s="34"/>
      <c r="MZ27" s="34"/>
      <c r="NA27" s="34"/>
      <c r="NB27" s="34"/>
      <c r="NC27" s="34"/>
      <c r="ND27" s="34"/>
      <c r="NE27" s="34"/>
      <c r="NF27" s="34"/>
      <c r="NG27" s="34"/>
      <c r="NH27" s="34"/>
      <c r="NI27" s="34"/>
      <c r="NJ27" s="34"/>
      <c r="NK27" s="34"/>
      <c r="NL27" s="34"/>
      <c r="NM27" s="34"/>
      <c r="NN27" s="34"/>
      <c r="NO27" s="34"/>
      <c r="NP27" s="34"/>
      <c r="NQ27" s="34"/>
      <c r="NR27" s="34"/>
      <c r="NS27" s="34"/>
      <c r="NT27" s="34"/>
      <c r="NU27" s="34"/>
      <c r="NV27" s="34"/>
      <c r="NW27" s="34"/>
      <c r="NX27" s="34"/>
      <c r="NY27" s="34"/>
      <c r="NZ27" s="34"/>
      <c r="OA27" s="34"/>
      <c r="OB27" s="34"/>
      <c r="OC27" s="34"/>
      <c r="OD27" s="34"/>
      <c r="OE27" s="34"/>
      <c r="OF27" s="34"/>
      <c r="OG27" s="34"/>
      <c r="OH27" s="34"/>
      <c r="OI27" s="34"/>
      <c r="OJ27" s="34"/>
      <c r="OK27" s="34"/>
      <c r="OL27" s="34"/>
      <c r="OM27" s="34"/>
      <c r="ON27" s="34"/>
      <c r="OO27" s="34"/>
      <c r="OP27" s="34"/>
      <c r="OQ27" s="34"/>
      <c r="OR27" s="34"/>
      <c r="OS27" s="34"/>
      <c r="OT27" s="34"/>
      <c r="OU27" s="34"/>
      <c r="OV27" s="34"/>
      <c r="OW27" s="34"/>
      <c r="OX27" s="34"/>
      <c r="OY27" s="34"/>
      <c r="OZ27" s="34"/>
      <c r="PA27" s="34"/>
      <c r="PB27" s="34"/>
      <c r="PC27" s="34"/>
      <c r="PD27" s="34"/>
      <c r="PE27" s="34"/>
      <c r="PF27" s="34"/>
      <c r="PG27" s="34"/>
      <c r="PH27" s="34"/>
      <c r="PI27" s="34"/>
      <c r="PJ27" s="34"/>
      <c r="PK27" s="34"/>
      <c r="PL27" s="34"/>
      <c r="PM27" s="34"/>
      <c r="PN27" s="34"/>
      <c r="PO27" s="34"/>
      <c r="PP27" s="34"/>
      <c r="PQ27" s="34"/>
      <c r="PR27" s="34"/>
      <c r="PS27" s="34"/>
      <c r="PT27" s="34"/>
      <c r="PU27" s="34"/>
      <c r="PV27" s="34"/>
      <c r="PW27" s="34"/>
      <c r="PX27" s="34"/>
      <c r="PY27" s="34"/>
      <c r="PZ27" s="34"/>
      <c r="QA27" s="34"/>
      <c r="QB27" s="34"/>
      <c r="QC27" s="34"/>
      <c r="QD27" s="34"/>
      <c r="QE27" s="34"/>
      <c r="QF27" s="34"/>
      <c r="QG27" s="34"/>
      <c r="QH27" s="34"/>
      <c r="QI27" s="34"/>
      <c r="QJ27" s="34"/>
      <c r="QK27" s="34"/>
      <c r="QL27" s="34"/>
      <c r="QM27" s="34"/>
      <c r="QN27" s="34"/>
      <c r="QO27" s="34"/>
      <c r="QP27" s="34"/>
      <c r="QQ27" s="34"/>
      <c r="QR27" s="34"/>
      <c r="QS27" s="34"/>
      <c r="QT27" s="34"/>
      <c r="QU27" s="34"/>
      <c r="QV27" s="34"/>
      <c r="QW27" s="34"/>
      <c r="QX27" s="34"/>
      <c r="QY27" s="34"/>
      <c r="QZ27" s="34"/>
      <c r="RA27" s="34"/>
      <c r="RB27" s="34"/>
      <c r="RC27" s="34"/>
      <c r="RD27" s="34"/>
      <c r="RE27" s="34"/>
      <c r="RF27" s="34"/>
      <c r="RG27" s="34"/>
      <c r="RH27" s="34"/>
      <c r="RI27" s="34"/>
      <c r="RJ27" s="34"/>
      <c r="RK27" s="34"/>
      <c r="RL27" s="34"/>
      <c r="RM27" s="34"/>
      <c r="RN27" s="34"/>
      <c r="RO27" s="34"/>
      <c r="RP27" s="34"/>
      <c r="RQ27" s="34"/>
      <c r="RR27" s="34"/>
      <c r="RS27" s="34"/>
      <c r="RT27" s="34"/>
      <c r="RU27" s="34"/>
      <c r="RV27" s="34"/>
      <c r="RW27" s="34"/>
      <c r="RX27" s="34"/>
      <c r="RY27" s="34"/>
      <c r="RZ27" s="34"/>
      <c r="SA27" s="34"/>
      <c r="SB27" s="34"/>
      <c r="SC27" s="34"/>
      <c r="SD27" s="34"/>
      <c r="SE27" s="34"/>
      <c r="SF27" s="34"/>
      <c r="SG27" s="34"/>
      <c r="SH27" s="34"/>
      <c r="SI27" s="34"/>
      <c r="SJ27" s="34"/>
      <c r="SK27" s="34"/>
      <c r="SL27" s="34"/>
      <c r="SM27" s="34"/>
      <c r="SN27" s="34"/>
      <c r="SO27" s="34"/>
      <c r="SP27" s="34"/>
      <c r="SQ27" s="34"/>
      <c r="SR27" s="34"/>
      <c r="SS27" s="34"/>
      <c r="ST27" s="34"/>
      <c r="SU27" s="34"/>
      <c r="SV27" s="34"/>
      <c r="SW27" s="34"/>
      <c r="SX27" s="34"/>
      <c r="SY27" s="34"/>
      <c r="SZ27" s="34"/>
      <c r="TA27" s="34"/>
      <c r="TB27" s="34"/>
      <c r="TC27" s="34"/>
      <c r="TD27" s="34"/>
      <c r="TE27" s="34"/>
      <c r="TF27" s="34"/>
      <c r="TG27" s="34"/>
      <c r="TH27" s="34"/>
      <c r="TI27" s="34"/>
      <c r="TJ27" s="34"/>
      <c r="TK27" s="34"/>
      <c r="TL27" s="34"/>
      <c r="TM27" s="34"/>
      <c r="TN27" s="34"/>
      <c r="TO27" s="34"/>
      <c r="TP27" s="34"/>
      <c r="TQ27" s="34"/>
      <c r="TR27" s="34"/>
      <c r="TS27" s="34"/>
      <c r="TT27" s="34"/>
      <c r="TU27" s="34"/>
      <c r="TV27" s="34"/>
      <c r="TW27" s="34"/>
      <c r="TX27" s="34"/>
      <c r="TY27" s="34"/>
      <c r="TZ27" s="34"/>
      <c r="UA27" s="34"/>
      <c r="UB27" s="34"/>
      <c r="UC27" s="34"/>
      <c r="UD27" s="34"/>
      <c r="UE27" s="34"/>
      <c r="UF27" s="34"/>
      <c r="UG27" s="34"/>
      <c r="UH27" s="34"/>
      <c r="UI27" s="34"/>
      <c r="UJ27" s="34"/>
      <c r="UK27" s="34"/>
      <c r="UL27" s="34"/>
      <c r="UM27" s="34"/>
      <c r="UN27" s="34"/>
      <c r="UO27" s="34"/>
      <c r="UP27" s="34"/>
      <c r="UQ27" s="34"/>
      <c r="UR27" s="34"/>
      <c r="US27" s="34"/>
      <c r="UT27" s="34"/>
      <c r="UU27" s="34"/>
      <c r="UV27" s="34"/>
      <c r="UW27" s="34"/>
      <c r="UX27" s="34"/>
      <c r="UY27" s="34"/>
      <c r="UZ27" s="34"/>
      <c r="VA27" s="34"/>
      <c r="VB27" s="34"/>
      <c r="VC27" s="34"/>
      <c r="VD27" s="34"/>
      <c r="VE27" s="34"/>
      <c r="VF27" s="34"/>
      <c r="VG27" s="34"/>
      <c r="VH27" s="34"/>
      <c r="VI27" s="34"/>
      <c r="VJ27" s="34"/>
      <c r="VK27" s="34"/>
      <c r="VL27" s="34"/>
      <c r="VM27" s="34"/>
      <c r="VN27" s="34"/>
      <c r="VO27" s="34"/>
      <c r="VP27" s="34"/>
      <c r="VQ27" s="34"/>
      <c r="VR27" s="34"/>
      <c r="VS27" s="34"/>
      <c r="VT27" s="34"/>
      <c r="VU27" s="34"/>
      <c r="VV27" s="34"/>
      <c r="VW27" s="34"/>
      <c r="VX27" s="34"/>
      <c r="VY27" s="34"/>
      <c r="VZ27" s="34"/>
      <c r="WA27" s="34"/>
      <c r="WB27" s="34"/>
      <c r="WC27" s="34"/>
      <c r="WD27" s="34"/>
      <c r="WE27" s="34"/>
      <c r="WF27" s="34"/>
      <c r="WG27" s="34"/>
      <c r="WH27" s="34"/>
      <c r="WI27" s="34"/>
      <c r="WJ27" s="34"/>
      <c r="WK27" s="34"/>
      <c r="WL27" s="34"/>
      <c r="WM27" s="34"/>
      <c r="WN27" s="34"/>
      <c r="WO27" s="34"/>
      <c r="WP27" s="34"/>
      <c r="WQ27" s="34"/>
      <c r="WR27" s="34"/>
      <c r="WS27" s="34"/>
      <c r="WT27" s="34"/>
      <c r="WU27" s="34"/>
      <c r="WV27" s="34"/>
      <c r="WW27" s="34"/>
      <c r="WX27" s="34"/>
      <c r="WY27" s="34"/>
      <c r="WZ27" s="34"/>
      <c r="XA27" s="34"/>
      <c r="XB27" s="34"/>
      <c r="XC27" s="34"/>
      <c r="XD27" s="34"/>
      <c r="XE27" s="34"/>
      <c r="XF27" s="34"/>
      <c r="XG27" s="34"/>
      <c r="XH27" s="34"/>
      <c r="XI27" s="34"/>
      <c r="XJ27" s="34"/>
      <c r="XK27" s="34"/>
      <c r="XL27" s="34"/>
      <c r="XM27" s="34"/>
      <c r="XN27" s="34"/>
      <c r="XO27" s="34"/>
      <c r="XP27" s="34"/>
      <c r="XQ27" s="34"/>
      <c r="XR27" s="34"/>
      <c r="XS27" s="34"/>
      <c r="XT27" s="34"/>
      <c r="XU27" s="34"/>
      <c r="XV27" s="34"/>
      <c r="XW27" s="34"/>
      <c r="XX27" s="34"/>
      <c r="XY27" s="34"/>
      <c r="XZ27" s="34"/>
      <c r="YA27" s="34"/>
      <c r="YB27" s="34"/>
      <c r="YC27" s="34"/>
      <c r="YD27" s="34"/>
      <c r="YE27" s="34"/>
      <c r="YF27" s="34"/>
      <c r="YG27" s="34"/>
      <c r="YH27" s="34"/>
      <c r="YI27" s="34"/>
      <c r="YJ27" s="34"/>
      <c r="YK27" s="34"/>
      <c r="YL27" s="34"/>
      <c r="YM27" s="34"/>
      <c r="YN27" s="34"/>
      <c r="YO27" s="34"/>
      <c r="YP27" s="34"/>
      <c r="YQ27" s="34"/>
      <c r="YR27" s="34"/>
      <c r="YS27" s="34"/>
      <c r="YT27" s="34"/>
      <c r="YU27" s="34"/>
      <c r="YV27" s="34"/>
      <c r="YW27" s="34"/>
      <c r="YX27" s="34"/>
      <c r="YY27" s="34"/>
      <c r="YZ27" s="34"/>
      <c r="ZA27" s="34"/>
      <c r="ZB27" s="34"/>
      <c r="ZC27" s="34"/>
      <c r="ZD27" s="34"/>
      <c r="ZE27" s="34"/>
      <c r="ZF27" s="34"/>
      <c r="ZG27" s="34"/>
      <c r="ZH27" s="34"/>
      <c r="ZI27" s="34"/>
      <c r="ZJ27" s="34"/>
      <c r="ZK27" s="34"/>
      <c r="ZL27" s="34"/>
      <c r="ZM27" s="34"/>
      <c r="ZN27" s="34"/>
      <c r="ZO27" s="34"/>
      <c r="ZP27" s="34"/>
      <c r="ZQ27" s="34"/>
      <c r="ZR27" s="34"/>
      <c r="ZS27" s="34"/>
      <c r="ZT27" s="34"/>
      <c r="ZU27" s="34"/>
      <c r="ZV27" s="34"/>
      <c r="ZW27" s="34"/>
      <c r="ZX27" s="34"/>
      <c r="ZY27" s="34"/>
      <c r="ZZ27" s="34"/>
      <c r="AAA27" s="34"/>
      <c r="AAB27" s="34"/>
      <c r="AAC27" s="34"/>
      <c r="AAD27" s="34"/>
      <c r="AAE27" s="34"/>
      <c r="AAF27" s="34"/>
      <c r="AAG27" s="34"/>
      <c r="AAH27" s="34"/>
      <c r="AAI27" s="34"/>
      <c r="AAJ27" s="34"/>
      <c r="AAK27" s="34"/>
      <c r="AAL27" s="34"/>
      <c r="AAM27" s="34"/>
      <c r="AAN27" s="34"/>
      <c r="AAO27" s="34"/>
      <c r="AAP27" s="34"/>
      <c r="AAQ27" s="34"/>
      <c r="AAR27" s="34"/>
      <c r="AAS27" s="34"/>
      <c r="AAT27" s="34"/>
      <c r="AAU27" s="34"/>
      <c r="AAV27" s="34"/>
      <c r="AAW27" s="34"/>
      <c r="AAX27" s="34"/>
      <c r="AAY27" s="34"/>
      <c r="AAZ27" s="34"/>
      <c r="ABA27" s="34"/>
      <c r="ABB27" s="34"/>
      <c r="ABC27" s="34"/>
      <c r="ABD27" s="34"/>
      <c r="ABE27" s="34"/>
      <c r="ABF27" s="34"/>
      <c r="ABG27" s="34"/>
      <c r="ABH27" s="34"/>
      <c r="ABI27" s="34"/>
      <c r="ABJ27" s="34"/>
      <c r="ABK27" s="34"/>
      <c r="ABL27" s="34"/>
      <c r="ABM27" s="34"/>
      <c r="ABN27" s="34"/>
      <c r="ABO27" s="34"/>
      <c r="ABP27" s="34"/>
      <c r="ABQ27" s="34"/>
      <c r="ABR27" s="34"/>
      <c r="ABS27" s="34"/>
      <c r="ABT27" s="34"/>
      <c r="ABU27" s="34"/>
      <c r="ABV27" s="34"/>
      <c r="ABW27" s="34"/>
      <c r="ABX27" s="34"/>
      <c r="ABY27" s="34"/>
      <c r="ABZ27" s="34"/>
      <c r="ACA27" s="34"/>
      <c r="ACB27" s="34"/>
      <c r="ACC27" s="34"/>
      <c r="ACD27" s="34"/>
      <c r="ACE27" s="34"/>
      <c r="ACF27" s="34"/>
      <c r="ACG27" s="34"/>
      <c r="ACH27" s="34"/>
      <c r="ACI27" s="34"/>
      <c r="ACJ27" s="34"/>
      <c r="ACK27" s="34"/>
      <c r="ACL27" s="34"/>
      <c r="ACM27" s="34"/>
      <c r="ACN27" s="34"/>
      <c r="ACO27" s="34"/>
      <c r="ACP27" s="34"/>
      <c r="ACQ27" s="34"/>
      <c r="ACR27" s="34"/>
      <c r="ACS27" s="34"/>
      <c r="ACT27" s="34"/>
      <c r="ACU27" s="34"/>
      <c r="ACV27" s="34"/>
      <c r="ACW27" s="34"/>
      <c r="ACX27" s="34"/>
      <c r="ACY27" s="34"/>
      <c r="ACZ27" s="34"/>
      <c r="ADA27" s="34"/>
      <c r="ADB27" s="34"/>
      <c r="ADC27" s="34"/>
      <c r="ADD27" s="34"/>
      <c r="ADE27" s="34"/>
      <c r="ADF27" s="34"/>
      <c r="ADG27" s="34"/>
      <c r="ADH27" s="34"/>
      <c r="ADI27" s="34"/>
      <c r="ADJ27" s="34"/>
      <c r="ADK27" s="34"/>
      <c r="ADL27" s="34"/>
      <c r="ADM27" s="34"/>
      <c r="ADN27" s="34"/>
      <c r="ADO27" s="34"/>
      <c r="ADP27" s="34"/>
      <c r="ADQ27" s="34"/>
      <c r="ADR27" s="34"/>
      <c r="ADS27" s="34"/>
      <c r="ADT27" s="34"/>
      <c r="ADU27" s="34"/>
      <c r="ADV27" s="34"/>
      <c r="ADW27" s="34"/>
      <c r="ADX27" s="34"/>
      <c r="ADY27" s="34"/>
      <c r="ADZ27" s="34"/>
      <c r="AEA27" s="34"/>
      <c r="AEB27" s="34"/>
      <c r="AEC27" s="34"/>
      <c r="AED27" s="34"/>
      <c r="AEE27" s="34"/>
      <c r="AEF27" s="34"/>
      <c r="AEG27" s="34"/>
      <c r="AEH27" s="34"/>
      <c r="AEI27" s="34"/>
      <c r="AEJ27" s="34"/>
      <c r="AEK27" s="34"/>
      <c r="AEL27" s="34"/>
      <c r="AEM27" s="34"/>
      <c r="AEN27" s="34"/>
      <c r="AEO27" s="34"/>
      <c r="AEP27" s="34"/>
      <c r="AEQ27" s="34"/>
      <c r="AER27" s="34"/>
      <c r="AES27" s="34"/>
      <c r="AET27" s="34"/>
      <c r="AEU27" s="34"/>
      <c r="AEV27" s="34"/>
      <c r="AEW27" s="34"/>
      <c r="AEX27" s="34"/>
      <c r="AEY27" s="34"/>
      <c r="AEZ27" s="34"/>
      <c r="AFA27" s="34"/>
      <c r="AFB27" s="34"/>
      <c r="AFC27" s="34"/>
      <c r="AFD27" s="34"/>
      <c r="AFE27" s="34"/>
      <c r="AFF27" s="34"/>
      <c r="AFG27" s="34"/>
      <c r="AFH27" s="34"/>
      <c r="AFI27" s="34"/>
      <c r="AFJ27" s="34"/>
      <c r="AFK27" s="34"/>
      <c r="AFL27" s="34"/>
      <c r="AFM27" s="34"/>
      <c r="AFN27" s="34"/>
      <c r="AFO27" s="34"/>
      <c r="AFP27" s="34"/>
      <c r="AFQ27" s="34"/>
      <c r="AFR27" s="34"/>
      <c r="AFS27" s="34"/>
      <c r="AFT27" s="34"/>
      <c r="AFU27" s="34"/>
      <c r="AFV27" s="34"/>
      <c r="AFW27" s="34"/>
      <c r="AFX27" s="34"/>
      <c r="AFY27" s="34"/>
      <c r="AFZ27" s="34"/>
      <c r="AGA27" s="34"/>
      <c r="AGB27" s="34"/>
      <c r="AGC27" s="34"/>
      <c r="AGD27" s="34"/>
      <c r="AGE27" s="34"/>
      <c r="AGF27" s="34"/>
      <c r="AGG27" s="34"/>
      <c r="AGH27" s="34"/>
      <c r="AGI27" s="34"/>
      <c r="AGJ27" s="34"/>
      <c r="AGK27" s="34"/>
      <c r="AGL27" s="34"/>
      <c r="AGM27" s="34"/>
      <c r="AGN27" s="34"/>
      <c r="AGO27" s="34"/>
      <c r="AGP27" s="34"/>
      <c r="AGQ27" s="34"/>
      <c r="AGR27" s="34"/>
      <c r="AGS27" s="34"/>
      <c r="AGT27" s="34"/>
      <c r="AGU27" s="34"/>
      <c r="AGV27" s="34"/>
      <c r="AGW27" s="34"/>
      <c r="AGX27" s="34"/>
      <c r="AGY27" s="34"/>
      <c r="AGZ27" s="34"/>
      <c r="AHA27" s="34"/>
      <c r="AHB27" s="34"/>
      <c r="AHC27" s="34"/>
      <c r="AHD27" s="34"/>
      <c r="AHE27" s="34"/>
      <c r="AHF27" s="34"/>
      <c r="AHG27" s="34"/>
      <c r="AHH27" s="34"/>
      <c r="AHI27" s="34"/>
      <c r="AHJ27" s="34"/>
      <c r="AHK27" s="34"/>
      <c r="AHL27" s="34"/>
      <c r="AHM27" s="34"/>
      <c r="AHN27" s="34"/>
      <c r="AHO27" s="34"/>
      <c r="AHP27" s="34"/>
      <c r="AHQ27" s="34"/>
      <c r="AHR27" s="34"/>
      <c r="AHS27" s="34"/>
      <c r="AHT27" s="34"/>
      <c r="AHU27" s="34"/>
      <c r="AHV27" s="34"/>
      <c r="AHW27" s="34"/>
      <c r="AHX27" s="34"/>
      <c r="AHY27" s="34"/>
      <c r="AHZ27" s="34"/>
      <c r="AIA27" s="34"/>
      <c r="AIB27" s="34"/>
      <c r="AIC27" s="34"/>
      <c r="AID27" s="34"/>
      <c r="AIE27" s="34"/>
      <c r="AIF27" s="34"/>
      <c r="AIG27" s="34"/>
      <c r="AIH27" s="34"/>
      <c r="AII27" s="34"/>
      <c r="AIJ27" s="34"/>
      <c r="AIK27" s="34"/>
      <c r="AIL27" s="34"/>
      <c r="AIM27" s="34"/>
      <c r="AIN27" s="34"/>
      <c r="AIO27" s="34"/>
      <c r="AIP27" s="34"/>
      <c r="AIQ27" s="34"/>
      <c r="AIR27" s="34"/>
      <c r="AIS27" s="34"/>
      <c r="AIT27" s="34"/>
      <c r="AIU27" s="34"/>
      <c r="AIV27" s="34"/>
      <c r="AIW27" s="34"/>
      <c r="AIX27" s="34"/>
      <c r="AIY27" s="34"/>
      <c r="AIZ27" s="34"/>
      <c r="AJA27" s="34"/>
      <c r="AJB27" s="34"/>
      <c r="AJC27" s="34"/>
      <c r="AJD27" s="34"/>
      <c r="AJE27" s="34"/>
      <c r="AJF27" s="34"/>
      <c r="AJG27" s="34"/>
      <c r="AJH27" s="34"/>
      <c r="AJI27" s="34"/>
      <c r="AJJ27" s="34"/>
      <c r="AJK27" s="34"/>
      <c r="AJL27" s="34"/>
      <c r="AJM27" s="34"/>
      <c r="AJN27" s="34"/>
      <c r="AJO27" s="34"/>
      <c r="AJP27" s="34"/>
      <c r="AJQ27" s="34"/>
      <c r="AJR27" s="34"/>
      <c r="AJS27" s="34"/>
      <c r="AJT27" s="34"/>
      <c r="AJU27" s="34"/>
      <c r="AJV27" s="34"/>
      <c r="AJW27" s="34"/>
      <c r="AJX27" s="34"/>
      <c r="AJY27" s="34"/>
      <c r="AJZ27" s="34"/>
      <c r="AKA27" s="34"/>
      <c r="AKB27" s="34"/>
      <c r="AKC27" s="34"/>
      <c r="AKD27" s="34"/>
      <c r="AKE27" s="34"/>
      <c r="AKF27" s="34"/>
      <c r="AKG27" s="34"/>
      <c r="AKH27" s="34"/>
      <c r="AKI27" s="34"/>
      <c r="AKJ27" s="34"/>
      <c r="AKK27" s="34"/>
      <c r="AKL27" s="34"/>
      <c r="AKM27" s="34"/>
      <c r="AKN27" s="34"/>
      <c r="AKO27" s="34"/>
      <c r="AKP27" s="34"/>
      <c r="AKQ27" s="34"/>
      <c r="AKR27" s="34"/>
      <c r="AKS27" s="34"/>
      <c r="AKT27" s="34"/>
      <c r="AKU27" s="34"/>
      <c r="AKV27" s="34"/>
      <c r="AKW27" s="34"/>
      <c r="AKX27" s="34"/>
      <c r="AKY27" s="34"/>
      <c r="AKZ27" s="34"/>
      <c r="ALA27" s="34"/>
      <c r="ALB27" s="34"/>
      <c r="ALC27" s="34"/>
      <c r="ALD27" s="34"/>
      <c r="ALE27" s="34"/>
      <c r="ALF27" s="34"/>
      <c r="ALG27" s="34"/>
      <c r="ALH27" s="34"/>
      <c r="ALI27" s="34"/>
      <c r="ALJ27" s="34"/>
      <c r="ALK27" s="34"/>
      <c r="ALL27" s="34"/>
      <c r="ALM27" s="34"/>
      <c r="ALN27" s="34"/>
      <c r="ALO27" s="34"/>
      <c r="ALP27" s="34"/>
      <c r="ALQ27" s="34"/>
      <c r="ALR27" s="34"/>
      <c r="ALS27" s="34"/>
      <c r="ALT27" s="34"/>
      <c r="ALU27" s="34"/>
      <c r="ALV27" s="34"/>
      <c r="ALW27" s="34"/>
      <c r="ALX27" s="34"/>
      <c r="ALY27" s="34"/>
      <c r="ALZ27" s="34"/>
      <c r="AMA27" s="34"/>
      <c r="AMB27" s="34"/>
      <c r="AMC27" s="34"/>
      <c r="AMD27" s="34"/>
      <c r="AME27" s="34"/>
      <c r="AMF27" s="34"/>
      <c r="AMG27" s="34"/>
      <c r="AMH27" s="34"/>
      <c r="AMI27" s="34"/>
      <c r="AMJ27" s="34"/>
    </row>
    <row r="28" spans="1:1024" ht="12.75" customHeight="1">
      <c r="A28" s="66"/>
      <c r="B28" s="66"/>
      <c r="C28" s="66"/>
      <c r="D28" s="66"/>
      <c r="E28" s="66"/>
      <c r="F28" s="66"/>
      <c r="G28" s="66"/>
      <c r="H28" s="66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  <c r="FS28" s="34"/>
      <c r="FT28" s="34"/>
      <c r="FU28" s="34"/>
      <c r="FV28" s="34"/>
      <c r="FW28" s="34"/>
      <c r="FX28" s="34"/>
      <c r="FY28" s="34"/>
      <c r="FZ28" s="34"/>
      <c r="GA28" s="34"/>
      <c r="GB28" s="34"/>
      <c r="GC28" s="34"/>
      <c r="GD28" s="34"/>
      <c r="GE28" s="34"/>
      <c r="GF28" s="34"/>
      <c r="GG28" s="34"/>
      <c r="GH28" s="34"/>
      <c r="GI28" s="34"/>
      <c r="GJ28" s="34"/>
      <c r="GK28" s="34"/>
      <c r="GL28" s="34"/>
      <c r="GM28" s="34"/>
      <c r="GN28" s="34"/>
      <c r="GO28" s="34"/>
      <c r="GP28" s="34"/>
      <c r="GQ28" s="34"/>
      <c r="GR28" s="34"/>
      <c r="GS28" s="34"/>
      <c r="GT28" s="34"/>
      <c r="GU28" s="34"/>
      <c r="GV28" s="34"/>
      <c r="GW28" s="34"/>
      <c r="GX28" s="34"/>
      <c r="GY28" s="34"/>
      <c r="GZ28" s="34"/>
      <c r="HA28" s="34"/>
      <c r="HB28" s="34"/>
      <c r="HC28" s="34"/>
      <c r="HD28" s="34"/>
      <c r="HE28" s="34"/>
      <c r="HF28" s="34"/>
      <c r="HG28" s="34"/>
      <c r="HH28" s="34"/>
      <c r="HI28" s="34"/>
      <c r="HJ28" s="34"/>
      <c r="HK28" s="34"/>
      <c r="HL28" s="34"/>
      <c r="HM28" s="34"/>
      <c r="HN28" s="34"/>
      <c r="HO28" s="34"/>
      <c r="HP28" s="34"/>
      <c r="HQ28" s="34"/>
      <c r="HR28" s="34"/>
      <c r="HS28" s="34"/>
      <c r="HT28" s="34"/>
      <c r="HU28" s="34"/>
      <c r="HV28" s="34"/>
      <c r="HW28" s="34"/>
      <c r="HX28" s="34"/>
      <c r="HY28" s="34"/>
      <c r="HZ28" s="34"/>
      <c r="IA28" s="34"/>
      <c r="IB28" s="34"/>
      <c r="IC28" s="34"/>
      <c r="ID28" s="34"/>
      <c r="IE28" s="34"/>
      <c r="IF28" s="34"/>
      <c r="IG28" s="34"/>
      <c r="IH28" s="34"/>
      <c r="II28" s="34"/>
      <c r="IJ28" s="34"/>
      <c r="IK28" s="34"/>
      <c r="IL28" s="34"/>
      <c r="IM28" s="34"/>
      <c r="IN28" s="34"/>
      <c r="IO28" s="34"/>
      <c r="IP28" s="34"/>
      <c r="IQ28" s="34"/>
      <c r="IR28" s="34"/>
      <c r="IS28" s="34"/>
      <c r="IT28" s="34"/>
      <c r="IU28" s="34"/>
      <c r="IV28" s="34"/>
      <c r="IW28" s="34"/>
      <c r="IX28" s="34"/>
      <c r="IY28" s="34"/>
      <c r="IZ28" s="34"/>
      <c r="JA28" s="34"/>
      <c r="JB28" s="34"/>
      <c r="JC28" s="34"/>
      <c r="JD28" s="34"/>
      <c r="JE28" s="34"/>
      <c r="JF28" s="34"/>
      <c r="JG28" s="34"/>
      <c r="JH28" s="34"/>
      <c r="JI28" s="34"/>
      <c r="JJ28" s="34"/>
      <c r="JK28" s="34"/>
      <c r="JL28" s="34"/>
      <c r="JM28" s="34"/>
      <c r="JN28" s="34"/>
      <c r="JO28" s="34"/>
      <c r="JP28" s="34"/>
      <c r="JQ28" s="34"/>
      <c r="JR28" s="34"/>
      <c r="JS28" s="34"/>
      <c r="JT28" s="34"/>
      <c r="JU28" s="34"/>
      <c r="JV28" s="34"/>
      <c r="JW28" s="34"/>
      <c r="JX28" s="34"/>
      <c r="JY28" s="34"/>
      <c r="JZ28" s="34"/>
      <c r="KA28" s="34"/>
      <c r="KB28" s="34"/>
      <c r="KC28" s="34"/>
      <c r="KD28" s="34"/>
      <c r="KE28" s="34"/>
      <c r="KF28" s="34"/>
      <c r="KG28" s="34"/>
      <c r="KH28" s="34"/>
      <c r="KI28" s="34"/>
      <c r="KJ28" s="34"/>
      <c r="KK28" s="34"/>
      <c r="KL28" s="34"/>
      <c r="KM28" s="34"/>
      <c r="KN28" s="34"/>
      <c r="KO28" s="34"/>
      <c r="KP28" s="34"/>
      <c r="KQ28" s="34"/>
      <c r="KR28" s="34"/>
      <c r="KS28" s="34"/>
      <c r="KT28" s="34"/>
      <c r="KU28" s="34"/>
      <c r="KV28" s="34"/>
      <c r="KW28" s="34"/>
      <c r="KX28" s="34"/>
      <c r="KY28" s="34"/>
      <c r="KZ28" s="34"/>
      <c r="LA28" s="34"/>
      <c r="LB28" s="34"/>
      <c r="LC28" s="34"/>
      <c r="LD28" s="34"/>
      <c r="LE28" s="34"/>
      <c r="LF28" s="34"/>
      <c r="LG28" s="34"/>
      <c r="LH28" s="34"/>
      <c r="LI28" s="34"/>
      <c r="LJ28" s="34"/>
      <c r="LK28" s="34"/>
      <c r="LL28" s="34"/>
      <c r="LM28" s="34"/>
      <c r="LN28" s="34"/>
      <c r="LO28" s="34"/>
      <c r="LP28" s="34"/>
      <c r="LQ28" s="34"/>
      <c r="LR28" s="34"/>
      <c r="LS28" s="34"/>
      <c r="LT28" s="34"/>
      <c r="LU28" s="34"/>
      <c r="LV28" s="34"/>
      <c r="LW28" s="34"/>
      <c r="LX28" s="34"/>
      <c r="LY28" s="34"/>
      <c r="LZ28" s="34"/>
      <c r="MA28" s="34"/>
      <c r="MB28" s="34"/>
      <c r="MC28" s="34"/>
      <c r="MD28" s="34"/>
      <c r="ME28" s="34"/>
      <c r="MF28" s="34"/>
      <c r="MG28" s="34"/>
      <c r="MH28" s="34"/>
      <c r="MI28" s="34"/>
      <c r="MJ28" s="34"/>
      <c r="MK28" s="34"/>
      <c r="ML28" s="34"/>
      <c r="MM28" s="34"/>
      <c r="MN28" s="34"/>
      <c r="MO28" s="34"/>
      <c r="MP28" s="34"/>
      <c r="MQ28" s="34"/>
      <c r="MR28" s="34"/>
      <c r="MS28" s="34"/>
      <c r="MT28" s="34"/>
      <c r="MU28" s="34"/>
      <c r="MV28" s="34"/>
      <c r="MW28" s="34"/>
      <c r="MX28" s="34"/>
      <c r="MY28" s="34"/>
      <c r="MZ28" s="34"/>
      <c r="NA28" s="34"/>
      <c r="NB28" s="34"/>
      <c r="NC28" s="34"/>
      <c r="ND28" s="34"/>
      <c r="NE28" s="34"/>
      <c r="NF28" s="34"/>
      <c r="NG28" s="34"/>
      <c r="NH28" s="34"/>
      <c r="NI28" s="34"/>
      <c r="NJ28" s="34"/>
      <c r="NK28" s="34"/>
      <c r="NL28" s="34"/>
      <c r="NM28" s="34"/>
      <c r="NN28" s="34"/>
      <c r="NO28" s="34"/>
      <c r="NP28" s="34"/>
      <c r="NQ28" s="34"/>
      <c r="NR28" s="34"/>
      <c r="NS28" s="34"/>
      <c r="NT28" s="34"/>
      <c r="NU28" s="34"/>
      <c r="NV28" s="34"/>
      <c r="NW28" s="34"/>
      <c r="NX28" s="34"/>
      <c r="NY28" s="34"/>
      <c r="NZ28" s="34"/>
      <c r="OA28" s="34"/>
      <c r="OB28" s="34"/>
      <c r="OC28" s="34"/>
      <c r="OD28" s="34"/>
      <c r="OE28" s="34"/>
      <c r="OF28" s="34"/>
      <c r="OG28" s="34"/>
      <c r="OH28" s="34"/>
      <c r="OI28" s="34"/>
      <c r="OJ28" s="34"/>
      <c r="OK28" s="34"/>
      <c r="OL28" s="34"/>
      <c r="OM28" s="34"/>
      <c r="ON28" s="34"/>
      <c r="OO28" s="34"/>
      <c r="OP28" s="34"/>
      <c r="OQ28" s="34"/>
      <c r="OR28" s="34"/>
      <c r="OS28" s="34"/>
      <c r="OT28" s="34"/>
      <c r="OU28" s="34"/>
      <c r="OV28" s="34"/>
      <c r="OW28" s="34"/>
      <c r="OX28" s="34"/>
      <c r="OY28" s="34"/>
      <c r="OZ28" s="34"/>
      <c r="PA28" s="34"/>
      <c r="PB28" s="34"/>
      <c r="PC28" s="34"/>
      <c r="PD28" s="34"/>
      <c r="PE28" s="34"/>
      <c r="PF28" s="34"/>
      <c r="PG28" s="34"/>
      <c r="PH28" s="34"/>
      <c r="PI28" s="34"/>
      <c r="PJ28" s="34"/>
      <c r="PK28" s="34"/>
      <c r="PL28" s="34"/>
      <c r="PM28" s="34"/>
      <c r="PN28" s="34"/>
      <c r="PO28" s="34"/>
      <c r="PP28" s="34"/>
      <c r="PQ28" s="34"/>
      <c r="PR28" s="34"/>
      <c r="PS28" s="34"/>
      <c r="PT28" s="34"/>
      <c r="PU28" s="34"/>
      <c r="PV28" s="34"/>
      <c r="PW28" s="34"/>
      <c r="PX28" s="34"/>
      <c r="PY28" s="34"/>
      <c r="PZ28" s="34"/>
      <c r="QA28" s="34"/>
      <c r="QB28" s="34"/>
      <c r="QC28" s="34"/>
      <c r="QD28" s="34"/>
      <c r="QE28" s="34"/>
      <c r="QF28" s="34"/>
      <c r="QG28" s="34"/>
      <c r="QH28" s="34"/>
      <c r="QI28" s="34"/>
      <c r="QJ28" s="34"/>
      <c r="QK28" s="34"/>
      <c r="QL28" s="34"/>
      <c r="QM28" s="34"/>
      <c r="QN28" s="34"/>
      <c r="QO28" s="34"/>
      <c r="QP28" s="34"/>
      <c r="QQ28" s="34"/>
      <c r="QR28" s="34"/>
      <c r="QS28" s="34"/>
      <c r="QT28" s="34"/>
      <c r="QU28" s="34"/>
      <c r="QV28" s="34"/>
      <c r="QW28" s="34"/>
      <c r="QX28" s="34"/>
      <c r="QY28" s="34"/>
      <c r="QZ28" s="34"/>
      <c r="RA28" s="34"/>
      <c r="RB28" s="34"/>
      <c r="RC28" s="34"/>
      <c r="RD28" s="34"/>
      <c r="RE28" s="34"/>
      <c r="RF28" s="34"/>
      <c r="RG28" s="34"/>
      <c r="RH28" s="34"/>
      <c r="RI28" s="34"/>
      <c r="RJ28" s="34"/>
      <c r="RK28" s="34"/>
      <c r="RL28" s="34"/>
      <c r="RM28" s="34"/>
      <c r="RN28" s="34"/>
      <c r="RO28" s="34"/>
      <c r="RP28" s="34"/>
      <c r="RQ28" s="34"/>
      <c r="RR28" s="34"/>
      <c r="RS28" s="34"/>
      <c r="RT28" s="34"/>
      <c r="RU28" s="34"/>
      <c r="RV28" s="34"/>
      <c r="RW28" s="34"/>
      <c r="RX28" s="34"/>
      <c r="RY28" s="34"/>
      <c r="RZ28" s="34"/>
      <c r="SA28" s="34"/>
      <c r="SB28" s="34"/>
      <c r="SC28" s="34"/>
      <c r="SD28" s="34"/>
      <c r="SE28" s="34"/>
      <c r="SF28" s="34"/>
      <c r="SG28" s="34"/>
      <c r="SH28" s="34"/>
      <c r="SI28" s="34"/>
      <c r="SJ28" s="34"/>
      <c r="SK28" s="34"/>
      <c r="SL28" s="34"/>
      <c r="SM28" s="34"/>
      <c r="SN28" s="34"/>
      <c r="SO28" s="34"/>
      <c r="SP28" s="34"/>
      <c r="SQ28" s="34"/>
      <c r="SR28" s="34"/>
      <c r="SS28" s="34"/>
      <c r="ST28" s="34"/>
      <c r="SU28" s="34"/>
      <c r="SV28" s="34"/>
      <c r="SW28" s="34"/>
      <c r="SX28" s="34"/>
      <c r="SY28" s="34"/>
      <c r="SZ28" s="34"/>
      <c r="TA28" s="34"/>
      <c r="TB28" s="34"/>
      <c r="TC28" s="34"/>
      <c r="TD28" s="34"/>
      <c r="TE28" s="34"/>
      <c r="TF28" s="34"/>
      <c r="TG28" s="34"/>
      <c r="TH28" s="34"/>
      <c r="TI28" s="34"/>
      <c r="TJ28" s="34"/>
      <c r="TK28" s="34"/>
      <c r="TL28" s="34"/>
      <c r="TM28" s="34"/>
      <c r="TN28" s="34"/>
      <c r="TO28" s="34"/>
      <c r="TP28" s="34"/>
      <c r="TQ28" s="34"/>
      <c r="TR28" s="34"/>
      <c r="TS28" s="34"/>
      <c r="TT28" s="34"/>
      <c r="TU28" s="34"/>
      <c r="TV28" s="34"/>
      <c r="TW28" s="34"/>
      <c r="TX28" s="34"/>
      <c r="TY28" s="34"/>
      <c r="TZ28" s="34"/>
      <c r="UA28" s="34"/>
      <c r="UB28" s="34"/>
      <c r="UC28" s="34"/>
      <c r="UD28" s="34"/>
      <c r="UE28" s="34"/>
      <c r="UF28" s="34"/>
      <c r="UG28" s="34"/>
      <c r="UH28" s="34"/>
      <c r="UI28" s="34"/>
      <c r="UJ28" s="34"/>
      <c r="UK28" s="34"/>
      <c r="UL28" s="34"/>
      <c r="UM28" s="34"/>
      <c r="UN28" s="34"/>
      <c r="UO28" s="34"/>
      <c r="UP28" s="34"/>
      <c r="UQ28" s="34"/>
      <c r="UR28" s="34"/>
      <c r="US28" s="34"/>
      <c r="UT28" s="34"/>
      <c r="UU28" s="34"/>
      <c r="UV28" s="34"/>
      <c r="UW28" s="34"/>
      <c r="UX28" s="34"/>
      <c r="UY28" s="34"/>
      <c r="UZ28" s="34"/>
      <c r="VA28" s="34"/>
      <c r="VB28" s="34"/>
      <c r="VC28" s="34"/>
      <c r="VD28" s="34"/>
      <c r="VE28" s="34"/>
      <c r="VF28" s="34"/>
      <c r="VG28" s="34"/>
      <c r="VH28" s="34"/>
      <c r="VI28" s="34"/>
      <c r="VJ28" s="34"/>
      <c r="VK28" s="34"/>
      <c r="VL28" s="34"/>
      <c r="VM28" s="34"/>
      <c r="VN28" s="34"/>
      <c r="VO28" s="34"/>
      <c r="VP28" s="34"/>
      <c r="VQ28" s="34"/>
      <c r="VR28" s="34"/>
      <c r="VS28" s="34"/>
      <c r="VT28" s="34"/>
      <c r="VU28" s="34"/>
      <c r="VV28" s="34"/>
      <c r="VW28" s="34"/>
      <c r="VX28" s="34"/>
      <c r="VY28" s="34"/>
      <c r="VZ28" s="34"/>
      <c r="WA28" s="34"/>
      <c r="WB28" s="34"/>
      <c r="WC28" s="34"/>
      <c r="WD28" s="34"/>
      <c r="WE28" s="34"/>
      <c r="WF28" s="34"/>
      <c r="WG28" s="34"/>
      <c r="WH28" s="34"/>
      <c r="WI28" s="34"/>
      <c r="WJ28" s="34"/>
      <c r="WK28" s="34"/>
      <c r="WL28" s="34"/>
      <c r="WM28" s="34"/>
      <c r="WN28" s="34"/>
      <c r="WO28" s="34"/>
      <c r="WP28" s="34"/>
      <c r="WQ28" s="34"/>
      <c r="WR28" s="34"/>
      <c r="WS28" s="34"/>
      <c r="WT28" s="34"/>
      <c r="WU28" s="34"/>
      <c r="WV28" s="34"/>
      <c r="WW28" s="34"/>
      <c r="WX28" s="34"/>
      <c r="WY28" s="34"/>
      <c r="WZ28" s="34"/>
      <c r="XA28" s="34"/>
      <c r="XB28" s="34"/>
      <c r="XC28" s="34"/>
      <c r="XD28" s="34"/>
      <c r="XE28" s="34"/>
      <c r="XF28" s="34"/>
      <c r="XG28" s="34"/>
      <c r="XH28" s="34"/>
      <c r="XI28" s="34"/>
      <c r="XJ28" s="34"/>
      <c r="XK28" s="34"/>
      <c r="XL28" s="34"/>
      <c r="XM28" s="34"/>
      <c r="XN28" s="34"/>
      <c r="XO28" s="34"/>
      <c r="XP28" s="34"/>
      <c r="XQ28" s="34"/>
      <c r="XR28" s="34"/>
      <c r="XS28" s="34"/>
      <c r="XT28" s="34"/>
      <c r="XU28" s="34"/>
      <c r="XV28" s="34"/>
      <c r="XW28" s="34"/>
      <c r="XX28" s="34"/>
      <c r="XY28" s="34"/>
      <c r="XZ28" s="34"/>
      <c r="YA28" s="34"/>
      <c r="YB28" s="34"/>
      <c r="YC28" s="34"/>
      <c r="YD28" s="34"/>
      <c r="YE28" s="34"/>
      <c r="YF28" s="34"/>
      <c r="YG28" s="34"/>
      <c r="YH28" s="34"/>
      <c r="YI28" s="34"/>
      <c r="YJ28" s="34"/>
      <c r="YK28" s="34"/>
      <c r="YL28" s="34"/>
      <c r="YM28" s="34"/>
      <c r="YN28" s="34"/>
      <c r="YO28" s="34"/>
      <c r="YP28" s="34"/>
      <c r="YQ28" s="34"/>
      <c r="YR28" s="34"/>
      <c r="YS28" s="34"/>
      <c r="YT28" s="34"/>
      <c r="YU28" s="34"/>
      <c r="YV28" s="34"/>
      <c r="YW28" s="34"/>
      <c r="YX28" s="34"/>
      <c r="YY28" s="34"/>
      <c r="YZ28" s="34"/>
      <c r="ZA28" s="34"/>
      <c r="ZB28" s="34"/>
      <c r="ZC28" s="34"/>
      <c r="ZD28" s="34"/>
      <c r="ZE28" s="34"/>
      <c r="ZF28" s="34"/>
      <c r="ZG28" s="34"/>
      <c r="ZH28" s="34"/>
      <c r="ZI28" s="34"/>
      <c r="ZJ28" s="34"/>
      <c r="ZK28" s="34"/>
      <c r="ZL28" s="34"/>
      <c r="ZM28" s="34"/>
      <c r="ZN28" s="34"/>
      <c r="ZO28" s="34"/>
      <c r="ZP28" s="34"/>
      <c r="ZQ28" s="34"/>
      <c r="ZR28" s="34"/>
      <c r="ZS28" s="34"/>
      <c r="ZT28" s="34"/>
      <c r="ZU28" s="34"/>
      <c r="ZV28" s="34"/>
      <c r="ZW28" s="34"/>
      <c r="ZX28" s="34"/>
      <c r="ZY28" s="34"/>
      <c r="ZZ28" s="34"/>
      <c r="AAA28" s="34"/>
      <c r="AAB28" s="34"/>
      <c r="AAC28" s="34"/>
      <c r="AAD28" s="34"/>
      <c r="AAE28" s="34"/>
      <c r="AAF28" s="34"/>
      <c r="AAG28" s="34"/>
      <c r="AAH28" s="34"/>
      <c r="AAI28" s="34"/>
      <c r="AAJ28" s="34"/>
      <c r="AAK28" s="34"/>
      <c r="AAL28" s="34"/>
      <c r="AAM28" s="34"/>
      <c r="AAN28" s="34"/>
      <c r="AAO28" s="34"/>
      <c r="AAP28" s="34"/>
      <c r="AAQ28" s="34"/>
      <c r="AAR28" s="34"/>
      <c r="AAS28" s="34"/>
      <c r="AAT28" s="34"/>
      <c r="AAU28" s="34"/>
      <c r="AAV28" s="34"/>
      <c r="AAW28" s="34"/>
      <c r="AAX28" s="34"/>
      <c r="AAY28" s="34"/>
      <c r="AAZ28" s="34"/>
      <c r="ABA28" s="34"/>
      <c r="ABB28" s="34"/>
      <c r="ABC28" s="34"/>
      <c r="ABD28" s="34"/>
      <c r="ABE28" s="34"/>
      <c r="ABF28" s="34"/>
      <c r="ABG28" s="34"/>
      <c r="ABH28" s="34"/>
      <c r="ABI28" s="34"/>
      <c r="ABJ28" s="34"/>
      <c r="ABK28" s="34"/>
      <c r="ABL28" s="34"/>
      <c r="ABM28" s="34"/>
      <c r="ABN28" s="34"/>
      <c r="ABO28" s="34"/>
      <c r="ABP28" s="34"/>
      <c r="ABQ28" s="34"/>
      <c r="ABR28" s="34"/>
      <c r="ABS28" s="34"/>
      <c r="ABT28" s="34"/>
      <c r="ABU28" s="34"/>
      <c r="ABV28" s="34"/>
      <c r="ABW28" s="34"/>
      <c r="ABX28" s="34"/>
      <c r="ABY28" s="34"/>
      <c r="ABZ28" s="34"/>
      <c r="ACA28" s="34"/>
      <c r="ACB28" s="34"/>
      <c r="ACC28" s="34"/>
      <c r="ACD28" s="34"/>
      <c r="ACE28" s="34"/>
      <c r="ACF28" s="34"/>
      <c r="ACG28" s="34"/>
      <c r="ACH28" s="34"/>
      <c r="ACI28" s="34"/>
      <c r="ACJ28" s="34"/>
      <c r="ACK28" s="34"/>
      <c r="ACL28" s="34"/>
      <c r="ACM28" s="34"/>
      <c r="ACN28" s="34"/>
      <c r="ACO28" s="34"/>
      <c r="ACP28" s="34"/>
      <c r="ACQ28" s="34"/>
      <c r="ACR28" s="34"/>
      <c r="ACS28" s="34"/>
      <c r="ACT28" s="34"/>
      <c r="ACU28" s="34"/>
      <c r="ACV28" s="34"/>
      <c r="ACW28" s="34"/>
      <c r="ACX28" s="34"/>
      <c r="ACY28" s="34"/>
      <c r="ACZ28" s="34"/>
      <c r="ADA28" s="34"/>
      <c r="ADB28" s="34"/>
      <c r="ADC28" s="34"/>
      <c r="ADD28" s="34"/>
      <c r="ADE28" s="34"/>
      <c r="ADF28" s="34"/>
      <c r="ADG28" s="34"/>
      <c r="ADH28" s="34"/>
      <c r="ADI28" s="34"/>
      <c r="ADJ28" s="34"/>
      <c r="ADK28" s="34"/>
      <c r="ADL28" s="34"/>
      <c r="ADM28" s="34"/>
      <c r="ADN28" s="34"/>
      <c r="ADO28" s="34"/>
      <c r="ADP28" s="34"/>
      <c r="ADQ28" s="34"/>
      <c r="ADR28" s="34"/>
      <c r="ADS28" s="34"/>
      <c r="ADT28" s="34"/>
      <c r="ADU28" s="34"/>
      <c r="ADV28" s="34"/>
      <c r="ADW28" s="34"/>
      <c r="ADX28" s="34"/>
      <c r="ADY28" s="34"/>
      <c r="ADZ28" s="34"/>
      <c r="AEA28" s="34"/>
      <c r="AEB28" s="34"/>
      <c r="AEC28" s="34"/>
      <c r="AED28" s="34"/>
      <c r="AEE28" s="34"/>
      <c r="AEF28" s="34"/>
      <c r="AEG28" s="34"/>
      <c r="AEH28" s="34"/>
      <c r="AEI28" s="34"/>
      <c r="AEJ28" s="34"/>
      <c r="AEK28" s="34"/>
      <c r="AEL28" s="34"/>
      <c r="AEM28" s="34"/>
      <c r="AEN28" s="34"/>
      <c r="AEO28" s="34"/>
      <c r="AEP28" s="34"/>
      <c r="AEQ28" s="34"/>
      <c r="AER28" s="34"/>
      <c r="AES28" s="34"/>
      <c r="AET28" s="34"/>
      <c r="AEU28" s="34"/>
      <c r="AEV28" s="34"/>
      <c r="AEW28" s="34"/>
      <c r="AEX28" s="34"/>
      <c r="AEY28" s="34"/>
      <c r="AEZ28" s="34"/>
      <c r="AFA28" s="34"/>
      <c r="AFB28" s="34"/>
      <c r="AFC28" s="34"/>
      <c r="AFD28" s="34"/>
      <c r="AFE28" s="34"/>
      <c r="AFF28" s="34"/>
      <c r="AFG28" s="34"/>
      <c r="AFH28" s="34"/>
      <c r="AFI28" s="34"/>
      <c r="AFJ28" s="34"/>
      <c r="AFK28" s="34"/>
      <c r="AFL28" s="34"/>
      <c r="AFM28" s="34"/>
      <c r="AFN28" s="34"/>
      <c r="AFO28" s="34"/>
      <c r="AFP28" s="34"/>
      <c r="AFQ28" s="34"/>
      <c r="AFR28" s="34"/>
      <c r="AFS28" s="34"/>
      <c r="AFT28" s="34"/>
      <c r="AFU28" s="34"/>
      <c r="AFV28" s="34"/>
      <c r="AFW28" s="34"/>
      <c r="AFX28" s="34"/>
      <c r="AFY28" s="34"/>
      <c r="AFZ28" s="34"/>
      <c r="AGA28" s="34"/>
      <c r="AGB28" s="34"/>
      <c r="AGC28" s="34"/>
      <c r="AGD28" s="34"/>
      <c r="AGE28" s="34"/>
      <c r="AGF28" s="34"/>
      <c r="AGG28" s="34"/>
      <c r="AGH28" s="34"/>
      <c r="AGI28" s="34"/>
      <c r="AGJ28" s="34"/>
      <c r="AGK28" s="34"/>
      <c r="AGL28" s="34"/>
      <c r="AGM28" s="34"/>
      <c r="AGN28" s="34"/>
      <c r="AGO28" s="34"/>
      <c r="AGP28" s="34"/>
      <c r="AGQ28" s="34"/>
      <c r="AGR28" s="34"/>
      <c r="AGS28" s="34"/>
      <c r="AGT28" s="34"/>
      <c r="AGU28" s="34"/>
      <c r="AGV28" s="34"/>
      <c r="AGW28" s="34"/>
      <c r="AGX28" s="34"/>
      <c r="AGY28" s="34"/>
      <c r="AGZ28" s="34"/>
      <c r="AHA28" s="34"/>
      <c r="AHB28" s="34"/>
      <c r="AHC28" s="34"/>
      <c r="AHD28" s="34"/>
      <c r="AHE28" s="34"/>
      <c r="AHF28" s="34"/>
      <c r="AHG28" s="34"/>
      <c r="AHH28" s="34"/>
      <c r="AHI28" s="34"/>
      <c r="AHJ28" s="34"/>
      <c r="AHK28" s="34"/>
      <c r="AHL28" s="34"/>
      <c r="AHM28" s="34"/>
      <c r="AHN28" s="34"/>
      <c r="AHO28" s="34"/>
      <c r="AHP28" s="34"/>
      <c r="AHQ28" s="34"/>
      <c r="AHR28" s="34"/>
      <c r="AHS28" s="34"/>
      <c r="AHT28" s="34"/>
      <c r="AHU28" s="34"/>
      <c r="AHV28" s="34"/>
      <c r="AHW28" s="34"/>
      <c r="AHX28" s="34"/>
      <c r="AHY28" s="34"/>
      <c r="AHZ28" s="34"/>
      <c r="AIA28" s="34"/>
      <c r="AIB28" s="34"/>
      <c r="AIC28" s="34"/>
      <c r="AID28" s="34"/>
      <c r="AIE28" s="34"/>
      <c r="AIF28" s="34"/>
      <c r="AIG28" s="34"/>
      <c r="AIH28" s="34"/>
      <c r="AII28" s="34"/>
      <c r="AIJ28" s="34"/>
      <c r="AIK28" s="34"/>
      <c r="AIL28" s="34"/>
      <c r="AIM28" s="34"/>
      <c r="AIN28" s="34"/>
      <c r="AIO28" s="34"/>
      <c r="AIP28" s="34"/>
      <c r="AIQ28" s="34"/>
      <c r="AIR28" s="34"/>
      <c r="AIS28" s="34"/>
      <c r="AIT28" s="34"/>
      <c r="AIU28" s="34"/>
      <c r="AIV28" s="34"/>
      <c r="AIW28" s="34"/>
      <c r="AIX28" s="34"/>
      <c r="AIY28" s="34"/>
      <c r="AIZ28" s="34"/>
      <c r="AJA28" s="34"/>
      <c r="AJB28" s="34"/>
      <c r="AJC28" s="34"/>
      <c r="AJD28" s="34"/>
      <c r="AJE28" s="34"/>
      <c r="AJF28" s="34"/>
      <c r="AJG28" s="34"/>
      <c r="AJH28" s="34"/>
      <c r="AJI28" s="34"/>
      <c r="AJJ28" s="34"/>
      <c r="AJK28" s="34"/>
      <c r="AJL28" s="34"/>
      <c r="AJM28" s="34"/>
      <c r="AJN28" s="34"/>
      <c r="AJO28" s="34"/>
      <c r="AJP28" s="34"/>
      <c r="AJQ28" s="34"/>
      <c r="AJR28" s="34"/>
      <c r="AJS28" s="34"/>
      <c r="AJT28" s="34"/>
      <c r="AJU28" s="34"/>
      <c r="AJV28" s="34"/>
      <c r="AJW28" s="34"/>
      <c r="AJX28" s="34"/>
      <c r="AJY28" s="34"/>
      <c r="AJZ28" s="34"/>
      <c r="AKA28" s="34"/>
      <c r="AKB28" s="34"/>
      <c r="AKC28" s="34"/>
      <c r="AKD28" s="34"/>
      <c r="AKE28" s="34"/>
      <c r="AKF28" s="34"/>
      <c r="AKG28" s="34"/>
      <c r="AKH28" s="34"/>
      <c r="AKI28" s="34"/>
      <c r="AKJ28" s="34"/>
      <c r="AKK28" s="34"/>
      <c r="AKL28" s="34"/>
      <c r="AKM28" s="34"/>
      <c r="AKN28" s="34"/>
      <c r="AKO28" s="34"/>
      <c r="AKP28" s="34"/>
      <c r="AKQ28" s="34"/>
      <c r="AKR28" s="34"/>
      <c r="AKS28" s="34"/>
      <c r="AKT28" s="34"/>
      <c r="AKU28" s="34"/>
      <c r="AKV28" s="34"/>
      <c r="AKW28" s="34"/>
      <c r="AKX28" s="34"/>
      <c r="AKY28" s="34"/>
      <c r="AKZ28" s="34"/>
      <c r="ALA28" s="34"/>
      <c r="ALB28" s="34"/>
      <c r="ALC28" s="34"/>
      <c r="ALD28" s="34"/>
      <c r="ALE28" s="34"/>
      <c r="ALF28" s="34"/>
      <c r="ALG28" s="34"/>
      <c r="ALH28" s="34"/>
      <c r="ALI28" s="34"/>
      <c r="ALJ28" s="34"/>
      <c r="ALK28" s="34"/>
      <c r="ALL28" s="34"/>
      <c r="ALM28" s="34"/>
      <c r="ALN28" s="34"/>
      <c r="ALO28" s="34"/>
      <c r="ALP28" s="34"/>
      <c r="ALQ28" s="34"/>
      <c r="ALR28" s="34"/>
      <c r="ALS28" s="34"/>
      <c r="ALT28" s="34"/>
      <c r="ALU28" s="34"/>
      <c r="ALV28" s="34"/>
      <c r="ALW28" s="34"/>
      <c r="ALX28" s="34"/>
      <c r="ALY28" s="34"/>
      <c r="ALZ28" s="34"/>
      <c r="AMA28" s="34"/>
      <c r="AMB28" s="34"/>
      <c r="AMC28" s="34"/>
      <c r="AMD28" s="34"/>
      <c r="AME28" s="34"/>
      <c r="AMF28" s="34"/>
      <c r="AMG28" s="34"/>
      <c r="AMH28" s="34"/>
      <c r="AMI28" s="34"/>
      <c r="AMJ28" s="34"/>
    </row>
    <row r="29" spans="1:1024" ht="14.65" customHeight="1">
      <c r="A29" s="30"/>
      <c r="B29" s="30"/>
      <c r="C29" s="51"/>
      <c r="D29" s="51"/>
      <c r="E29" s="51"/>
      <c r="F29" s="52"/>
      <c r="G29" s="53"/>
      <c r="H29" s="52"/>
    </row>
    <row r="32" spans="1:1024" ht="14.65" customHeight="1">
      <c r="B32" s="36"/>
    </row>
    <row r="33" spans="2:2" ht="14.65" customHeight="1">
      <c r="B33" s="36"/>
    </row>
    <row r="34" spans="2:2" ht="55.5" customHeight="1">
      <c r="B34" s="60"/>
    </row>
    <row r="35" spans="2:2" ht="14.65" customHeight="1">
      <c r="B35" s="61"/>
    </row>
    <row r="36" spans="2:2" ht="14.65" customHeight="1">
      <c r="B36" s="62"/>
    </row>
    <row r="37" spans="2:2" ht="36.6" customHeight="1">
      <c r="B37" s="63"/>
    </row>
    <row r="38" spans="2:2" ht="14.65" customHeight="1">
      <c r="B38" s="62"/>
    </row>
    <row r="39" spans="2:2" ht="36.6" customHeight="1">
      <c r="B39" s="63"/>
    </row>
    <row r="40" spans="2:2" ht="14.65" customHeight="1">
      <c r="B40" s="62"/>
    </row>
    <row r="41" spans="2:2" ht="57.75" customHeight="1">
      <c r="B41" s="63"/>
    </row>
    <row r="42" spans="2:2" ht="14.65" customHeight="1">
      <c r="B42" s="62"/>
    </row>
    <row r="43" spans="2:2" ht="55.5" customHeight="1">
      <c r="B43" s="63"/>
    </row>
    <row r="44" spans="2:2" ht="14.65" customHeight="1">
      <c r="B44" s="62"/>
    </row>
    <row r="45" spans="2:2" ht="55.5" customHeight="1">
      <c r="B45" s="63"/>
    </row>
  </sheetData>
  <sheetProtection password="EBD0" sheet="1" objects="1" scenarios="1" selectLockedCells="1"/>
  <mergeCells count="6">
    <mergeCell ref="A28:H28"/>
    <mergeCell ref="A1:H1"/>
    <mergeCell ref="A2:H2"/>
    <mergeCell ref="A5:H5"/>
    <mergeCell ref="A26:B26"/>
    <mergeCell ref="C26:H26"/>
  </mergeCells>
  <pageMargins left="0.78749999999999998" right="0.78749999999999998" top="1.05277777777778" bottom="1.05277777777778" header="0.78749999999999998" footer="0.78749999999999998"/>
  <pageSetup paperSize="9" orientation="landscape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22250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Grupa 1 </vt:lpstr>
      <vt:lpstr>Grupa 2 </vt:lpstr>
      <vt:lpstr>Grupa 3 </vt:lpstr>
      <vt:lpstr>Grupa 4</vt:lpstr>
      <vt:lpstr>'Grupa 1 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zam1</dc:creator>
  <cp:lastModifiedBy>zam1</cp:lastModifiedBy>
  <cp:revision>47</cp:revision>
  <cp:lastPrinted>2023-08-14T12:16:11Z</cp:lastPrinted>
  <dcterms:created xsi:type="dcterms:W3CDTF">2022-04-26T13:41:55Z</dcterms:created>
  <dcterms:modified xsi:type="dcterms:W3CDTF">2023-08-14T12:17:34Z</dcterms:modified>
  <dc:language>pl-PL</dc:language>
</cp:coreProperties>
</file>