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<sst xmlns="http://schemas.openxmlformats.org/spreadsheetml/2006/main" count="33" uniqueCount="27">
  <si>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</si>
  <si>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</si>
  <si>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</si>
  <si>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</si>
  <si>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</si>
  <si>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</si>
  <si>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</si>
  <si>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</si>
  <si>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</si>
  <si>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</si>
  <si>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</si>
  <si>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</si>
  <si>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Łącznie                 wartość netto</t>
  </si>
  <si>
    <t>Załącznik nr 1</t>
  </si>
  <si>
    <t>Do oferty należy dołączyć próbki - po 1 szt. do każdej pozycji przedmiotu zamówienia.</t>
  </si>
  <si>
    <t>Szt.</t>
  </si>
  <si>
    <t>Nazwa handlowa lub kod produktu</t>
  </si>
  <si>
    <t xml:space="preserve">Smoczek dla niemowląt od 1 miesiąca, kształt spłaszczony z boku poprawiający komfort karmienia, redukujący dostęp powietrza i zapewniający kontrolę tempa karmienia, trzy otwory w smoczku ułatwiające łączenie mleka ze śliną niemowlęcia. Nie zawierają bisfenolu A oraz ftalanów. Sterylne. </t>
  </si>
  <si>
    <t xml:space="preserve">Smoczek dla wcześniaka, fizjologiczny, kształt spłaszczony z boku poprawiający komfort karmienia, redukujący dostęp powietrza i zapewniający kontrolę tempa karmienia, trzy otwory w smoczku ułatwiające łączenie mleka ze śliną niemowlęcia. Nie zawierają bisfenolu A oraz ftalanów. Sterylne. </t>
  </si>
  <si>
    <t>Smoczek kompatybilny z butelkami mleka Enfamil Premium MFGM 1, nie zawiera lateksu, przeznaczony do karmienia niemowląt 0-6 miesięcy.</t>
  </si>
  <si>
    <t xml:space="preserve">Zakup i dostawa smoczków profilowanych </t>
  </si>
  <si>
    <r>
      <t xml:space="preserve">Smoczek jednorazowego użytku przeznaczony do karmienia noworodków </t>
    </r>
    <r>
      <rPr>
        <b/>
        <sz val="14"/>
        <rFont val="Times New Roman"/>
        <family val="1"/>
      </rPr>
      <t>donoszonych</t>
    </r>
    <r>
      <rPr>
        <sz val="14"/>
        <rFont val="Times New Roman"/>
        <family val="1"/>
      </rPr>
      <t xml:space="preserve">, sterylny, </t>
    </r>
    <r>
      <rPr>
        <b/>
        <sz val="14"/>
        <rFont val="Times New Roman"/>
        <family val="1"/>
      </rPr>
      <t>profilowany</t>
    </r>
    <r>
      <rPr>
        <sz val="14"/>
        <rFont val="Times New Roman"/>
        <family val="1"/>
      </rPr>
      <t xml:space="preserve"> - łagodne ścięcie na język, owalna lekko spłaszczona główka smoczka, zwężenie w miejscu fizjologicznego stykania się szczęk na linii dziąseł, szerokie oparcie dla warg. </t>
    </r>
    <r>
      <rPr>
        <b/>
        <sz val="14"/>
        <rFont val="Times New Roman"/>
        <family val="1"/>
      </rPr>
      <t>Średni otwór</t>
    </r>
    <r>
      <rPr>
        <sz val="14"/>
        <rFont val="Times New Roman"/>
        <family val="1"/>
      </rPr>
      <t xml:space="preserve"> przepływowy umieszczony w miękkiej strefie uwypuklenia, jednootworowy.  Antykolkowy, zewnętrzny system odpowietrzania. Z nakrętką, kolorem oznaczającą wielkość przepływu, kompatybilny z butelkami i gotowymi mieszankami mlecznymi RTF wszystkich firm.</t>
    </r>
  </si>
  <si>
    <r>
      <t xml:space="preserve">Smoczek jednorazowego użytku przeznaczony do karmienia noworodków </t>
    </r>
    <r>
      <rPr>
        <b/>
        <sz val="14"/>
        <rFont val="Times New Roman"/>
        <family val="1"/>
      </rPr>
      <t>donoszonych</t>
    </r>
    <r>
      <rPr>
        <sz val="14"/>
        <rFont val="Times New Roman"/>
        <family val="1"/>
      </rPr>
      <t xml:space="preserve">, sterylny, </t>
    </r>
    <r>
      <rPr>
        <b/>
        <sz val="14"/>
        <rFont val="Times New Roman"/>
        <family val="1"/>
      </rPr>
      <t>profilowany</t>
    </r>
    <r>
      <rPr>
        <sz val="14"/>
        <rFont val="Times New Roman"/>
        <family val="1"/>
      </rPr>
      <t xml:space="preserve"> - łagodne ścięcie na język, owalna lekko spłaszczona główka smoczka, zwężenie w miejscu fizjologicznego stykania się szczęk na linii dziąseł, szerokie oparcie dla warg. </t>
    </r>
    <r>
      <rPr>
        <b/>
        <sz val="14"/>
        <rFont val="Times New Roman"/>
        <family val="1"/>
      </rPr>
      <t xml:space="preserve">Duży otwór </t>
    </r>
    <r>
      <rPr>
        <sz val="14"/>
        <rFont val="Times New Roman"/>
        <family val="1"/>
      </rPr>
      <t>przepływowy umieszczony w miękkiej strefie uwypuklenia, jednootworowy. Antykolkowy, zewnętrzny system odpowietrzania. Z nakrętką, kolorem oznaczającą wielkość przepływu, kompatybilny z butelkami i gotowymi mieszankami mlecznymi RTF wszystkich firm.</t>
    </r>
  </si>
  <si>
    <r>
      <t xml:space="preserve">Smoczek jednorazowego użytku przeznaczony do karmienia noworodków </t>
    </r>
    <r>
      <rPr>
        <b/>
        <sz val="14"/>
        <rFont val="Times New Roman"/>
        <family val="1"/>
      </rPr>
      <t>urodzonych przedwcześnie</t>
    </r>
    <r>
      <rPr>
        <sz val="14"/>
        <rFont val="Times New Roman"/>
        <family val="1"/>
      </rPr>
      <t xml:space="preserve">, sterylny, </t>
    </r>
    <r>
      <rPr>
        <b/>
        <sz val="14"/>
        <rFont val="Times New Roman"/>
        <family val="1"/>
      </rPr>
      <t>profilowany</t>
    </r>
    <r>
      <rPr>
        <sz val="14"/>
        <rFont val="Times New Roman"/>
        <family val="1"/>
      </rPr>
      <t xml:space="preserve"> - łagodne ścięcie na język, owalna lekko spłaszczona główka smoczka, zwężenie w miejscu fizjologicznego stykania się szczęk na linii dziąseł, szerokie oparcie dla warg.  Mały otwór przepływowy umieszczony w miękkiej strefie uwypuklenia, jednootworowy. Antykolkowy, zewnętrzny system odpowietrzania. Z nakrętką, kolorem oznaczającą wielkość przepływu, kompatybilny z butelkami i gotowymi mieszankami mlecznymi RTF wszystkich firm.</t>
    </r>
  </si>
  <si>
    <t>Sygnatura sprawy: DZP.26.1.20.2021</t>
  </si>
  <si>
    <t>Lp.</t>
  </si>
  <si>
    <t xml:space="preserve">             do zapytania ofertowego z dnia 28.04.2021 r. po korekcie z dnia 29.04.2021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</si>
</sst>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9" fontId="12" fillId="0" borderId="12" xfId="0" applyNumberFormat="1" applyFont="1" applyBorder="1" applyAlignment="1">
      <alignment horizontal="center" vertical="center" wrapText="1"/>
    </xf>
    <xf numFmtId="9" fontId="12" fillId="0" borderId="12" xfId="53" applyFont="1" applyBorder="1" applyAlignment="1">
      <alignment horizontal="center" vertical="center" wrapText="1"/>
    </xf>
    <xf numFmtId="179" fontId="12" fillId="0" borderId="12" xfId="53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179" fontId="12" fillId="0" borderId="22" xfId="0" applyNumberFormat="1" applyFont="1" applyBorder="1" applyAlignment="1">
      <alignment horizontal="center" vertical="center" wrapText="1"/>
    </xf>
    <xf numFmtId="9" fontId="12" fillId="0" borderId="22" xfId="53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179" fontId="11" fillId="33" borderId="24" xfId="0" applyNumberFormat="1" applyFont="1" applyFill="1" applyBorder="1" applyAlignment="1">
      <alignment horizontal="center" vertical="center" wrapText="1"/>
    </xf>
    <xf numFmtId="179" fontId="11" fillId="0" borderId="25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="70" zoomScaleNormal="75" zoomScaleSheetLayoutView="70" workbookViewId="0" topLeftCell="A19">
      <selection activeCell="F4" sqref="F4:I4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30.75390625" style="1" customWidth="1"/>
    <col min="10" max="10" width="60.75390625" style="1" customWidth="1"/>
    <col min="11" max="16384" width="9.125" style="1" customWidth="1"/>
  </cols>
  <sheetData>
    <row r="1" spans="1:9" ht="25.5" customHeight="1">
      <c r="A1" s="16"/>
      <c r="B1" s="16"/>
      <c r="C1" s="16"/>
      <c r="D1" s="16"/>
      <c r="E1" s="16"/>
      <c r="F1" s="59" t="s">
        <v>13</v>
      </c>
      <c r="G1" s="59"/>
      <c r="H1" s="59"/>
      <c r="I1" s="59"/>
    </row>
    <row r="2" spans="1:9" ht="24.75" customHeight="1">
      <c r="A2" s="16"/>
      <c r="B2" s="16"/>
      <c r="C2" s="16"/>
      <c r="D2" s="16"/>
      <c r="E2" s="59" t="s">
        <v>26</v>
      </c>
      <c r="F2" s="59"/>
      <c r="G2" s="59"/>
      <c r="H2" s="59"/>
      <c r="I2" s="59"/>
    </row>
    <row r="3" spans="1:10" s="10" customFormat="1" ht="27" customHeight="1">
      <c r="A3" s="16"/>
      <c r="B3" s="17"/>
      <c r="C3" s="13"/>
      <c r="D3" s="13"/>
      <c r="E3" s="13" t="s">
        <v>0</v>
      </c>
      <c r="F3" s="59" t="s">
        <v>24</v>
      </c>
      <c r="G3" s="59"/>
      <c r="H3" s="59"/>
      <c r="I3" s="59"/>
      <c r="J3" s="9"/>
    </row>
    <row r="4" spans="1:10" s="10" customFormat="1" ht="25.5" customHeight="1">
      <c r="A4" s="26"/>
      <c r="B4" s="27"/>
      <c r="C4" s="13"/>
      <c r="D4" s="13"/>
      <c r="E4" s="13"/>
      <c r="F4" s="59" t="s">
        <v>13</v>
      </c>
      <c r="G4" s="59"/>
      <c r="H4" s="59"/>
      <c r="I4" s="59"/>
      <c r="J4" s="9"/>
    </row>
    <row r="5" spans="1:10" s="10" customFormat="1" ht="25.5" customHeight="1">
      <c r="A5" s="26"/>
      <c r="B5" s="27"/>
      <c r="C5" s="13"/>
      <c r="D5" s="13"/>
      <c r="E5" s="13"/>
      <c r="F5" s="59" t="s">
        <v>7</v>
      </c>
      <c r="G5" s="59"/>
      <c r="H5" s="59"/>
      <c r="I5" s="59"/>
      <c r="J5" s="9"/>
    </row>
    <row r="6" spans="1:10" s="10" customFormat="1" ht="27" customHeight="1">
      <c r="A6" s="26"/>
      <c r="B6" s="27"/>
      <c r="C6" s="13"/>
      <c r="D6" s="13"/>
      <c r="E6" s="13"/>
      <c r="F6" s="59" t="s">
        <v>8</v>
      </c>
      <c r="G6" s="59"/>
      <c r="H6" s="59"/>
      <c r="I6" s="59"/>
      <c r="J6" s="9"/>
    </row>
    <row r="7" spans="1:10" s="10" customFormat="1" ht="27" customHeight="1">
      <c r="A7" s="26"/>
      <c r="B7" s="27"/>
      <c r="C7" s="13"/>
      <c r="D7" s="13"/>
      <c r="E7" s="13"/>
      <c r="F7" s="59"/>
      <c r="G7" s="59"/>
      <c r="H7" s="59"/>
      <c r="I7" s="59"/>
      <c r="J7" s="9"/>
    </row>
    <row r="8" spans="1:9" s="11" customFormat="1" ht="21" customHeight="1">
      <c r="A8" s="60" t="s">
        <v>20</v>
      </c>
      <c r="B8" s="61"/>
      <c r="C8" s="61"/>
      <c r="D8" s="61"/>
      <c r="E8" s="61"/>
      <c r="F8" s="61"/>
      <c r="G8" s="61"/>
      <c r="H8" s="61"/>
      <c r="I8" s="61"/>
    </row>
    <row r="9" spans="1:10" s="12" customFormat="1" ht="28.5" customHeight="1" thickBot="1">
      <c r="A9" s="62"/>
      <c r="B9" s="62"/>
      <c r="C9" s="62"/>
      <c r="D9" s="62"/>
      <c r="E9" s="62"/>
      <c r="F9" s="62"/>
      <c r="G9" s="62"/>
      <c r="H9" s="62"/>
      <c r="I9" s="62"/>
      <c r="J9" s="11"/>
    </row>
    <row r="10" spans="1:10" s="12" customFormat="1" ht="28.5" customHeight="1">
      <c r="A10" s="63" t="s">
        <v>25</v>
      </c>
      <c r="B10" s="63" t="s">
        <v>6</v>
      </c>
      <c r="C10" s="63" t="s">
        <v>2</v>
      </c>
      <c r="D10" s="63" t="s">
        <v>9</v>
      </c>
      <c r="E10" s="63" t="s">
        <v>11</v>
      </c>
      <c r="F10" s="63" t="s">
        <v>12</v>
      </c>
      <c r="G10" s="63" t="s">
        <v>1</v>
      </c>
      <c r="H10" s="63" t="s">
        <v>10</v>
      </c>
      <c r="I10" s="63" t="s">
        <v>16</v>
      </c>
      <c r="J10" s="11"/>
    </row>
    <row r="11" spans="1:10" s="12" customFormat="1" ht="28.5" customHeight="1">
      <c r="A11" s="64"/>
      <c r="B11" s="64"/>
      <c r="C11" s="64"/>
      <c r="D11" s="64"/>
      <c r="E11" s="64"/>
      <c r="F11" s="64"/>
      <c r="G11" s="64"/>
      <c r="H11" s="64"/>
      <c r="I11" s="64"/>
      <c r="J11" s="11"/>
    </row>
    <row r="12" spans="1:10" s="12" customFormat="1" ht="49.5" customHeight="1" thickBot="1">
      <c r="A12" s="65"/>
      <c r="B12" s="65"/>
      <c r="C12" s="65"/>
      <c r="D12" s="65"/>
      <c r="E12" s="65"/>
      <c r="F12" s="65"/>
      <c r="G12" s="65"/>
      <c r="H12" s="65"/>
      <c r="I12" s="65"/>
      <c r="J12" s="11"/>
    </row>
    <row r="13" spans="1:9" s="8" customFormat="1" ht="15.7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</row>
    <row r="14" spans="1:9" s="2" customFormat="1" ht="177" customHeight="1" thickBot="1">
      <c r="A14" s="33">
        <v>1</v>
      </c>
      <c r="B14" s="34" t="s">
        <v>21</v>
      </c>
      <c r="C14" s="35" t="s">
        <v>15</v>
      </c>
      <c r="D14" s="36">
        <v>15000</v>
      </c>
      <c r="E14" s="28"/>
      <c r="F14" s="28">
        <f aca="true" t="shared" si="0" ref="F14:F19">ROUND(D14*E14,2)</f>
        <v>0</v>
      </c>
      <c r="G14" s="29"/>
      <c r="H14" s="30">
        <f aca="true" t="shared" si="1" ref="H14:H19">ROUND(F14*G14+F14,2)</f>
        <v>0</v>
      </c>
      <c r="I14" s="31"/>
    </row>
    <row r="15" spans="1:9" s="2" customFormat="1" ht="179.25" customHeight="1" thickBot="1">
      <c r="A15" s="38">
        <v>2</v>
      </c>
      <c r="B15" s="39" t="s">
        <v>22</v>
      </c>
      <c r="C15" s="40" t="s">
        <v>15</v>
      </c>
      <c r="D15" s="41">
        <v>16000</v>
      </c>
      <c r="E15" s="28"/>
      <c r="F15" s="28">
        <f t="shared" si="0"/>
        <v>0</v>
      </c>
      <c r="G15" s="29"/>
      <c r="H15" s="30">
        <f t="shared" si="1"/>
        <v>0</v>
      </c>
      <c r="I15" s="42"/>
    </row>
    <row r="16" spans="1:9" ht="179.25" customHeight="1" thickBot="1">
      <c r="A16" s="38">
        <v>3</v>
      </c>
      <c r="B16" s="46" t="s">
        <v>23</v>
      </c>
      <c r="C16" s="47" t="s">
        <v>15</v>
      </c>
      <c r="D16" s="48">
        <v>500</v>
      </c>
      <c r="E16" s="49"/>
      <c r="F16" s="28">
        <f t="shared" si="0"/>
        <v>0</v>
      </c>
      <c r="G16" s="50"/>
      <c r="H16" s="30">
        <f t="shared" si="1"/>
        <v>0</v>
      </c>
      <c r="I16" s="51"/>
    </row>
    <row r="17" spans="1:9" ht="104.25" customHeight="1" thickBot="1">
      <c r="A17" s="38">
        <v>4</v>
      </c>
      <c r="B17" s="19" t="s">
        <v>17</v>
      </c>
      <c r="C17" s="47" t="s">
        <v>15</v>
      </c>
      <c r="D17" s="20">
        <v>14976</v>
      </c>
      <c r="E17" s="55"/>
      <c r="F17" s="28">
        <f t="shared" si="0"/>
        <v>0</v>
      </c>
      <c r="G17" s="50"/>
      <c r="H17" s="30">
        <f t="shared" si="1"/>
        <v>0</v>
      </c>
      <c r="I17" s="56"/>
    </row>
    <row r="18" spans="1:9" ht="100.5" customHeight="1" thickBot="1">
      <c r="A18" s="38">
        <v>5</v>
      </c>
      <c r="B18" s="19" t="s">
        <v>18</v>
      </c>
      <c r="C18" s="47" t="s">
        <v>15</v>
      </c>
      <c r="D18" s="20">
        <v>14976</v>
      </c>
      <c r="E18" s="55"/>
      <c r="F18" s="28">
        <f t="shared" si="0"/>
        <v>0</v>
      </c>
      <c r="G18" s="50"/>
      <c r="H18" s="30">
        <f t="shared" si="1"/>
        <v>0</v>
      </c>
      <c r="I18" s="19"/>
    </row>
    <row r="19" spans="1:11" s="5" customFormat="1" ht="61.5" customHeight="1" thickBot="1">
      <c r="A19" s="32">
        <v>6</v>
      </c>
      <c r="B19" s="39" t="s">
        <v>19</v>
      </c>
      <c r="C19" s="47" t="s">
        <v>15</v>
      </c>
      <c r="D19" s="18">
        <v>1920</v>
      </c>
      <c r="E19" s="58"/>
      <c r="F19" s="28">
        <f t="shared" si="0"/>
        <v>0</v>
      </c>
      <c r="G19" s="50"/>
      <c r="H19" s="30">
        <f t="shared" si="1"/>
        <v>0</v>
      </c>
      <c r="I19" s="57"/>
      <c r="J19" s="14"/>
      <c r="K19" s="15"/>
    </row>
    <row r="20" spans="1:12" s="3" customFormat="1" ht="18.75" customHeight="1" thickBot="1">
      <c r="A20" s="25"/>
      <c r="B20" s="70" t="s">
        <v>3</v>
      </c>
      <c r="C20" s="71"/>
      <c r="D20" s="72"/>
      <c r="E20" s="45" t="s">
        <v>4</v>
      </c>
      <c r="F20" s="52">
        <f>SUM(F14:F19)</f>
        <v>0</v>
      </c>
      <c r="G20" s="45" t="s">
        <v>5</v>
      </c>
      <c r="H20" s="53">
        <f>SUM(H14:H19)</f>
        <v>0</v>
      </c>
      <c r="I20" s="54"/>
      <c r="L20" s="4"/>
    </row>
    <row r="21" spans="1:9" s="7" customFormat="1" ht="30.75" customHeight="1">
      <c r="A21" s="15"/>
      <c r="B21" s="66" t="s">
        <v>14</v>
      </c>
      <c r="C21" s="66"/>
      <c r="D21" s="66"/>
      <c r="E21" s="66"/>
      <c r="F21" s="66"/>
      <c r="G21" s="66"/>
      <c r="H21" s="66"/>
      <c r="I21" s="66"/>
    </row>
    <row r="22" spans="1:9" s="7" customFormat="1" ht="19.5" customHeight="1">
      <c r="A22" s="8"/>
      <c r="B22" s="8"/>
      <c r="C22" s="8"/>
      <c r="D22" s="8"/>
      <c r="E22" s="8"/>
      <c r="F22" s="67"/>
      <c r="G22" s="67"/>
      <c r="H22" s="67"/>
      <c r="I22" s="43"/>
    </row>
    <row r="23" spans="1:9" ht="20.25" customHeight="1">
      <c r="A23" s="8"/>
      <c r="B23" s="8"/>
      <c r="C23" s="8"/>
      <c r="D23" s="8"/>
      <c r="E23" s="8"/>
      <c r="F23" s="68"/>
      <c r="G23" s="68"/>
      <c r="H23" s="68"/>
      <c r="I23" s="44"/>
    </row>
    <row r="24" spans="1:9" s="6" customFormat="1" ht="30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s="6" customFormat="1" ht="102.75" customHeight="1">
      <c r="A25" s="69"/>
      <c r="B25" s="69"/>
      <c r="C25" s="69"/>
      <c r="D25" s="69"/>
      <c r="E25" s="69"/>
      <c r="F25" s="69"/>
      <c r="G25" s="69"/>
      <c r="H25" s="69"/>
      <c r="I25" s="69"/>
    </row>
    <row r="26" spans="1:9" ht="18">
      <c r="A26" s="21"/>
      <c r="B26" s="22"/>
      <c r="C26" s="23"/>
      <c r="D26" s="23"/>
      <c r="E26" s="23"/>
      <c r="F26" s="23"/>
      <c r="G26" s="23"/>
      <c r="H26" s="23"/>
      <c r="I26" s="23"/>
    </row>
    <row r="62" ht="15.75">
      <c r="D62" s="24"/>
    </row>
  </sheetData>
  <sheetProtection/>
  <mergeCells count="22">
    <mergeCell ref="B21:I21"/>
    <mergeCell ref="F22:H22"/>
    <mergeCell ref="F23:H23"/>
    <mergeCell ref="A25:I25"/>
    <mergeCell ref="G10:G12"/>
    <mergeCell ref="H10:H12"/>
    <mergeCell ref="I10:I12"/>
    <mergeCell ref="B20:D20"/>
    <mergeCell ref="F1:I1"/>
    <mergeCell ref="F3:I3"/>
    <mergeCell ref="F4:I4"/>
    <mergeCell ref="F5:I5"/>
    <mergeCell ref="F6:I6"/>
    <mergeCell ref="E2:I2"/>
    <mergeCell ref="F7:I7"/>
    <mergeCell ref="A8:I9"/>
    <mergeCell ref="A10:A12"/>
    <mergeCell ref="B10:B12"/>
    <mergeCell ref="C10:C12"/>
    <mergeCell ref="D10:D12"/>
    <mergeCell ref="E10:E12"/>
    <mergeCell ref="F10:F12"/>
  </mergeCells>
  <printOptions horizontalCentered="1"/>
  <pageMargins left="0.1968503937007874" right="0.2755905511811024" top="0.31496062992125984" bottom="0.35433070866141736" header="0.31496062992125984" footer="0.31496062992125984"/>
  <pageSetup fitToWidth="0" fitToHeight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2021-04-07T09:41:22Z</cp:lastPrinted>
  <dcterms:created xsi:type="dcterms:W3CDTF">2003-01-19T12:08:21Z</dcterms:created>
  <dcterms:modified xsi:type="dcterms:W3CDTF">2021-04-29T09:07:15Z</dcterms:modified>
  <cp:category/>
  <cp:version/>
  <cp:contentType/>
  <cp:contentStatus/>
</cp:coreProperties>
</file>