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8" yWindow="-108" windowWidth="19416" windowHeight="11016"/>
  </bookViews>
  <sheets>
    <sheet name="Arkusz1" sheetId="4"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4"/>
  <c r="B70"/>
  <c r="E70"/>
  <c r="F70"/>
  <c r="H70"/>
</calcChain>
</file>

<file path=xl/sharedStrings.xml><?xml version="1.0" encoding="utf-8"?>
<sst xmlns="http://schemas.openxmlformats.org/spreadsheetml/2006/main" count="145" uniqueCount="67">
  <si>
    <t>RAZEM</t>
  </si>
  <si>
    <t>1.</t>
  </si>
  <si>
    <t>Producent</t>
  </si>
  <si>
    <t>Oferowany produkt</t>
  </si>
  <si>
    <t>Stawka VAT</t>
  </si>
  <si>
    <t>Nazwa materiału</t>
  </si>
  <si>
    <t>L.p.</t>
  </si>
  <si>
    <t>2.</t>
  </si>
  <si>
    <t>Wartość brutto</t>
  </si>
  <si>
    <t>Cena brutto</t>
  </si>
  <si>
    <t>Rodzaj asortymentu</t>
  </si>
  <si>
    <t>Pakiet 1 - fartuchy operacyjne sterylny standard,wzmocnione</t>
  </si>
  <si>
    <t>3.</t>
  </si>
  <si>
    <t>4.</t>
  </si>
  <si>
    <t>5.</t>
  </si>
  <si>
    <t>6.</t>
  </si>
  <si>
    <t>7.</t>
  </si>
  <si>
    <t>8.</t>
  </si>
  <si>
    <t>9.</t>
  </si>
  <si>
    <t>Prześcieradło papierowe w rolce, białe o szerokości 50 cm, perforowane co 50 cm, 50 mb w rolce</t>
  </si>
  <si>
    <t>Prześcieradło papierowe w rolce, białe o szerokości 70 cm, perforowane co 50 cm, 50 mb w rolce</t>
  </si>
  <si>
    <t>Pakiet  2 -odzież operacyjna jednorazowa</t>
  </si>
  <si>
    <t>Pakiet 3 - rękawice diagnostyczne wyciągane od spodu</t>
  </si>
  <si>
    <t>Pakiet  4 - rękawice diagnostyczne nitrylowe</t>
  </si>
  <si>
    <t>Czepek medyczny typu beret, wykonany z włókniny, jednorazowego użytku, niejałowy, ściągnięty gumką, zielony lub niebieski, średnica powyżej 50 cm</t>
  </si>
  <si>
    <t>Czepek medyczny w kształcie furażerki, wykonany z włókniny, jednorazowego użytku, niejałowy, posiadajacy wstawke antypotną na całym obwodzie, wiązany na troki</t>
  </si>
  <si>
    <t>Maska medyczna z gumkami, niejałowa, wykonana z trzech warstw niepylącej i hipoalergicznej włókniny, posiada wkładkę modelującą na nos, jednorazowego użytku</t>
  </si>
  <si>
    <t>Maska medyczna wiązana na troki, niejałowa, wykonana z trzech warstw niepylącej i hipoalergicznej włókniny, posiada wkładkę modelującą na nos, jednorazowego użytku</t>
  </si>
  <si>
    <t>Komplet pościeli medycznej jednorazowego użytku wykonany z włókniny, niejałowy, zawiera: prześcieradło, poszwę na kołdrę, poszewkę na poduszkę</t>
  </si>
  <si>
    <t>Prześcieradło jednorazowego użytku wykonane z włókniny, niejałowe, rozmiar 130x210</t>
  </si>
  <si>
    <t>Pakiet  5 - rękawice diagnostyczne lateksowe</t>
  </si>
  <si>
    <t>Pakiet 6 - rękawice diagnostyczne lateksowe typu zwiększonego ryzyka</t>
  </si>
  <si>
    <t>Pakiet 7 - rękawice diagnostyczne nitrylowe do procedur wysokiego ryzyka</t>
  </si>
  <si>
    <t>Pakiet 10 - maski FFP2/FFP3</t>
  </si>
  <si>
    <t>Pakiet 9 - prześcieradło papierowe</t>
  </si>
  <si>
    <t>maska/półmaska FFP2</t>
  </si>
  <si>
    <t>maska/półmaska FFP3</t>
  </si>
  <si>
    <t xml:space="preserve">Wymagane dokumenty:
- rękawice zgodne z normą EN 455 - raport z badań producenta lub laboratorium, 
-  rękawice  zgodnie z ASTM F 1671 - raport z badań wykonany przez laboratorium,
- rękawice zgodnie z normą EN374 - certyfikat jednostki notyfikowanej,
- karta techniczna,
 - na pudełku widoczne: oznakowanie CE, AQL, data produkcji, data ważności, nr serii, nazwa producenta/ adres, oznaczenie z normami EN 455
</t>
  </si>
  <si>
    <t>Wymagane dokumenty:
- rękawice zgodne z normą EN 455 - raport z badań producenta lub laboratorium, 
-  rękawice  zgodnie z ASTM F 1671 - raport z badań wykonany przez laboratorium,
- rękawice zgodnie z normą EN374-3 - certyfikat jednostki notyfikowanej,
- karta techniczna, 
- deklaracja zgodności CE.
- oznaczenia umieszczone fabrycznie na opakowaniu: znak CE, AQL, data produkcji, data ważności, LOT/nr partii, nazwa producenta/adres wytwórcy, oznaczenie z normą EN 455</t>
  </si>
  <si>
    <t xml:space="preserve">Wymagane dokumenty:
- karta techniczna produktu,
- rękawice zgodne z EN 455 potwierdzone raportem badań producenta lub laboratorium, 
- rękawice zgodne z normą EN 374 potwierdzone certyfikatem wydanym przez jednostkę notyfikowaną,
 -rękawice zgodne z normą ASTM F 1671 potwierdzone raportem badania wykonanym w laboratorium
 - deklaracja zgodności CE, 
- oznaczenia umieszczone fabrycznie na opakowaniu: znak CE, AQL, data produkcji, data ważności ,LOT/nr partii lub serii, nazwa producenta/adres wytwórcy, oznaczenie zgodne z normą EN 455
</t>
  </si>
  <si>
    <t xml:space="preserve">Wymagane dokumenty:
- rękawice zgodne z normą EN 455- potwierdzone raportem badań producenta lub laboratorium, 
- rękawice zgodne z normą EN 374- potwierdzone certyfikatem wydanym przez jednostkę notyfikowaną, 
- rękawice zgodne z normą ASTM F 1671- potwierdzone raportem badań wykonanym w laboratorium, 
- deklaracja zgodności CE,
- karta techniczna producenta,
- oznaczenia umieszczone na opakowaniu: znak CE, AQL, data produkcji, data ważności, LOT/nr partii lub serii, nazwa producenta/ adres wytwórcy, oznaczenie z normą EN 455, EN 388, ASTM F 1671, EN 374.
</t>
  </si>
  <si>
    <t>Przetarg nieograniczny 26/PN/D/UE/2020 r.</t>
  </si>
  <si>
    <t>Opis przedmiotu zamówienia/formularz cenowy</t>
  </si>
  <si>
    <r>
      <rPr>
        <b/>
        <sz val="11"/>
        <color theme="1"/>
        <rFont val="Arial"/>
        <family val="2"/>
        <charset val="238"/>
      </rPr>
      <t>Wymagane dokumenty:
- rękawice zgodne z normą EN 455 - raport z badań producenta lub laboratorium, 
-  rękawice  zgodnie z ASTM F 1671 - raport z badań wykonany przez laboratorium,
- rękawice  zgodnie z normą EN374-3 - certyfikat jednostki notyfikowanej,
- karta techniczna, 
- deklaracja zgodności CE.</t>
    </r>
    <r>
      <rPr>
        <sz val="11"/>
        <color theme="1"/>
        <rFont val="Arial"/>
        <family val="2"/>
        <charset val="238"/>
      </rPr>
      <t xml:space="preserve">
</t>
    </r>
  </si>
  <si>
    <t xml:space="preserve">Ilość sztuk   </t>
  </si>
  <si>
    <t xml:space="preserve">Ilość sztuk </t>
  </si>
  <si>
    <t>Cena brutto za sztukę</t>
  </si>
  <si>
    <t>Pakiet 8 - odzież z fizeliny</t>
  </si>
  <si>
    <t>Ilość rolek</t>
  </si>
  <si>
    <t>Cena brutto za rolkę</t>
  </si>
  <si>
    <t>Ilość opakowań</t>
  </si>
  <si>
    <t>Cena brutto za opakowanie</t>
  </si>
  <si>
    <t xml:space="preserve">Ilość opakowań </t>
  </si>
  <si>
    <t>Ilość sztuk</t>
  </si>
  <si>
    <t>Cena brutto                         za sztukę</t>
  </si>
  <si>
    <t>Fartuch z włókniny jednorazowego użytku, niejałowy, zielony lub niebieski, rękaw długi ściągnięty gumką lub zakończony mankietem , wiązane na troki, dostępność w rozmiarach:L, XL (do decyzji Zamawiającego).</t>
  </si>
  <si>
    <t>Komplet z włókniny złożony ze spodni i góry z krótkim rękawem, nieprześwitujący, jednorazowego użytku, niejałowy, dostępność w rozmiarach:S, M, L, XL, XXL (do decyzji Zamawiającego).</t>
  </si>
  <si>
    <t>Koszula dla pacjenta, nieprześwitująca, jednorazowego użytku, niejałowa, rozmiar uniwersalny lub do wyboru przez zamawiającego</t>
  </si>
  <si>
    <r>
      <t xml:space="preserve">Rękawice diagnostyczne lateksowe, bezpudrowe, niejałowe o grubszych ściankach (rękawice typu zwiększonego ryzyka) przeznaczone dla ratownictwa medycznego, teksturowane, pasujące na lewą i prawą dłoń, rękawice zgodne z normami: EN 455 (potwierdzone raportem badań producenta lub laboratorium), EN 374(potwierdzone certyfikatem wydanym przez jednostkę notyfikowaną), ASTM F 1671(potwierdzone raportem badań wykonanym w laboratorium), posiadające deklarację zgodności CE, Rękawice zarejestrowane jako wyrób medyczny I klasy i środek ochrony indywidualnej kategorii III, posiadające oznaczenia umieszczone fabrycznie na opakowaniu: znak CE, AQL, data produkcji, data ważności, LOT/nr partii lub serii, nazwa producenta/adres wytwórcy ,oznaczenie zgodne z normą EN 455. Opakowanie po 50 sztuk.                                                                                                                                               </t>
    </r>
    <r>
      <rPr>
        <b/>
        <sz val="11"/>
        <rFont val="Arial"/>
        <family val="2"/>
        <charset val="238"/>
      </rPr>
      <t>- dostępność w rozmiarach: S, M, L, XL (do decyzji Zamawiającego).</t>
    </r>
  </si>
  <si>
    <r>
      <t>Rękawice diagnostyczne, lateksowe bezpudrowe  rękawice zarejestrowane jako wyrób medyczny klasy I i środek ochrony indywidualnej kategorii III, AQL od 1 do 1,5, długość rękawicy min.240mm, rękawice zgodne
z normami:EN455 (potwierdzone raportem badań producenta lub laboratorium), EN374(potwierdzone certyfikatem wydanym przez jednostkę notyfikowaną), ASTM F 1671(potwierdzone raportem badania wykonanym w laboratorium), posiadające deklaracje zgodności CE, oznaczenia umieszczone fabrycznie na opakowaniu: znak CE, AQL, data produkcji, data ważności, LOT/nr partii, nazwa producenta/adres wytwórcy, oznaczenie z normą EN 455, Opakowanie po 100 sztuk.</t>
    </r>
    <r>
      <rPr>
        <b/>
        <sz val="11"/>
        <color theme="3" tint="0.39997558519241921"/>
        <rFont val="Arial"/>
        <family val="2"/>
        <charset val="238"/>
      </rPr>
      <t xml:space="preserve">                                                                                                  </t>
    </r>
    <r>
      <rPr>
        <b/>
        <sz val="11"/>
        <rFont val="Arial"/>
        <family val="2"/>
        <charset val="238"/>
      </rPr>
      <t>- dostępność w rozmiarach: XS, S, M, L, XL (do decyzji Zamawiającego).</t>
    </r>
  </si>
  <si>
    <r>
      <t>Rękawice diagnostyczne nitrylowe, bezpudrowe, grubość na palcach 0,1 +/-0,02 mm, dług. rękawicy min. 240 mm, AQL 1,0-1,5 (fabrycznie naniesiona informacja na opakowaniu), zgodność z normą EN 455 - raport badań producenta lub laboratorium, zgodność z normą EN 374- certyfikat jednostki notyfikowanej, zgodnie z normą ASTM F 1671- raport badań wykonany przez laboratorium, oznakowane jako wyrób medyczny klasy I i środek ochrony indywidualnej kategorii III.</t>
    </r>
    <r>
      <rPr>
        <b/>
        <sz val="11"/>
        <color theme="4"/>
        <rFont val="Arial"/>
        <family val="2"/>
        <charset val="238"/>
      </rPr>
      <t xml:space="preserve"> </t>
    </r>
    <r>
      <rPr>
        <b/>
        <sz val="11"/>
        <rFont val="Arial"/>
        <family val="2"/>
        <charset val="238"/>
      </rPr>
      <t>Zamawiający wraz z pierwszą dostawą wymaga dostarczenia nieodpłatnie uchwytów  typu koszyk, kompatybilnych z opakowaniem rękawic z opcją umocowania na ścianie w ilości 40 sztuk.</t>
    </r>
    <r>
      <rPr>
        <b/>
        <sz val="11"/>
        <color theme="4"/>
        <rFont val="Arial"/>
        <family val="2"/>
        <charset val="238"/>
      </rPr>
      <t xml:space="preserve"> </t>
    </r>
    <r>
      <rPr>
        <b/>
        <sz val="11"/>
        <color theme="1"/>
        <rFont val="Arial"/>
        <family val="2"/>
        <charset val="238"/>
      </rPr>
      <t xml:space="preserve">Opakowanie po 100 sztuk.   </t>
    </r>
    <r>
      <rPr>
        <b/>
        <sz val="11"/>
        <color theme="4"/>
        <rFont val="Arial"/>
        <family val="2"/>
        <charset val="238"/>
      </rPr>
      <t xml:space="preserve">                                                      </t>
    </r>
    <r>
      <rPr>
        <b/>
        <sz val="11"/>
        <rFont val="Arial"/>
        <family val="2"/>
        <charset val="238"/>
      </rPr>
      <t xml:space="preserve">- dostępność w rozmiarach: S, M, L, XL (do decyzji Zamawiającego).
</t>
    </r>
  </si>
  <si>
    <r>
      <t xml:space="preserve">Fartuchy operacyjne standard*
- jednorazowy jałowy fartuch chirurgiczny, wykonany z włókniny typu SMS lub SMMS - rękaw zakończony elastycznym mankietem z dzianiny
- szwy wykonane techniką ultradźwiękową
- tylne części fartucha zachodzące na siebie
- u góry zapinany na rzep, -troki fartucha łączone kartonikiem, -sposób złożenia i konstrukcja zezwalająca na założenie fartucha zapewniająca zachowanie sterylności z przodu i z tyłu operatora.  -gramatura min. 35g/m2, -odporność na penetrację płynów min. 49 H2O, -odporność na rozerwanie na sucho/mokro min. 100kPa -w opakowaniu wraz z fartuchem min. 2 ściereczki do rąk, -każdy fartuch pakowany podwójnie, wewnątrz w papier krepowy, -na opakowaniu odklejana etykieta z numerem serii, datą ważności produktu. -opakowanie zbiorcze-podwójny system pakowania tj. karton transportowy oraz opakowanie wewnętrzne.                                                                                                                            </t>
    </r>
    <r>
      <rPr>
        <b/>
        <sz val="11"/>
        <rFont val="Arial"/>
        <family val="2"/>
        <charset val="238"/>
      </rPr>
      <t>- dostępność w rozmiarach: M, L, XL, XXL (do decyzji Zamawiajacego).</t>
    </r>
  </si>
  <si>
    <r>
      <t xml:space="preserve">Fartuchy operacyjne wzmocnione do „zabiegów mokrych”*
- jednorazowy jałowy fartuch chirurgiczny, wykonany z włókniny typu SMS lub SMMS
- rękaw zakończony elastycznym mankietem
- szwy wykonane techniką ultradźwiękową
- dodatkowe nieprzemakalne wzmocnienia w części przedniej fartucha i w rękawach przymocowane na całej powierzchni nie punktowo od wewnątrz, wykonane z włókniny paroprzepuszczalnej o gramaturze min. 35g/m2 -tylne części fartucha zachodzące na siebie, -u góry zapinany na rzep, -troki fartucha łączone kartonikiem, -sposób złożenia i konstrukcja zezwalająca na założenie fartucha zapewniająca zachowanie sterylności z przodu i z tyłu operatora, -gramatura min. 35g/m2 w części niewzmocnionej -odporność na penetrację płynów mmin.80 H2O w obszarze wzmocnień, -odporność na rozerwanie na sucho/mokro min. 100kPa, -w opakowaniu wraz z fartuchem min. 2 ściereczki do rąk, -każdy fartuch pakowany podwójnie, wewnątrz w papier krepowy, -na opakowaniu odklejana etykieta z numerem serii, datą ważności produktu, -opakowanie zbiorcze -podwójny system pakowania tj. karton transportowy oraz opakowanie wewnętrzne                                                                           </t>
    </r>
    <r>
      <rPr>
        <b/>
        <sz val="11"/>
        <rFont val="Arial"/>
        <family val="2"/>
        <charset val="238"/>
      </rPr>
      <t>- dostępność w rozmiarach: M, L, XL,XXL (do decyzji Zamawiajacego).</t>
    </r>
  </si>
  <si>
    <r>
      <t>Odzież operacyjna jednorazowa: -bluza operacyjna wykonana z włókniny SMMS gramaturze 45g/m2,przepuszczającej powietrze,wycięcie V pod szyją</t>
    </r>
    <r>
      <rPr>
        <b/>
        <sz val="11"/>
        <color theme="4"/>
        <rFont val="Arial"/>
        <family val="2"/>
        <charset val="238"/>
      </rPr>
      <t xml:space="preserve"> -</t>
    </r>
    <r>
      <rPr>
        <b/>
        <sz val="11"/>
        <rFont val="Arial"/>
        <family val="2"/>
        <charset val="238"/>
      </rPr>
      <t xml:space="preserve"> spodnie operacyjne wykonane z włókniny SMMS o gramaturze 45g/m2,przepuszczającej powietrze,wiązane na troki,nogawki bez ściągaczy</t>
    </r>
    <r>
      <rPr>
        <b/>
        <sz val="11"/>
        <color theme="4"/>
        <rFont val="Arial"/>
        <family val="2"/>
        <charset val="238"/>
      </rPr>
      <t>.</t>
    </r>
    <r>
      <rPr>
        <b/>
        <sz val="11"/>
        <rFont val="Arial"/>
        <family val="2"/>
        <charset val="238"/>
      </rPr>
      <t xml:space="preserve">Bezwzględnie wymagana zgodność z normą PN-EN 13795                                                                                               - dostępność w rozmiarach: S, M, L, XL, XXL (do decyzji Zamawiajacego).      </t>
    </r>
  </si>
  <si>
    <r>
      <t>Rękawice diagnostyczne nitrylowe, bezpudrowe z możliwością pojedynczego wyjmowania za mankiet od spodu opakowania, zarejestrowane jako wyrób medyczny  klasy I oraz środek ochrony indywidualnej kategorii III,  posiadające- AQL 1,0 ( potwierdzone badaniami wytwórcy), grubość na palcu 0,1+/- 0,02, rolowany mankiet ułatwiający zakładanie, uniwersalny kształt pasujący na prawą i lewą dłoń.</t>
    </r>
    <r>
      <rPr>
        <b/>
        <sz val="11"/>
        <color rgb="FFFF0000"/>
        <rFont val="Arial"/>
        <family val="2"/>
        <charset val="238"/>
      </rPr>
      <t xml:space="preserve"> </t>
    </r>
    <r>
      <rPr>
        <b/>
        <sz val="11"/>
        <color rgb="FF000000"/>
        <rFont val="Arial"/>
        <family val="2"/>
        <charset val="238"/>
      </rPr>
      <t>Rękawice zgodne z normą EN 455 - raport z badań producenta lub laboratorium. Rękawice przebadane na przenikanie mikroorganizmów zgodnie z ASTM F 1671 - raport z badań wykonany przez laboratorium. Rękawice przebadane na przenikanie substancji chemicznych zgodnie z normą EN374-3 - certyfikat jednostki notyfikowanej. Deklaracja zgodności CE</t>
    </r>
    <r>
      <rPr>
        <b/>
        <sz val="11"/>
        <color theme="1"/>
        <rFont val="Arial"/>
        <family val="2"/>
        <charset val="238"/>
      </rPr>
      <t>. Zamawiający wraz z pierwszą dostawą wymaga dostarczenia nieodpłatnie 20 sztuk pojedynczych uchwytów lub uchwytów typu koszyk z opcją umocowania na ścianie.</t>
    </r>
    <r>
      <rPr>
        <b/>
        <sz val="11"/>
        <color rgb="FFFF0000"/>
        <rFont val="Arial"/>
        <family val="2"/>
        <charset val="238"/>
      </rPr>
      <t xml:space="preserve"> </t>
    </r>
    <r>
      <rPr>
        <b/>
        <sz val="11"/>
        <color theme="1"/>
        <rFont val="Arial"/>
        <family val="2"/>
        <charset val="238"/>
      </rPr>
      <t xml:space="preserve">Pakowane po 250 sztuk                                                                                                             </t>
    </r>
    <r>
      <rPr>
        <b/>
        <sz val="11"/>
        <rFont val="Arial"/>
        <family val="2"/>
        <charset val="238"/>
      </rPr>
      <t>- dostepność w rozmiarach: S, M, L, XL (do decyzji Zamawiającego).</t>
    </r>
  </si>
  <si>
    <r>
      <t>Rękawice diagnostyczne nitrylowe, bezpudrowe, niejałowe, do procedur wysokiego ryzyka, koloru pomarańczowego, mankiet rolowany, długość rękawicy minimum 270 mm, grubość na palcu 0,20 mm, na dłoni 0,13 mm posiadające AQL 1,5. Oznakowane jako wyrób medyczny w klasie I, oraz środek ochrony indywidualnej klasy III zgodne z normami EN 455 (potwierdzone raportem badań producenta lub laboratorium), ASTM F 1671(potwierdzone raportem badań wykonanym w laboratorium), EN 374 (potwierdzone certyfikatem wydanym przez jednostkę notyfikowaną), posiadające deklarację zgodności CE, posiadające oznaczenia umieszczone fabrycznie na opakowaniu znak CE, AQL, data produkcji, data ważności, LOT/nr partii lub serii, nazwa producenta/adres wytwórcy, oznakowanie zgodności z normami EN 455, EN 388, EN 374, ASTM F 1671,</t>
    </r>
    <r>
      <rPr>
        <b/>
        <sz val="11"/>
        <color rgb="FFC00000"/>
        <rFont val="Arial"/>
        <family val="2"/>
        <charset val="238"/>
      </rPr>
      <t xml:space="preserve"> </t>
    </r>
    <r>
      <rPr>
        <b/>
        <sz val="11"/>
        <color theme="1"/>
        <rFont val="Arial"/>
        <family val="2"/>
        <charset val="238"/>
      </rPr>
      <t>Opakowanie po 50, dostępność w rozmiarach:S, M, L, XL (do decyzji Zamawiającego).</t>
    </r>
  </si>
  <si>
    <t>Załącznik A</t>
  </si>
</sst>
</file>

<file path=xl/styles.xml><?xml version="1.0" encoding="utf-8"?>
<styleSheet xmlns="http://schemas.openxmlformats.org/spreadsheetml/2006/main">
  <numFmts count="5">
    <numFmt numFmtId="8" formatCode="#,##0.00\ &quot;zł&quot;;[Red]\-#,##0.00\ &quot;zł&quot;"/>
    <numFmt numFmtId="44" formatCode="_-* #,##0.00\ &quot;zł&quot;_-;\-* #,##0.00\ &quot;zł&quot;_-;_-* &quot;-&quot;??\ &quot;zł&quot;_-;_-@_-"/>
    <numFmt numFmtId="164" formatCode="#,##0.00&quot; zł&quot;"/>
    <numFmt numFmtId="165" formatCode="#,##0.00\ &quot;zł&quot;"/>
    <numFmt numFmtId="166" formatCode="[$-415]General"/>
  </numFmts>
  <fonts count="20">
    <font>
      <sz val="11"/>
      <color theme="1"/>
      <name val="Czcionka tekstu podstawowego"/>
      <family val="2"/>
      <charset val="238"/>
    </font>
    <font>
      <sz val="11"/>
      <color theme="1"/>
      <name val="Calibri"/>
      <family val="2"/>
      <charset val="238"/>
      <scheme val="minor"/>
    </font>
    <font>
      <b/>
      <sz val="11"/>
      <color theme="1"/>
      <name val="Arial"/>
      <family val="2"/>
      <charset val="238"/>
    </font>
    <font>
      <b/>
      <sz val="11"/>
      <color rgb="FF000000"/>
      <name val="Arial"/>
      <family val="2"/>
      <charset val="238"/>
    </font>
    <font>
      <b/>
      <sz val="11"/>
      <color rgb="FFFF0000"/>
      <name val="Arial"/>
      <family val="2"/>
      <charset val="238"/>
    </font>
    <font>
      <b/>
      <sz val="11"/>
      <name val="Arial"/>
      <family val="2"/>
      <charset val="238"/>
    </font>
    <font>
      <sz val="11"/>
      <color rgb="FFFF0000"/>
      <name val="Arial"/>
      <family val="2"/>
      <charset val="238"/>
    </font>
    <font>
      <sz val="11"/>
      <color theme="1"/>
      <name val="Czcionka tekstu podstawowego"/>
      <family val="2"/>
      <charset val="238"/>
    </font>
    <font>
      <b/>
      <sz val="11"/>
      <color indexed="8"/>
      <name val="Arial"/>
      <family val="2"/>
      <charset val="238"/>
    </font>
    <font>
      <sz val="11"/>
      <color rgb="FFFF0000"/>
      <name val="Calibri"/>
      <family val="2"/>
      <charset val="238"/>
      <scheme val="minor"/>
    </font>
    <font>
      <b/>
      <sz val="12"/>
      <color theme="1"/>
      <name val="Arial"/>
      <family val="2"/>
      <charset val="238"/>
    </font>
    <font>
      <sz val="11"/>
      <color theme="1"/>
      <name val="Arial"/>
      <family val="2"/>
      <charset val="238"/>
    </font>
    <font>
      <b/>
      <sz val="11"/>
      <color theme="1"/>
      <name val="Czcionka tekstu podstawowego"/>
      <charset val="238"/>
    </font>
    <font>
      <sz val="11"/>
      <color rgb="FF000000"/>
      <name val="Calibri"/>
      <family val="2"/>
      <charset val="238"/>
    </font>
    <font>
      <b/>
      <sz val="12"/>
      <name val="Arial"/>
      <family val="2"/>
      <charset val="238"/>
    </font>
    <font>
      <b/>
      <sz val="12"/>
      <color rgb="FF000000"/>
      <name val="Arial"/>
      <family val="2"/>
      <charset val="238"/>
    </font>
    <font>
      <b/>
      <sz val="11"/>
      <color theme="1"/>
      <name val="Calibri"/>
      <family val="2"/>
      <charset val="238"/>
      <scheme val="minor"/>
    </font>
    <font>
      <b/>
      <sz val="11"/>
      <color theme="4"/>
      <name val="Arial"/>
      <family val="2"/>
      <charset val="238"/>
    </font>
    <font>
      <b/>
      <sz val="11"/>
      <color theme="3" tint="0.39997558519241921"/>
      <name val="Arial"/>
      <family val="2"/>
      <charset val="238"/>
    </font>
    <font>
      <b/>
      <sz val="11"/>
      <color rgb="FFC00000"/>
      <name val="Arial"/>
      <family val="2"/>
      <charset val="238"/>
    </font>
  </fonts>
  <fills count="12">
    <fill>
      <patternFill patternType="none"/>
    </fill>
    <fill>
      <patternFill patternType="gray125"/>
    </fill>
    <fill>
      <patternFill patternType="solid">
        <fgColor theme="0" tint="-0.34998626667073579"/>
        <bgColor indexed="64"/>
      </patternFill>
    </fill>
    <fill>
      <patternFill patternType="solid">
        <fgColor rgb="FF969696"/>
        <bgColor rgb="FF969696"/>
      </patternFill>
    </fill>
    <fill>
      <patternFill patternType="solid">
        <fgColor theme="0"/>
        <bgColor rgb="FFFFFF00"/>
      </patternFill>
    </fill>
    <fill>
      <patternFill patternType="solid">
        <fgColor theme="0"/>
        <bgColor indexed="64"/>
      </patternFill>
    </fill>
    <fill>
      <patternFill patternType="solid">
        <fgColor rgb="FFA8A8A8"/>
        <bgColor rgb="FFC0C0C0"/>
      </patternFill>
    </fill>
    <fill>
      <patternFill patternType="solid">
        <fgColor rgb="FF969696"/>
        <bgColor rgb="FFA8A8A8"/>
      </patternFill>
    </fill>
    <fill>
      <patternFill patternType="solid">
        <fgColor indexed="55"/>
        <bgColor indexed="22"/>
      </patternFill>
    </fill>
    <fill>
      <patternFill patternType="solid">
        <fgColor theme="0" tint="-0.34998626667073579"/>
        <bgColor rgb="FFC0C0C0"/>
      </patternFill>
    </fill>
    <fill>
      <patternFill patternType="solid">
        <fgColor theme="0" tint="-0.34998626667073579"/>
        <bgColor rgb="FFA8A8A8"/>
      </patternFill>
    </fill>
    <fill>
      <patternFill patternType="solid">
        <fgColor theme="0" tint="-0.34998626667073579"/>
        <bgColor indexed="22"/>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rgb="FF000000"/>
      </left>
      <right style="thin">
        <color rgb="FF000000"/>
      </right>
      <top style="thin">
        <color indexed="64"/>
      </top>
      <bottom/>
      <diagonal/>
    </border>
    <border>
      <left style="thin">
        <color auto="1"/>
      </left>
      <right style="thin">
        <color rgb="FF000000"/>
      </right>
      <top style="thin">
        <color indexed="64"/>
      </top>
      <bottom/>
      <diagonal/>
    </border>
    <border>
      <left style="thin">
        <color indexed="8"/>
      </left>
      <right style="thin">
        <color indexed="8"/>
      </right>
      <top/>
      <bottom style="thin">
        <color indexed="8"/>
      </bottom>
      <diagonal/>
    </border>
    <border>
      <left/>
      <right style="thin">
        <color indexed="8"/>
      </right>
      <top/>
      <bottom/>
      <diagonal/>
    </border>
    <border>
      <left style="thin">
        <color rgb="FF000000"/>
      </left>
      <right/>
      <top/>
      <bottom/>
      <diagonal/>
    </border>
    <border>
      <left style="thin">
        <color rgb="FF000000"/>
      </left>
      <right style="thin">
        <color indexed="64"/>
      </right>
      <top style="thin">
        <color rgb="FF000000"/>
      </top>
      <bottom/>
      <diagonal/>
    </border>
  </borders>
  <cellStyleXfs count="5">
    <xf numFmtId="0" fontId="0" fillId="0" borderId="0"/>
    <xf numFmtId="0" fontId="1" fillId="0" borderId="0"/>
    <xf numFmtId="44" fontId="7" fillId="0" borderId="0" applyFont="0" applyFill="0" applyBorder="0" applyAlignment="0" applyProtection="0"/>
    <xf numFmtId="9" fontId="7" fillId="0" borderId="0" applyFont="0" applyFill="0" applyBorder="0" applyAlignment="0" applyProtection="0"/>
    <xf numFmtId="164" fontId="13" fillId="0" borderId="0"/>
  </cellStyleXfs>
  <cellXfs count="169">
    <xf numFmtId="0" fontId="0" fillId="0" borderId="0" xfId="0"/>
    <xf numFmtId="0" fontId="1" fillId="0" borderId="0" xfId="1"/>
    <xf numFmtId="0" fontId="2" fillId="2" borderId="1" xfId="1" applyFont="1" applyFill="1" applyBorder="1" applyAlignment="1">
      <alignment horizontal="center" vertical="center" wrapText="1"/>
    </xf>
    <xf numFmtId="0" fontId="3" fillId="0" borderId="10" xfId="1" applyFont="1" applyBorder="1" applyAlignment="1">
      <alignment horizontal="center" vertical="center" wrapText="1"/>
    </xf>
    <xf numFmtId="0" fontId="3" fillId="0" borderId="10" xfId="1" applyFont="1" applyFill="1" applyBorder="1" applyAlignment="1">
      <alignment horizontal="left" vertical="center" wrapText="1"/>
    </xf>
    <xf numFmtId="0" fontId="3" fillId="0" borderId="11" xfId="1" applyFont="1" applyFill="1" applyBorder="1" applyAlignment="1">
      <alignment horizontal="center" vertical="center" wrapText="1"/>
    </xf>
    <xf numFmtId="164" fontId="3" fillId="0" borderId="11" xfId="1" applyNumberFormat="1" applyFont="1" applyBorder="1" applyAlignment="1">
      <alignment horizontal="center" vertical="center" wrapText="1"/>
    </xf>
    <xf numFmtId="164" fontId="3" fillId="0" borderId="10" xfId="1" applyNumberFormat="1" applyFont="1" applyBorder="1" applyAlignment="1">
      <alignment horizontal="center" vertical="center" wrapText="1"/>
    </xf>
    <xf numFmtId="9" fontId="3" fillId="0" borderId="10" xfId="1" applyNumberFormat="1" applyFont="1" applyBorder="1" applyAlignment="1">
      <alignment horizontal="center" vertical="center" wrapText="1"/>
    </xf>
    <xf numFmtId="0" fontId="3" fillId="0" borderId="8" xfId="1" applyFont="1" applyBorder="1" applyAlignment="1">
      <alignment horizontal="center"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center" vertical="center" wrapText="1"/>
    </xf>
    <xf numFmtId="164" fontId="3" fillId="0" borderId="9" xfId="1" applyNumberFormat="1" applyFont="1" applyBorder="1" applyAlignment="1">
      <alignment horizontal="center" vertical="center" wrapText="1"/>
    </xf>
    <xf numFmtId="9" fontId="3" fillId="0" borderId="8" xfId="1" applyNumberFormat="1" applyFont="1" applyBorder="1" applyAlignment="1">
      <alignment horizontal="center" vertical="center" wrapText="1"/>
    </xf>
    <xf numFmtId="164" fontId="3" fillId="0" borderId="5" xfId="1" applyNumberFormat="1" applyFont="1" applyBorder="1" applyAlignment="1">
      <alignment horizontal="center" vertical="center" wrapText="1"/>
    </xf>
    <xf numFmtId="0" fontId="3" fillId="0" borderId="2" xfId="1" applyFont="1" applyBorder="1" applyAlignment="1">
      <alignment horizontal="center" vertical="center" wrapText="1"/>
    </xf>
    <xf numFmtId="0" fontId="1" fillId="0" borderId="2" xfId="1" applyFont="1" applyBorder="1"/>
    <xf numFmtId="0" fontId="3" fillId="0" borderId="14" xfId="1" applyFont="1" applyBorder="1" applyAlignment="1">
      <alignment horizontal="center" vertical="center" wrapText="1"/>
    </xf>
    <xf numFmtId="164" fontId="3" fillId="0" borderId="4" xfId="1" applyNumberFormat="1" applyFont="1" applyBorder="1" applyAlignment="1">
      <alignment horizontal="center" vertical="center" wrapText="1"/>
    </xf>
    <xf numFmtId="0" fontId="3" fillId="0" borderId="2" xfId="1" applyFont="1" applyFill="1" applyBorder="1" applyAlignment="1">
      <alignment horizontal="left" vertical="center" wrapText="1"/>
    </xf>
    <xf numFmtId="0" fontId="3" fillId="0" borderId="6" xfId="1" applyFont="1" applyFill="1" applyBorder="1" applyAlignment="1">
      <alignment horizontal="center" vertical="center" wrapText="1"/>
    </xf>
    <xf numFmtId="0" fontId="2" fillId="0" borderId="1" xfId="1" applyFont="1" applyBorder="1" applyAlignment="1">
      <alignment horizontal="center" vertical="center" wrapText="1"/>
    </xf>
    <xf numFmtId="8" fontId="2" fillId="0" borderId="1" xfId="1" applyNumberFormat="1" applyFont="1" applyBorder="1" applyAlignment="1">
      <alignment horizontal="center" vertical="center" wrapText="1"/>
    </xf>
    <xf numFmtId="9" fontId="2" fillId="0" borderId="1" xfId="1" applyNumberFormat="1" applyFont="1" applyBorder="1" applyAlignment="1">
      <alignment horizontal="center" vertical="center" wrapText="1"/>
    </xf>
    <xf numFmtId="0" fontId="2" fillId="0" borderId="0" xfId="1" applyFont="1" applyAlignment="1">
      <alignment horizontal="center" vertical="center" wrapText="1"/>
    </xf>
    <xf numFmtId="0" fontId="4" fillId="0" borderId="0" xfId="1" applyFont="1" applyBorder="1" applyAlignment="1">
      <alignment horizontal="center" vertical="center" wrapText="1"/>
    </xf>
    <xf numFmtId="0" fontId="2" fillId="0" borderId="0" xfId="1" applyFont="1" applyBorder="1" applyAlignment="1">
      <alignment horizontal="center" vertical="center" wrapText="1"/>
    </xf>
    <xf numFmtId="8" fontId="2" fillId="0" borderId="0" xfId="1" applyNumberFormat="1" applyFont="1" applyBorder="1" applyAlignment="1">
      <alignment horizontal="center" vertical="center" wrapText="1"/>
    </xf>
    <xf numFmtId="0" fontId="1" fillId="0" borderId="0" xfId="1" applyNumberFormat="1" applyAlignment="1">
      <alignment wrapText="1"/>
    </xf>
    <xf numFmtId="165" fontId="2"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9" fontId="5" fillId="0" borderId="1" xfId="3"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164" fontId="8" fillId="0" borderId="0" xfId="0" applyNumberFormat="1" applyFont="1" applyBorder="1" applyAlignment="1">
      <alignment horizontal="center" vertical="center" wrapText="1"/>
    </xf>
    <xf numFmtId="0" fontId="2" fillId="0" borderId="1" xfId="0" applyFont="1" applyBorder="1" applyAlignment="1">
      <alignment vertical="center" wrapText="1"/>
    </xf>
    <xf numFmtId="0" fontId="10" fillId="0" borderId="0" xfId="0" applyFont="1" applyAlignment="1">
      <alignment horizontal="center" vertical="center" wrapText="1"/>
    </xf>
    <xf numFmtId="0" fontId="11" fillId="0" borderId="0" xfId="1" applyFont="1"/>
    <xf numFmtId="0" fontId="3" fillId="0" borderId="15" xfId="0" applyFont="1" applyBorder="1" applyAlignment="1">
      <alignment horizontal="center" vertical="center" wrapText="1"/>
    </xf>
    <xf numFmtId="0" fontId="3" fillId="0" borderId="17" xfId="0" applyFont="1" applyBorder="1" applyAlignment="1">
      <alignment vertical="center" wrapText="1"/>
    </xf>
    <xf numFmtId="1" fontId="3" fillId="0" borderId="15" xfId="0" applyNumberFormat="1" applyFont="1" applyBorder="1" applyAlignment="1">
      <alignment horizontal="center" vertical="center" wrapText="1"/>
    </xf>
    <xf numFmtId="165" fontId="3" fillId="0" borderId="17" xfId="0" applyNumberFormat="1" applyFont="1" applyBorder="1" applyAlignment="1">
      <alignment horizontal="center" vertical="center" wrapText="1"/>
    </xf>
    <xf numFmtId="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1" fontId="3" fillId="0" borderId="17" xfId="0" applyNumberFormat="1"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vertical="top" wrapText="1"/>
    </xf>
    <xf numFmtId="1" fontId="3" fillId="0" borderId="18"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wrapText="1"/>
    </xf>
    <xf numFmtId="0" fontId="3"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9" fontId="2" fillId="0" borderId="1" xfId="3" applyFont="1" applyBorder="1" applyAlignment="1">
      <alignment horizontal="center" vertical="center" wrapText="1"/>
    </xf>
    <xf numFmtId="165" fontId="12" fillId="0" borderId="1" xfId="0" applyNumberFormat="1" applyFont="1" applyBorder="1" applyAlignment="1">
      <alignment horizontal="center" vertical="center"/>
    </xf>
    <xf numFmtId="165" fontId="3" fillId="0" borderId="15" xfId="0" applyNumberFormat="1" applyFont="1" applyBorder="1" applyAlignment="1">
      <alignment horizontal="center" vertical="center" wrapText="1"/>
    </xf>
    <xf numFmtId="0" fontId="5" fillId="0" borderId="0" xfId="0" applyFont="1" applyAlignment="1">
      <alignment horizontal="center" vertical="center" wrapText="1"/>
    </xf>
    <xf numFmtId="0" fontId="5" fillId="7" borderId="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7"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16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wrapText="1"/>
    </xf>
    <xf numFmtId="164" fontId="5" fillId="0" borderId="15" xfId="0" applyNumberFormat="1" applyFont="1" applyBorder="1" applyAlignment="1">
      <alignment horizontal="center" vertical="center"/>
    </xf>
    <xf numFmtId="0" fontId="5" fillId="0" borderId="0" xfId="0" applyFont="1"/>
    <xf numFmtId="0" fontId="3" fillId="0" borderId="0" xfId="1" applyFont="1" applyBorder="1" applyAlignment="1">
      <alignment horizontal="center"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164" fontId="3" fillId="0" borderId="0" xfId="1" applyNumberFormat="1" applyFont="1" applyBorder="1" applyAlignment="1">
      <alignment horizontal="center" vertical="center" wrapText="1"/>
    </xf>
    <xf numFmtId="0" fontId="1" fillId="0" borderId="0" xfId="1" applyFont="1" applyBorder="1"/>
    <xf numFmtId="0" fontId="5" fillId="0" borderId="1" xfId="0" applyFont="1" applyBorder="1" applyAlignment="1">
      <alignment vertical="top" wrapText="1"/>
    </xf>
    <xf numFmtId="0" fontId="2" fillId="0" borderId="15" xfId="0" applyFont="1" applyBorder="1" applyAlignment="1">
      <alignment horizontal="center" vertical="center"/>
    </xf>
    <xf numFmtId="164" fontId="2" fillId="0" borderId="15" xfId="0" applyNumberFormat="1" applyFont="1" applyBorder="1" applyAlignment="1">
      <alignment horizontal="center" vertical="center"/>
    </xf>
    <xf numFmtId="0" fontId="2" fillId="0" borderId="0" xfId="0" applyFont="1"/>
    <xf numFmtId="0" fontId="5" fillId="0" borderId="0" xfId="1" applyNumberFormat="1" applyFont="1" applyBorder="1" applyAlignment="1">
      <alignment horizontal="center" vertical="center" wrapText="1"/>
    </xf>
    <xf numFmtId="165" fontId="2" fillId="0" borderId="0" xfId="1" applyNumberFormat="1" applyFont="1" applyBorder="1" applyAlignment="1">
      <alignment horizontal="center" vertical="center" wrapText="1"/>
    </xf>
    <xf numFmtId="9" fontId="2" fillId="0" borderId="0" xfId="1" applyNumberFormat="1" applyFont="1" applyBorder="1" applyAlignment="1">
      <alignment horizontal="center" vertical="center" wrapText="1"/>
    </xf>
    <xf numFmtId="0" fontId="2" fillId="0" borderId="0" xfId="0" applyFont="1" applyAlignment="1">
      <alignment vertical="center"/>
    </xf>
    <xf numFmtId="0" fontId="6" fillId="0" borderId="0" xfId="1" applyNumberFormat="1" applyFont="1" applyBorder="1" applyAlignment="1">
      <alignment horizontal="center" wrapText="1"/>
    </xf>
    <xf numFmtId="9" fontId="5" fillId="0" borderId="0" xfId="3"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9" fontId="2" fillId="0" borderId="0" xfId="3" applyFont="1" applyBorder="1" applyAlignment="1">
      <alignment horizontal="center" vertical="center" wrapText="1"/>
    </xf>
    <xf numFmtId="0" fontId="9" fillId="0" borderId="0" xfId="1" applyNumberFormat="1" applyFont="1" applyBorder="1" applyAlignment="1">
      <alignment horizontal="center" wrapText="1"/>
    </xf>
    <xf numFmtId="165" fontId="8" fillId="0" borderId="1" xfId="0" applyNumberFormat="1" applyFont="1" applyBorder="1" applyAlignment="1">
      <alignment horizontal="center" vertical="center" wrapText="1"/>
    </xf>
    <xf numFmtId="165" fontId="8" fillId="0" borderId="1" xfId="2" applyNumberFormat="1" applyFont="1" applyBorder="1" applyAlignment="1">
      <alignment horizontal="center" vertical="center" wrapText="1"/>
    </xf>
    <xf numFmtId="0" fontId="5" fillId="8" borderId="21"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6" borderId="7" xfId="0" applyFont="1" applyFill="1" applyBorder="1" applyAlignment="1">
      <alignment horizontal="center" vertical="center" wrapText="1"/>
    </xf>
    <xf numFmtId="165" fontId="3" fillId="6" borderId="7" xfId="0" applyNumberFormat="1" applyFont="1" applyFill="1" applyBorder="1" applyAlignment="1">
      <alignment horizontal="center" vertical="center" wrapText="1"/>
    </xf>
    <xf numFmtId="0" fontId="1" fillId="0" borderId="0" xfId="1" applyAlignment="1">
      <alignment horizontal="left"/>
    </xf>
    <xf numFmtId="165" fontId="3" fillId="9" borderId="7"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0" fontId="5" fillId="10" borderId="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1" applyNumberFormat="1" applyFont="1" applyBorder="1" applyAlignment="1">
      <alignment horizontal="left" vertical="center" wrapText="1"/>
    </xf>
    <xf numFmtId="0" fontId="8" fillId="0" borderId="1" xfId="0" applyFont="1" applyBorder="1" applyAlignment="1">
      <alignment horizontal="left" vertical="center" wrapText="1"/>
    </xf>
    <xf numFmtId="0" fontId="8" fillId="2" borderId="7" xfId="0"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2" fillId="0" borderId="1" xfId="0" applyFont="1" applyBorder="1" applyAlignment="1">
      <alignment horizontal="left" vertical="center" wrapText="1"/>
    </xf>
    <xf numFmtId="0" fontId="5" fillId="11" borderId="22"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2" fillId="2" borderId="7" xfId="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0" xfId="1" applyNumberFormat="1" applyFont="1" applyBorder="1" applyAlignment="1">
      <alignment horizontal="left" wrapText="1"/>
    </xf>
    <xf numFmtId="0" fontId="11" fillId="0" borderId="0" xfId="1" applyNumberFormat="1" applyFont="1" applyBorder="1" applyAlignment="1">
      <alignment horizontal="left" vertical="center" wrapText="1"/>
    </xf>
    <xf numFmtId="0" fontId="4" fillId="0" borderId="0" xfId="0" applyFont="1" applyBorder="1" applyAlignment="1">
      <alignment horizontal="center" vertical="center" wrapText="1"/>
    </xf>
    <xf numFmtId="0" fontId="16" fillId="0" borderId="0" xfId="1" applyNumberFormat="1" applyFont="1" applyBorder="1" applyAlignment="1">
      <alignment horizontal="left" wrapText="1"/>
    </xf>
    <xf numFmtId="0" fontId="4" fillId="0" borderId="5" xfId="1" applyFont="1" applyBorder="1" applyAlignment="1">
      <alignment horizontal="center" wrapText="1"/>
    </xf>
    <xf numFmtId="0" fontId="4" fillId="0" borderId="16" xfId="1" applyFont="1" applyBorder="1" applyAlignment="1">
      <alignment horizontal="center" wrapText="1"/>
    </xf>
    <xf numFmtId="0" fontId="4" fillId="0" borderId="4" xfId="1" applyFont="1" applyBorder="1" applyAlignment="1">
      <alignment horizontal="center" wrapText="1"/>
    </xf>
    <xf numFmtId="0" fontId="2" fillId="5" borderId="5"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5" borderId="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2" fillId="0" borderId="0" xfId="1" applyFont="1" applyBorder="1" applyAlignment="1">
      <alignment horizontal="left"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right" vertical="center" wrapText="1"/>
    </xf>
    <xf numFmtId="0" fontId="3" fillId="0" borderId="6" xfId="0" applyFont="1" applyBorder="1" applyAlignment="1">
      <alignment horizontal="right" vertical="center" wrapText="1"/>
    </xf>
    <xf numFmtId="0" fontId="3"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166" fontId="14" fillId="0" borderId="0" xfId="4" applyNumberFormat="1" applyFont="1" applyAlignment="1">
      <alignment horizontal="center"/>
    </xf>
    <xf numFmtId="166" fontId="14" fillId="4" borderId="23" xfId="4" applyNumberFormat="1" applyFont="1" applyFill="1" applyBorder="1" applyAlignment="1">
      <alignment horizontal="center" vertical="center"/>
    </xf>
    <xf numFmtId="166" fontId="14" fillId="4" borderId="0" xfId="4" applyNumberFormat="1" applyFont="1" applyFill="1" applyBorder="1" applyAlignment="1">
      <alignment horizontal="center" vertical="center"/>
    </xf>
    <xf numFmtId="166" fontId="15" fillId="0" borderId="0" xfId="4" applyNumberFormat="1" applyFont="1" applyAlignment="1">
      <alignment horizontal="center" vertical="center"/>
    </xf>
    <xf numFmtId="0" fontId="3" fillId="4" borderId="12"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2" fillId="5" borderId="7" xfId="1" applyFont="1" applyFill="1" applyBorder="1" applyAlignment="1">
      <alignment horizontal="center" vertical="center" wrapText="1"/>
    </xf>
    <xf numFmtId="0" fontId="11" fillId="0" borderId="0" xfId="1" applyNumberFormat="1" applyFont="1" applyBorder="1" applyAlignment="1">
      <alignment horizontal="left" wrapText="1"/>
    </xf>
    <xf numFmtId="0" fontId="4" fillId="0" borderId="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4" xfId="1" applyFont="1" applyBorder="1" applyAlignment="1">
      <alignment horizontal="center" vertical="center" wrapText="1"/>
    </xf>
    <xf numFmtId="0" fontId="5" fillId="5" borderId="1" xfId="0" applyFont="1" applyFill="1" applyBorder="1" applyAlignment="1">
      <alignment horizontal="center" vertical="center"/>
    </xf>
    <xf numFmtId="0" fontId="4" fillId="5" borderId="1" xfId="0" applyFont="1" applyFill="1" applyBorder="1" applyAlignment="1">
      <alignment horizontal="center"/>
    </xf>
  </cellXfs>
  <cellStyles count="5">
    <cellStyle name="Excel Built-in Normal" xfId="4"/>
    <cellStyle name="Normalny" xfId="0" builtinId="0"/>
    <cellStyle name="Normalny 2" xfId="1"/>
    <cellStyle name="Procentowy" xfId="3" builtinId="5"/>
    <cellStyle name="Walutowy"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3"/>
  <sheetViews>
    <sheetView tabSelected="1" topLeftCell="A58" zoomScale="62" zoomScaleNormal="70" workbookViewId="0">
      <selection activeCell="E73" sqref="E73"/>
    </sheetView>
  </sheetViews>
  <sheetFormatPr defaultColWidth="9" defaultRowHeight="14.4"/>
  <cols>
    <col min="1" max="1" width="4.8984375" style="1" customWidth="1"/>
    <col min="2" max="2" width="83.8984375" style="1" customWidth="1"/>
    <col min="3" max="3" width="13.69921875" style="1" customWidth="1"/>
    <col min="4" max="4" width="17.3984375" style="1" customWidth="1"/>
    <col min="5" max="5" width="21.59765625" style="1" customWidth="1"/>
    <col min="6" max="6" width="11.5" style="1" customWidth="1"/>
    <col min="7" max="7" width="20.69921875" style="1" customWidth="1"/>
    <col min="8" max="8" width="12.69921875" style="1" customWidth="1"/>
    <col min="9" max="9" width="11.5" style="1" customWidth="1"/>
    <col min="10" max="10" width="9" style="1"/>
    <col min="11" max="11" width="10.09765625" style="1" customWidth="1"/>
    <col min="12" max="12" width="10.69921875" style="1" customWidth="1"/>
    <col min="13" max="16384" width="9" style="1"/>
  </cols>
  <sheetData>
    <row r="1" spans="1:8" ht="15.6">
      <c r="A1" s="153" t="s">
        <v>41</v>
      </c>
      <c r="B1" s="153"/>
      <c r="C1" s="153"/>
      <c r="D1" s="153"/>
      <c r="E1" s="153"/>
      <c r="F1" s="153"/>
      <c r="G1" s="153"/>
      <c r="H1" s="153"/>
    </row>
    <row r="2" spans="1:8" ht="15.6" customHeight="1">
      <c r="A2" s="154" t="s">
        <v>66</v>
      </c>
      <c r="B2" s="155"/>
      <c r="C2" s="155"/>
      <c r="D2" s="155"/>
      <c r="E2" s="155"/>
      <c r="F2" s="155"/>
      <c r="G2" s="155"/>
      <c r="H2" s="155"/>
    </row>
    <row r="3" spans="1:8" ht="15.6">
      <c r="A3" s="156" t="s">
        <v>42</v>
      </c>
      <c r="B3" s="156"/>
      <c r="C3" s="156"/>
      <c r="D3" s="156"/>
      <c r="E3" s="156"/>
      <c r="F3" s="156"/>
      <c r="G3" s="156"/>
      <c r="H3" s="156"/>
    </row>
    <row r="4" spans="1:8">
      <c r="A4" s="157" t="s">
        <v>11</v>
      </c>
      <c r="B4" s="158"/>
      <c r="C4" s="159"/>
      <c r="D4" s="160"/>
      <c r="E4" s="160"/>
      <c r="F4" s="160"/>
      <c r="G4" s="160"/>
      <c r="H4" s="161"/>
    </row>
    <row r="5" spans="1:8" ht="30" customHeight="1">
      <c r="A5" s="116" t="s">
        <v>6</v>
      </c>
      <c r="B5" s="117" t="s">
        <v>10</v>
      </c>
      <c r="C5" s="121" t="s">
        <v>53</v>
      </c>
      <c r="D5" s="121" t="s">
        <v>54</v>
      </c>
      <c r="E5" s="115" t="s">
        <v>8</v>
      </c>
      <c r="F5" s="114" t="s">
        <v>4</v>
      </c>
      <c r="G5" s="114" t="s">
        <v>3</v>
      </c>
      <c r="H5" s="114" t="s">
        <v>2</v>
      </c>
    </row>
    <row r="6" spans="1:8" ht="205.2" customHeight="1">
      <c r="A6" s="3" t="s">
        <v>1</v>
      </c>
      <c r="B6" s="4" t="s">
        <v>61</v>
      </c>
      <c r="C6" s="5">
        <v>3000</v>
      </c>
      <c r="D6" s="6"/>
      <c r="E6" s="7"/>
      <c r="F6" s="8"/>
      <c r="G6" s="3"/>
      <c r="H6" s="3"/>
    </row>
    <row r="7" spans="1:8" ht="231.75" customHeight="1">
      <c r="A7" s="9" t="s">
        <v>7</v>
      </c>
      <c r="B7" s="10" t="s">
        <v>62</v>
      </c>
      <c r="C7" s="11">
        <v>500</v>
      </c>
      <c r="D7" s="12"/>
      <c r="E7" s="7"/>
      <c r="F7" s="13"/>
      <c r="G7" s="9"/>
      <c r="H7" s="9"/>
    </row>
    <row r="8" spans="1:8" ht="19.2" customHeight="1">
      <c r="A8" s="15"/>
      <c r="B8" s="19"/>
      <c r="C8" s="20"/>
      <c r="D8" s="18" t="s">
        <v>0</v>
      </c>
      <c r="E8" s="14"/>
      <c r="F8" s="17"/>
      <c r="G8" s="15"/>
      <c r="H8" s="16"/>
    </row>
    <row r="9" spans="1:8" ht="21.45" customHeight="1">
      <c r="A9" s="74"/>
      <c r="B9" s="75"/>
      <c r="C9" s="76"/>
      <c r="D9" s="77"/>
      <c r="E9" s="77"/>
      <c r="F9" s="74"/>
      <c r="G9" s="74"/>
      <c r="H9" s="78"/>
    </row>
    <row r="10" spans="1:8">
      <c r="A10" s="167" t="s">
        <v>21</v>
      </c>
      <c r="B10" s="167"/>
      <c r="C10" s="168"/>
      <c r="D10" s="168"/>
      <c r="E10" s="168"/>
      <c r="F10" s="168"/>
      <c r="G10" s="168"/>
      <c r="H10" s="168"/>
    </row>
    <row r="11" spans="1:8" ht="27.6">
      <c r="A11" s="95" t="s">
        <v>6</v>
      </c>
      <c r="B11" s="95" t="s">
        <v>10</v>
      </c>
      <c r="C11" s="119" t="s">
        <v>53</v>
      </c>
      <c r="D11" s="120" t="s">
        <v>46</v>
      </c>
      <c r="E11" s="95" t="s">
        <v>8</v>
      </c>
      <c r="F11" s="95" t="s">
        <v>4</v>
      </c>
      <c r="G11" s="95" t="s">
        <v>3</v>
      </c>
      <c r="H11" s="95" t="s">
        <v>2</v>
      </c>
    </row>
    <row r="12" spans="1:8" ht="69">
      <c r="A12" s="63" t="s">
        <v>1</v>
      </c>
      <c r="B12" s="109" t="s">
        <v>63</v>
      </c>
      <c r="C12" s="63">
        <v>200</v>
      </c>
      <c r="D12" s="68"/>
      <c r="E12" s="68"/>
      <c r="F12" s="69"/>
      <c r="G12" s="79"/>
      <c r="H12" s="79"/>
    </row>
    <row r="13" spans="1:8" ht="31.5" customHeight="1">
      <c r="A13" s="82"/>
      <c r="B13" s="82"/>
      <c r="C13" s="82"/>
      <c r="D13" s="80" t="s">
        <v>0</v>
      </c>
      <c r="E13" s="81"/>
      <c r="F13" s="86"/>
      <c r="G13" s="82"/>
      <c r="H13" s="82"/>
    </row>
    <row r="14" spans="1:8">
      <c r="A14" s="74"/>
      <c r="B14" s="75"/>
      <c r="C14" s="76"/>
      <c r="D14" s="77"/>
      <c r="E14" s="77"/>
      <c r="F14" s="74"/>
      <c r="G14" s="74"/>
      <c r="H14" s="78"/>
    </row>
    <row r="15" spans="1:8">
      <c r="A15" s="162" t="s">
        <v>22</v>
      </c>
      <c r="B15" s="162"/>
      <c r="C15" s="164"/>
      <c r="D15" s="165"/>
      <c r="E15" s="165"/>
      <c r="F15" s="165"/>
      <c r="G15" s="165"/>
      <c r="H15" s="166"/>
    </row>
    <row r="16" spans="1:8" ht="27.6">
      <c r="A16" s="2" t="s">
        <v>6</v>
      </c>
      <c r="B16" s="2" t="s">
        <v>5</v>
      </c>
      <c r="C16" s="2" t="s">
        <v>52</v>
      </c>
      <c r="D16" s="2" t="s">
        <v>51</v>
      </c>
      <c r="E16" s="2" t="s">
        <v>8</v>
      </c>
      <c r="F16" s="2" t="s">
        <v>4</v>
      </c>
      <c r="G16" s="2" t="s">
        <v>3</v>
      </c>
      <c r="H16" s="2" t="s">
        <v>2</v>
      </c>
    </row>
    <row r="17" spans="1:9" ht="199.5" customHeight="1">
      <c r="A17" s="21" t="s">
        <v>1</v>
      </c>
      <c r="B17" s="118" t="s">
        <v>64</v>
      </c>
      <c r="C17" s="21">
        <v>300</v>
      </c>
      <c r="D17" s="29"/>
      <c r="E17" s="29"/>
      <c r="F17" s="23"/>
      <c r="G17" s="21"/>
      <c r="H17" s="21"/>
    </row>
    <row r="18" spans="1:9">
      <c r="A18" s="26"/>
      <c r="B18" s="83"/>
      <c r="C18" s="26"/>
      <c r="D18" s="21" t="s">
        <v>0</v>
      </c>
      <c r="E18" s="29"/>
      <c r="F18" s="85"/>
      <c r="G18" s="26"/>
      <c r="H18" s="26"/>
    </row>
    <row r="19" spans="1:9">
      <c r="A19" s="25"/>
      <c r="B19" s="25"/>
      <c r="C19" s="25"/>
      <c r="D19" s="25"/>
      <c r="E19" s="25"/>
      <c r="F19" s="26"/>
      <c r="G19" s="24"/>
      <c r="H19" s="24"/>
    </row>
    <row r="20" spans="1:9" ht="91.5" customHeight="1">
      <c r="A20" s="124" t="s">
        <v>43</v>
      </c>
      <c r="B20" s="124"/>
      <c r="C20" s="124"/>
      <c r="D20" s="124"/>
      <c r="E20" s="124"/>
      <c r="F20" s="124"/>
      <c r="G20" s="124"/>
      <c r="H20" s="124"/>
    </row>
    <row r="21" spans="1:9">
      <c r="I21" s="28"/>
    </row>
    <row r="22" spans="1:9">
      <c r="A22" s="130" t="s">
        <v>23</v>
      </c>
      <c r="B22" s="131"/>
      <c r="C22" s="127"/>
      <c r="D22" s="128"/>
      <c r="E22" s="128"/>
      <c r="F22" s="128"/>
      <c r="G22" s="128"/>
      <c r="H22" s="129"/>
    </row>
    <row r="23" spans="1:9" ht="27.6">
      <c r="A23" s="2" t="s">
        <v>6</v>
      </c>
      <c r="B23" s="2" t="s">
        <v>5</v>
      </c>
      <c r="C23" s="2" t="s">
        <v>50</v>
      </c>
      <c r="D23" s="2" t="s">
        <v>51</v>
      </c>
      <c r="E23" s="2" t="s">
        <v>9</v>
      </c>
      <c r="F23" s="2" t="s">
        <v>4</v>
      </c>
      <c r="G23" s="2" t="s">
        <v>3</v>
      </c>
      <c r="H23" s="2" t="s">
        <v>2</v>
      </c>
    </row>
    <row r="24" spans="1:9" ht="141.75" customHeight="1">
      <c r="A24" s="21" t="s">
        <v>1</v>
      </c>
      <c r="B24" s="110" t="s">
        <v>60</v>
      </c>
      <c r="C24" s="21">
        <v>9000</v>
      </c>
      <c r="D24" s="29"/>
      <c r="E24" s="22"/>
      <c r="F24" s="23"/>
      <c r="G24" s="21"/>
      <c r="H24" s="21"/>
    </row>
    <row r="25" spans="1:9">
      <c r="A25" s="26"/>
      <c r="B25" s="83"/>
      <c r="C25" s="26"/>
      <c r="D25" s="29" t="s">
        <v>0</v>
      </c>
      <c r="E25" s="22"/>
      <c r="F25" s="85"/>
      <c r="G25" s="26"/>
      <c r="H25" s="26"/>
    </row>
    <row r="27" spans="1:9" ht="102.75" customHeight="1">
      <c r="A27" s="123" t="s">
        <v>37</v>
      </c>
      <c r="B27" s="163"/>
      <c r="C27" s="163"/>
      <c r="D27" s="163"/>
      <c r="E27" s="163"/>
      <c r="F27" s="163"/>
      <c r="G27" s="163"/>
      <c r="H27" s="163"/>
    </row>
    <row r="28" spans="1:9" ht="15" customHeight="1">
      <c r="A28" s="87"/>
      <c r="B28" s="87"/>
      <c r="C28" s="87"/>
      <c r="D28" s="87"/>
      <c r="E28" s="87"/>
      <c r="F28" s="87"/>
      <c r="G28" s="87"/>
      <c r="H28" s="87"/>
    </row>
    <row r="29" spans="1:9">
      <c r="A29" s="130" t="s">
        <v>30</v>
      </c>
      <c r="B29" s="131"/>
      <c r="C29" s="127"/>
      <c r="D29" s="128"/>
      <c r="E29" s="128"/>
      <c r="F29" s="128"/>
      <c r="G29" s="128"/>
      <c r="H29" s="129"/>
    </row>
    <row r="30" spans="1:9" ht="27.6">
      <c r="A30" s="2" t="s">
        <v>6</v>
      </c>
      <c r="B30" s="2" t="s">
        <v>5</v>
      </c>
      <c r="C30" s="2" t="s">
        <v>50</v>
      </c>
      <c r="D30" s="2" t="s">
        <v>51</v>
      </c>
      <c r="E30" s="2" t="s">
        <v>9</v>
      </c>
      <c r="F30" s="2" t="s">
        <v>4</v>
      </c>
      <c r="G30" s="2" t="s">
        <v>3</v>
      </c>
      <c r="H30" s="2" t="s">
        <v>2</v>
      </c>
    </row>
    <row r="31" spans="1:9" ht="159" customHeight="1">
      <c r="A31" s="21" t="s">
        <v>1</v>
      </c>
      <c r="B31" s="110" t="s">
        <v>59</v>
      </c>
      <c r="C31" s="21">
        <v>1000</v>
      </c>
      <c r="D31" s="29"/>
      <c r="E31" s="22"/>
      <c r="F31" s="23"/>
      <c r="G31" s="21"/>
      <c r="H31" s="21"/>
    </row>
    <row r="32" spans="1:9">
      <c r="A32" s="26"/>
      <c r="B32" s="83"/>
      <c r="C32" s="26"/>
      <c r="D32" s="29" t="s">
        <v>0</v>
      </c>
      <c r="E32" s="22"/>
      <c r="F32" s="85"/>
      <c r="G32" s="26"/>
      <c r="H32" s="26"/>
    </row>
    <row r="33" spans="1:11">
      <c r="A33" s="26"/>
      <c r="B33" s="83"/>
      <c r="C33" s="26"/>
      <c r="D33" s="84"/>
      <c r="E33" s="27"/>
      <c r="F33" s="85"/>
      <c r="G33" s="26"/>
      <c r="H33" s="26"/>
    </row>
    <row r="34" spans="1:11" ht="123" customHeight="1">
      <c r="A34" s="142" t="s">
        <v>38</v>
      </c>
      <c r="B34" s="142"/>
      <c r="C34" s="142"/>
      <c r="D34" s="142"/>
      <c r="E34" s="142"/>
      <c r="F34" s="142"/>
      <c r="G34" s="142"/>
      <c r="H34" s="142"/>
    </row>
    <row r="35" spans="1:11" ht="15" customHeight="1">
      <c r="A35" s="87"/>
      <c r="B35" s="87"/>
      <c r="C35" s="87"/>
      <c r="D35" s="87"/>
      <c r="E35" s="87"/>
      <c r="F35" s="87"/>
      <c r="G35" s="87"/>
      <c r="H35" s="87"/>
    </row>
    <row r="36" spans="1:11">
      <c r="A36" s="140" t="s">
        <v>31</v>
      </c>
      <c r="B36" s="141"/>
      <c r="C36" s="135"/>
      <c r="D36" s="136"/>
      <c r="E36" s="136"/>
      <c r="F36" s="136"/>
      <c r="G36" s="136"/>
      <c r="H36" s="137"/>
      <c r="K36" s="101"/>
    </row>
    <row r="37" spans="1:11" ht="37.5" customHeight="1">
      <c r="A37" s="112" t="s">
        <v>6</v>
      </c>
      <c r="B37" s="112" t="s">
        <v>5</v>
      </c>
      <c r="C37" s="112" t="s">
        <v>50</v>
      </c>
      <c r="D37" s="112" t="s">
        <v>51</v>
      </c>
      <c r="E37" s="112" t="s">
        <v>9</v>
      </c>
      <c r="F37" s="113" t="s">
        <v>4</v>
      </c>
      <c r="G37" s="112" t="s">
        <v>3</v>
      </c>
      <c r="H37" s="112" t="s">
        <v>2</v>
      </c>
    </row>
    <row r="38" spans="1:11" ht="163.5" customHeight="1">
      <c r="A38" s="30" t="s">
        <v>1</v>
      </c>
      <c r="B38" s="111" t="s">
        <v>58</v>
      </c>
      <c r="C38" s="30">
        <v>70</v>
      </c>
      <c r="D38" s="93"/>
      <c r="E38" s="94"/>
      <c r="F38" s="31"/>
      <c r="G38" s="30"/>
      <c r="H38" s="30"/>
    </row>
    <row r="39" spans="1:11">
      <c r="A39" s="32"/>
      <c r="B39" s="33"/>
      <c r="C39" s="32"/>
      <c r="D39" s="30" t="s">
        <v>0</v>
      </c>
      <c r="E39" s="94"/>
      <c r="F39" s="88"/>
      <c r="G39" s="32"/>
      <c r="H39" s="32"/>
    </row>
    <row r="40" spans="1:11" ht="15" customHeight="1">
      <c r="A40" s="32"/>
      <c r="B40" s="33"/>
      <c r="C40" s="32"/>
      <c r="D40" s="32"/>
      <c r="E40" s="32"/>
      <c r="F40" s="34"/>
      <c r="G40" s="32"/>
      <c r="H40" s="32"/>
    </row>
    <row r="41" spans="1:11" ht="123.75" customHeight="1">
      <c r="A41" s="123" t="s">
        <v>39</v>
      </c>
      <c r="B41" s="126"/>
      <c r="C41" s="126"/>
      <c r="D41" s="126"/>
      <c r="E41" s="126"/>
      <c r="F41" s="126"/>
      <c r="G41" s="126"/>
      <c r="H41" s="126"/>
      <c r="I41" s="37"/>
    </row>
    <row r="42" spans="1:11">
      <c r="A42" s="92"/>
      <c r="B42" s="92"/>
      <c r="C42" s="92"/>
      <c r="D42" s="92"/>
      <c r="E42" s="92"/>
      <c r="F42" s="92"/>
      <c r="G42" s="92"/>
      <c r="H42" s="92"/>
      <c r="I42" s="37"/>
    </row>
    <row r="43" spans="1:11">
      <c r="A43" s="138" t="s">
        <v>32</v>
      </c>
      <c r="B43" s="139"/>
      <c r="C43" s="132"/>
      <c r="D43" s="133"/>
      <c r="E43" s="133"/>
      <c r="F43" s="133"/>
      <c r="G43" s="133"/>
      <c r="H43" s="134"/>
      <c r="I43" s="37"/>
    </row>
    <row r="44" spans="1:11" ht="27.6">
      <c r="A44" s="52" t="s">
        <v>6</v>
      </c>
      <c r="B44" s="52" t="s">
        <v>5</v>
      </c>
      <c r="C44" s="52" t="s">
        <v>50</v>
      </c>
      <c r="D44" s="52" t="s">
        <v>51</v>
      </c>
      <c r="E44" s="52" t="s">
        <v>9</v>
      </c>
      <c r="F44" s="52" t="s">
        <v>4</v>
      </c>
      <c r="G44" s="52" t="s">
        <v>3</v>
      </c>
      <c r="H44" s="52" t="s">
        <v>2</v>
      </c>
      <c r="I44" s="37"/>
    </row>
    <row r="45" spans="1:11" ht="189" customHeight="1">
      <c r="A45" s="53" t="s">
        <v>1</v>
      </c>
      <c r="B45" s="35" t="s">
        <v>65</v>
      </c>
      <c r="C45" s="54">
        <v>70</v>
      </c>
      <c r="D45" s="122"/>
      <c r="E45" s="55"/>
      <c r="F45" s="56"/>
      <c r="G45" s="54"/>
      <c r="H45" s="54"/>
      <c r="I45" s="37"/>
    </row>
    <row r="46" spans="1:11">
      <c r="A46" s="89"/>
      <c r="B46" s="90"/>
      <c r="C46" s="89"/>
      <c r="D46" s="54" t="s">
        <v>0</v>
      </c>
      <c r="E46" s="55"/>
      <c r="F46" s="91"/>
      <c r="G46" s="89"/>
      <c r="H46" s="89"/>
      <c r="I46" s="37"/>
    </row>
    <row r="47" spans="1:11" ht="15" customHeight="1">
      <c r="A47" s="125"/>
      <c r="B47" s="125"/>
      <c r="C47" s="125"/>
      <c r="D47" s="125"/>
      <c r="E47" s="125"/>
      <c r="F47" s="125"/>
      <c r="G47" s="36"/>
      <c r="H47" s="36"/>
      <c r="I47" s="37"/>
    </row>
    <row r="48" spans="1:11" ht="123" customHeight="1">
      <c r="A48" s="123" t="s">
        <v>40</v>
      </c>
      <c r="B48" s="123"/>
      <c r="C48" s="123"/>
      <c r="D48" s="123"/>
      <c r="E48" s="123"/>
      <c r="F48" s="123"/>
      <c r="G48" s="123"/>
      <c r="H48" s="123"/>
      <c r="I48" s="37"/>
    </row>
    <row r="49" spans="1:9">
      <c r="I49" s="37"/>
    </row>
    <row r="50" spans="1:9">
      <c r="A50" s="151" t="s">
        <v>47</v>
      </c>
      <c r="B50" s="152"/>
      <c r="C50" s="148"/>
      <c r="D50" s="148"/>
      <c r="E50" s="148"/>
      <c r="F50" s="148"/>
      <c r="G50" s="148"/>
      <c r="H50" s="148"/>
      <c r="I50" s="37"/>
    </row>
    <row r="51" spans="1:9" ht="27.6">
      <c r="A51" s="97" t="s">
        <v>6</v>
      </c>
      <c r="B51" s="97" t="s">
        <v>5</v>
      </c>
      <c r="C51" s="106" t="s">
        <v>44</v>
      </c>
      <c r="D51" s="102" t="s">
        <v>46</v>
      </c>
      <c r="E51" s="100" t="s">
        <v>8</v>
      </c>
      <c r="F51" s="97" t="s">
        <v>4</v>
      </c>
      <c r="G51" s="99" t="s">
        <v>3</v>
      </c>
      <c r="H51" s="97" t="s">
        <v>2</v>
      </c>
      <c r="I51" s="37"/>
    </row>
    <row r="52" spans="1:9" ht="41.4">
      <c r="A52" s="38" t="s">
        <v>1</v>
      </c>
      <c r="B52" s="39" t="s">
        <v>55</v>
      </c>
      <c r="C52" s="40">
        <v>8000</v>
      </c>
      <c r="D52" s="58"/>
      <c r="E52" s="41"/>
      <c r="F52" s="42"/>
      <c r="G52" s="39"/>
      <c r="H52" s="39"/>
      <c r="I52" s="37"/>
    </row>
    <row r="53" spans="1:9" ht="27.6">
      <c r="A53" s="38" t="s">
        <v>7</v>
      </c>
      <c r="B53" s="45" t="s">
        <v>24</v>
      </c>
      <c r="C53" s="44">
        <v>6000</v>
      </c>
      <c r="D53" s="57"/>
      <c r="E53" s="41"/>
      <c r="F53" s="42"/>
      <c r="G53" s="39"/>
      <c r="H53" s="39"/>
      <c r="I53" s="37"/>
    </row>
    <row r="54" spans="1:9" ht="27.6">
      <c r="A54" s="38" t="s">
        <v>12</v>
      </c>
      <c r="B54" s="39" t="s">
        <v>25</v>
      </c>
      <c r="C54" s="44">
        <v>1500</v>
      </c>
      <c r="D54" s="57"/>
      <c r="E54" s="41"/>
      <c r="F54" s="42"/>
      <c r="G54" s="39"/>
      <c r="H54" s="39"/>
      <c r="I54" s="37"/>
    </row>
    <row r="55" spans="1:9" ht="27.6">
      <c r="A55" s="38" t="s">
        <v>13</v>
      </c>
      <c r="B55" s="46" t="s">
        <v>26</v>
      </c>
      <c r="C55" s="44">
        <v>60000</v>
      </c>
      <c r="D55" s="57"/>
      <c r="E55" s="41"/>
      <c r="F55" s="42"/>
      <c r="G55" s="39"/>
      <c r="H55" s="39"/>
      <c r="I55" s="37"/>
    </row>
    <row r="56" spans="1:9" ht="27.6">
      <c r="A56" s="38" t="s">
        <v>14</v>
      </c>
      <c r="B56" s="46" t="s">
        <v>27</v>
      </c>
      <c r="C56" s="44">
        <v>10000</v>
      </c>
      <c r="D56" s="57"/>
      <c r="E56" s="41"/>
      <c r="F56" s="42"/>
      <c r="G56" s="39"/>
      <c r="H56" s="39"/>
    </row>
    <row r="57" spans="1:9" ht="27.6">
      <c r="A57" s="38" t="s">
        <v>15</v>
      </c>
      <c r="B57" s="39" t="s">
        <v>28</v>
      </c>
      <c r="C57" s="44">
        <v>1700</v>
      </c>
      <c r="D57" s="57"/>
      <c r="E57" s="41"/>
      <c r="F57" s="42"/>
      <c r="G57" s="39"/>
      <c r="H57" s="39"/>
    </row>
    <row r="58" spans="1:9">
      <c r="A58" s="38" t="s">
        <v>16</v>
      </c>
      <c r="B58" s="39" t="s">
        <v>29</v>
      </c>
      <c r="C58" s="44">
        <v>1700</v>
      </c>
      <c r="D58" s="57"/>
      <c r="E58" s="41"/>
      <c r="F58" s="42"/>
      <c r="G58" s="39"/>
      <c r="H58" s="39"/>
    </row>
    <row r="59" spans="1:9" ht="41.4">
      <c r="A59" s="38" t="s">
        <v>17</v>
      </c>
      <c r="B59" s="39" t="s">
        <v>56</v>
      </c>
      <c r="C59" s="44">
        <v>1200</v>
      </c>
      <c r="D59" s="57"/>
      <c r="E59" s="41"/>
      <c r="F59" s="42"/>
      <c r="G59" s="39"/>
      <c r="H59" s="39"/>
    </row>
    <row r="60" spans="1:9" ht="27.6">
      <c r="A60" s="38" t="s">
        <v>18</v>
      </c>
      <c r="B60" s="43" t="s">
        <v>57</v>
      </c>
      <c r="C60" s="47">
        <v>500</v>
      </c>
      <c r="D60" s="57"/>
      <c r="E60" s="41"/>
      <c r="F60" s="42"/>
      <c r="G60" s="48"/>
      <c r="H60" s="48"/>
    </row>
    <row r="61" spans="1:9">
      <c r="A61" s="149"/>
      <c r="B61" s="149"/>
      <c r="C61" s="150"/>
      <c r="D61" s="49" t="s">
        <v>0</v>
      </c>
      <c r="E61" s="50"/>
      <c r="F61" s="51"/>
      <c r="G61" s="51"/>
      <c r="H61" s="51"/>
    </row>
    <row r="62" spans="1:9" ht="15" customHeight="1"/>
    <row r="63" spans="1:9">
      <c r="A63" s="143" t="s">
        <v>34</v>
      </c>
      <c r="B63" s="144"/>
      <c r="C63" s="145"/>
      <c r="D63" s="146"/>
      <c r="E63" s="146"/>
      <c r="F63" s="146"/>
      <c r="G63" s="146"/>
      <c r="H63" s="147"/>
    </row>
    <row r="64" spans="1:9" ht="37.5" customHeight="1">
      <c r="A64" s="97" t="s">
        <v>6</v>
      </c>
      <c r="B64" s="97" t="s">
        <v>5</v>
      </c>
      <c r="C64" s="106" t="s">
        <v>48</v>
      </c>
      <c r="D64" s="102" t="s">
        <v>49</v>
      </c>
      <c r="E64" s="102" t="s">
        <v>8</v>
      </c>
      <c r="F64" s="103" t="s">
        <v>4</v>
      </c>
      <c r="G64" s="99" t="s">
        <v>3</v>
      </c>
      <c r="H64" s="97" t="s">
        <v>2</v>
      </c>
    </row>
    <row r="65" spans="1:8" ht="27.6">
      <c r="A65" s="38" t="s">
        <v>1</v>
      </c>
      <c r="B65" s="39" t="s">
        <v>19</v>
      </c>
      <c r="C65" s="44">
        <v>1500</v>
      </c>
      <c r="D65" s="57"/>
      <c r="E65" s="41"/>
      <c r="F65" s="42"/>
      <c r="G65" s="39"/>
      <c r="H65" s="39"/>
    </row>
    <row r="66" spans="1:8" ht="27.6">
      <c r="A66" s="38" t="s">
        <v>7</v>
      </c>
      <c r="B66" s="39" t="s">
        <v>20</v>
      </c>
      <c r="C66" s="44">
        <v>10</v>
      </c>
      <c r="D66" s="57"/>
      <c r="E66" s="41"/>
      <c r="F66" s="42"/>
      <c r="G66" s="39"/>
      <c r="H66" s="39"/>
    </row>
    <row r="67" spans="1:8">
      <c r="A67" s="70"/>
      <c r="B67" s="71"/>
      <c r="C67" s="59"/>
      <c r="D67" s="61" t="s">
        <v>0</v>
      </c>
      <c r="E67" s="72"/>
      <c r="F67" s="73"/>
      <c r="G67" s="73"/>
      <c r="H67" s="73"/>
    </row>
    <row r="68" spans="1:8" ht="15" customHeight="1"/>
    <row r="69" spans="1:8">
      <c r="A69" s="143" t="s">
        <v>33</v>
      </c>
      <c r="B69" s="144"/>
      <c r="C69" s="145"/>
      <c r="D69" s="146"/>
      <c r="E69" s="146"/>
      <c r="F69" s="146"/>
      <c r="G69" s="146"/>
      <c r="H69" s="147"/>
    </row>
    <row r="70" spans="1:8" ht="27.6">
      <c r="A70" s="60" t="str">
        <f t="shared" ref="A70:H70" si="0">A64</f>
        <v>L.p.</v>
      </c>
      <c r="B70" s="96" t="str">
        <f t="shared" si="0"/>
        <v>Nazwa materiału</v>
      </c>
      <c r="C70" s="107" t="s">
        <v>45</v>
      </c>
      <c r="D70" s="108" t="s">
        <v>46</v>
      </c>
      <c r="E70" s="104" t="str">
        <f t="shared" si="0"/>
        <v>Wartość brutto</v>
      </c>
      <c r="F70" s="105" t="str">
        <f t="shared" si="0"/>
        <v>Stawka VAT</v>
      </c>
      <c r="G70" s="98" t="s">
        <v>3</v>
      </c>
      <c r="H70" s="98" t="str">
        <f t="shared" si="0"/>
        <v>Producent</v>
      </c>
    </row>
    <row r="71" spans="1:8">
      <c r="A71" s="61" t="s">
        <v>1</v>
      </c>
      <c r="B71" s="67" t="s">
        <v>35</v>
      </c>
      <c r="C71" s="63">
        <v>3000</v>
      </c>
      <c r="D71" s="64"/>
      <c r="E71" s="64"/>
      <c r="F71" s="65"/>
      <c r="G71" s="66"/>
      <c r="H71" s="66"/>
    </row>
    <row r="72" spans="1:8">
      <c r="A72" s="61" t="s">
        <v>7</v>
      </c>
      <c r="B72" s="62" t="s">
        <v>36</v>
      </c>
      <c r="C72" s="63">
        <v>2000</v>
      </c>
      <c r="D72" s="64"/>
      <c r="E72" s="64"/>
      <c r="F72" s="65"/>
      <c r="G72" s="66"/>
      <c r="H72" s="66"/>
    </row>
    <row r="73" spans="1:8">
      <c r="A73" s="70"/>
      <c r="B73" s="71"/>
      <c r="C73" s="59"/>
      <c r="D73" s="61" t="s">
        <v>0</v>
      </c>
      <c r="E73" s="72"/>
      <c r="F73" s="73"/>
      <c r="G73" s="73"/>
      <c r="H73" s="73"/>
    </row>
  </sheetData>
  <mergeCells count="30">
    <mergeCell ref="A15:B15"/>
    <mergeCell ref="A27:H27"/>
    <mergeCell ref="C15:H15"/>
    <mergeCell ref="C22:H22"/>
    <mergeCell ref="A10:B10"/>
    <mergeCell ref="C10:H10"/>
    <mergeCell ref="A1:H1"/>
    <mergeCell ref="A2:H2"/>
    <mergeCell ref="A3:H3"/>
    <mergeCell ref="A4:B4"/>
    <mergeCell ref="C4:H4"/>
    <mergeCell ref="A69:B69"/>
    <mergeCell ref="C69:H69"/>
    <mergeCell ref="C50:H50"/>
    <mergeCell ref="C63:H63"/>
    <mergeCell ref="A63:B63"/>
    <mergeCell ref="A61:C61"/>
    <mergeCell ref="A50:B50"/>
    <mergeCell ref="A48:H48"/>
    <mergeCell ref="A20:H20"/>
    <mergeCell ref="A47:F47"/>
    <mergeCell ref="A41:H41"/>
    <mergeCell ref="C29:H29"/>
    <mergeCell ref="A29:B29"/>
    <mergeCell ref="C43:H43"/>
    <mergeCell ref="C36:H36"/>
    <mergeCell ref="A43:B43"/>
    <mergeCell ref="A36:B36"/>
    <mergeCell ref="A22:B22"/>
    <mergeCell ref="A34:H34"/>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dc:creator>
  <cp:lastModifiedBy>Dell</cp:lastModifiedBy>
  <cp:lastPrinted>2020-10-05T09:44:22Z</cp:lastPrinted>
  <dcterms:created xsi:type="dcterms:W3CDTF">2020-07-13T20:19:39Z</dcterms:created>
  <dcterms:modified xsi:type="dcterms:W3CDTF">2020-10-07T09:15:53Z</dcterms:modified>
</cp:coreProperties>
</file>