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9028\Desktop\Dostawa części zamiennych SZPiFP-138-20\"/>
    </mc:Choice>
  </mc:AlternateContent>
  <xr:revisionPtr revIDLastSave="0" documentId="13_ncr:1_{C5949606-4C34-46FF-BE4F-B0EBF3AE41AA}" xr6:coauthVersionLast="36" xr6:coauthVersionMax="36" xr10:uidLastSave="{00000000-0000-0000-0000-000000000000}"/>
  <bookViews>
    <workbookView xWindow="0" yWindow="0" windowWidth="23040" windowHeight="9060" firstSheet="1" activeTab="6" xr2:uid="{00000000-000D-0000-FFFF-FFFF00000000}"/>
  </bookViews>
  <sheets>
    <sheet name="Szyby sam" sheetId="6" state="hidden" r:id="rId1"/>
    <sheet name="Ford" sheetId="16" r:id="rId2"/>
    <sheet name="Mitsu Toyota Subaru Nissan " sheetId="17" r:id="rId3"/>
    <sheet name="BMW Suzuki  Yamaha" sheetId="12" r:id="rId4"/>
    <sheet name="Żarówki" sheetId="15" r:id="rId5"/>
    <sheet name="Star Autosan Kapena" sheetId="14" r:id="rId6"/>
    <sheet name="Dywaniki" sheetId="13" r:id="rId7"/>
  </sheets>
  <definedNames>
    <definedName name="___xlnm.Print_Area" localSheetId="6">#REF!</definedName>
    <definedName name="___xlnm.Print_Area" localSheetId="5">#REF!</definedName>
    <definedName name="___xlnm.Print_Area" localSheetId="4">#REF!</definedName>
    <definedName name="___xlnm.Print_Area">#REF!</definedName>
    <definedName name="__xlnm.Print_Area" localSheetId="6">#REF!</definedName>
    <definedName name="__xlnm.Print_Area" localSheetId="5">#REF!</definedName>
    <definedName name="__xlnm.Print_Area">#REF!</definedName>
    <definedName name="__xlnm_Print_Area" localSheetId="6">#REF!</definedName>
    <definedName name="__xlnm_Print_Area" localSheetId="1">#REF!</definedName>
    <definedName name="__xlnm_Print_Area" localSheetId="5">#REF!</definedName>
    <definedName name="__xlnm_Print_Area">#REF!</definedName>
    <definedName name="__xlnm_Print_Area_1" localSheetId="6">#REF!</definedName>
    <definedName name="__xlnm_Print_Area_1" localSheetId="1">#REF!</definedName>
    <definedName name="__xlnm_Print_Area_1" localSheetId="2">#REF!</definedName>
    <definedName name="__xlnm_Print_Area_1" localSheetId="5">#REF!</definedName>
    <definedName name="__xlnm_Print_Area_1" localSheetId="0">#REF!</definedName>
    <definedName name="__xlnm_Print_Area_1">#REF!</definedName>
    <definedName name="__xlnm_Print_Area_1_1">"#REF!"</definedName>
    <definedName name="__xlnm_Print_Area_1_2">"#REF!"</definedName>
    <definedName name="__xlnm_Print_Area_1_3">"#REF!"</definedName>
    <definedName name="__xlnm_Print_Area_1_4">"#REF!"</definedName>
    <definedName name="__xlnm_Print_Area_1_5">"#REF!"</definedName>
    <definedName name="__xlnm_Print_Area_1_6">"#REF!"</definedName>
    <definedName name="__xlnm_Print_Area_2" localSheetId="3">#REF!</definedName>
    <definedName name="__xlnm_Print_Area_2" localSheetId="6">#REF!</definedName>
    <definedName name="__xlnm_Print_Area_2" localSheetId="1">#REF!</definedName>
    <definedName name="__xlnm_Print_Area_2" localSheetId="5">#REF!</definedName>
    <definedName name="__xlnm_Print_Area_2">#REF!</definedName>
    <definedName name="__xlnm_Print_Area_2_1">"#REF!"</definedName>
    <definedName name="__xlnm_Print_Area_3" localSheetId="6">#REF!</definedName>
    <definedName name="__xlnm_Print_Area_3" localSheetId="1">#REF!</definedName>
    <definedName name="__xlnm_Print_Area_3" localSheetId="2">#REF!</definedName>
    <definedName name="__xlnm_Print_Area_3" localSheetId="5">#REF!</definedName>
    <definedName name="__xlnm_Print_Area_3" localSheetId="0">#REF!</definedName>
    <definedName name="__xlnm_Print_Area_3">#REF!</definedName>
    <definedName name="__xlnm_Print_Area_3_1">"#REF!"</definedName>
    <definedName name="__xlnm_Print_Area_3_2">"#REF!"</definedName>
    <definedName name="__xlnm_Print_Area_3_3">"#REF!"</definedName>
    <definedName name="__xlnm_Print_Area_3_4">"#REF!"</definedName>
    <definedName name="__xlnm_Print_Area_3_5">"#REF!"</definedName>
    <definedName name="__xlnm_Print_Area_4" localSheetId="6">#REF!</definedName>
    <definedName name="__xlnm_Print_Area_4" localSheetId="1">#REF!</definedName>
    <definedName name="__xlnm_Print_Area_4" localSheetId="2">#REF!</definedName>
    <definedName name="__xlnm_Print_Area_4" localSheetId="5">#REF!</definedName>
    <definedName name="__xlnm_Print_Area_4" localSheetId="0">#REF!</definedName>
    <definedName name="__xlnm_Print_Area_4">#REF!</definedName>
    <definedName name="__xlnm_Print_Area_4_1">"#REF!"</definedName>
    <definedName name="__xlnm_Print_Area_4_2">"#REF!"</definedName>
    <definedName name="__xlnm_Print_Area_4_3">"#REF!"</definedName>
    <definedName name="__xlnm_Print_Area_4_4">"#REF!"</definedName>
    <definedName name="__xlnm_Print_Area_4_5">"#REF!"</definedName>
    <definedName name="_1Excel_BuiltIn_Print_Area_1_1" localSheetId="6">#REF!</definedName>
    <definedName name="_1Excel_BuiltIn_Print_Area_1_1" localSheetId="1">#REF!</definedName>
    <definedName name="_1Excel_BuiltIn_Print_Area_1_1" localSheetId="2">#REF!</definedName>
    <definedName name="_1Excel_BuiltIn_Print_Area_1_1" localSheetId="5">#REF!</definedName>
    <definedName name="_1Excel_BuiltIn_Print_Area_1_1" localSheetId="0">#REF!</definedName>
    <definedName name="_1Excel_BuiltIn_Print_Area_1_1">#REF!</definedName>
    <definedName name="_1Excel_BuiltIn_Print_Area_1_1_1">"#REF!"</definedName>
    <definedName name="_1Excel_BuiltIn_Print_Area_1_1_2">"#REF!"</definedName>
    <definedName name="_1Excel_BuiltIn_Print_Area_1_1_3">"#REF!"</definedName>
    <definedName name="_1Excel_BuiltIn_Print_Area_1_1_4">"#REF!"</definedName>
    <definedName name="_1Excel_BuiltIn_Print_Area_1_1_5">"#REF!"</definedName>
    <definedName name="B" localSheetId="6">#REF!</definedName>
    <definedName name="B" localSheetId="5">#REF!</definedName>
    <definedName name="B" localSheetId="4">#REF!</definedName>
    <definedName name="B">#REF!</definedName>
    <definedName name="DDD" localSheetId="6">#REF!</definedName>
    <definedName name="DDD" localSheetId="5">#REF!</definedName>
    <definedName name="DDD" localSheetId="4">#REF!</definedName>
    <definedName name="DDD">#REF!</definedName>
    <definedName name="DDE_LINK" localSheetId="3">#REF!</definedName>
    <definedName name="DDE_LINK" localSheetId="6">#REF!</definedName>
    <definedName name="DDE_LINK" localSheetId="5">#REF!</definedName>
    <definedName name="DDE_LINK" localSheetId="0">#REF!</definedName>
    <definedName name="DDE_LINK" localSheetId="4">#REF!</definedName>
    <definedName name="DDE_LINK">#REF!</definedName>
    <definedName name="DDE_LINK_1">"#REF!"</definedName>
    <definedName name="DDE_LINK_2">"#REF!"</definedName>
    <definedName name="DDE_LINK_3">"#REF!"</definedName>
    <definedName name="DDE_LINK_4">"#REF!"</definedName>
    <definedName name="DDE_LINK_5">"#REF!"</definedName>
    <definedName name="DDE_LINK211" localSheetId="6">#REF!</definedName>
    <definedName name="DDE_LINK211" localSheetId="5">#REF!</definedName>
    <definedName name="DDE_LINK211" localSheetId="0">#REF!</definedName>
    <definedName name="DDE_LINK211">#REF!</definedName>
    <definedName name="DDE_LINK211_1" localSheetId="6">#REF!</definedName>
    <definedName name="DDE_LINK211_1" localSheetId="5">#REF!</definedName>
    <definedName name="DDE_LINK211_1" localSheetId="0">#REF!</definedName>
    <definedName name="DDE_LINK211_1">#REF!</definedName>
    <definedName name="DDE_LINK211_1_1">"#REF!"</definedName>
    <definedName name="DDE_LINK211_1_2">"#REF!"</definedName>
    <definedName name="DDE_LINK211_1_3">"#REF!"</definedName>
    <definedName name="DDE_LINK211_1_4">"#REF!"</definedName>
    <definedName name="DDE_LINK211_1_5">"#REF!"</definedName>
    <definedName name="DDE_LINK211_1_6">"#REF!"</definedName>
    <definedName name="DDE_LINK211_10" localSheetId="3">#REF!</definedName>
    <definedName name="DDE_LINK211_10" localSheetId="6">#REF!</definedName>
    <definedName name="DDE_LINK211_10" localSheetId="5">#REF!</definedName>
    <definedName name="DDE_LINK211_10" localSheetId="0">#REF!</definedName>
    <definedName name="DDE_LINK211_10" localSheetId="4">#REF!</definedName>
    <definedName name="DDE_LINK211_10">#REF!</definedName>
    <definedName name="DDE_LINK211_10_1">"#REF!"</definedName>
    <definedName name="DDE_LINK211_10_2">"#REF!"</definedName>
    <definedName name="DDE_LINK211_10_3">"#REF!"</definedName>
    <definedName name="DDE_LINK211_10_4">"#REF!"</definedName>
    <definedName name="DDE_LINK211_10_5">"#REF!"</definedName>
    <definedName name="DDE_LINK211_11" localSheetId="6">#REF!</definedName>
    <definedName name="DDE_LINK211_11" localSheetId="5">#REF!</definedName>
    <definedName name="DDE_LINK211_11" localSheetId="0">#REF!</definedName>
    <definedName name="DDE_LINK211_11">#REF!</definedName>
    <definedName name="DDE_LINK211_11_1">"#REF!"</definedName>
    <definedName name="DDE_LINK211_11_2">"#REF!"</definedName>
    <definedName name="DDE_LINK211_11_3">"#REF!"</definedName>
    <definedName name="DDE_LINK211_11_4">"#REF!"</definedName>
    <definedName name="DDE_LINK211_11_5">"#REF!"</definedName>
    <definedName name="DDE_LINK211_12" localSheetId="6">#REF!</definedName>
    <definedName name="DDE_LINK211_12" localSheetId="5">#REF!</definedName>
    <definedName name="DDE_LINK211_12" localSheetId="0">#REF!</definedName>
    <definedName name="DDE_LINK211_12">#REF!</definedName>
    <definedName name="DDE_LINK211_12_1">"#REF!"</definedName>
    <definedName name="DDE_LINK211_12_2">"#REF!"</definedName>
    <definedName name="DDE_LINK211_12_3">"#REF!"</definedName>
    <definedName name="DDE_LINK211_12_4">"#REF!"</definedName>
    <definedName name="DDE_LINK211_12_5">"#REF!"</definedName>
    <definedName name="DDE_LINK211_13" localSheetId="6">#REF!</definedName>
    <definedName name="DDE_LINK211_13" localSheetId="5">#REF!</definedName>
    <definedName name="DDE_LINK211_13" localSheetId="0">#REF!</definedName>
    <definedName name="DDE_LINK211_13">#REF!</definedName>
    <definedName name="DDE_LINK211_13_1">"#REF!"</definedName>
    <definedName name="DDE_LINK211_13_2">"#REF!"</definedName>
    <definedName name="DDE_LINK211_13_3">"#REF!"</definedName>
    <definedName name="DDE_LINK211_13_4">"#REF!"</definedName>
    <definedName name="DDE_LINK211_13_5">"#REF!"</definedName>
    <definedName name="DDE_LINK211_14" localSheetId="6">#REF!</definedName>
    <definedName name="DDE_LINK211_14" localSheetId="5">#REF!</definedName>
    <definedName name="DDE_LINK211_14" localSheetId="0">#REF!</definedName>
    <definedName name="DDE_LINK211_14">#REF!</definedName>
    <definedName name="DDE_LINK211_14_1">"#REF!"</definedName>
    <definedName name="DDE_LINK211_14_2">"#REF!"</definedName>
    <definedName name="DDE_LINK211_14_3">"#REF!"</definedName>
    <definedName name="DDE_LINK211_14_4">"#REF!"</definedName>
    <definedName name="DDE_LINK211_14_5">"#REF!"</definedName>
    <definedName name="DDE_LINK211_15" localSheetId="6">#REF!</definedName>
    <definedName name="DDE_LINK211_15" localSheetId="5">#REF!</definedName>
    <definedName name="DDE_LINK211_15" localSheetId="0">#REF!</definedName>
    <definedName name="DDE_LINK211_15">#REF!</definedName>
    <definedName name="DDE_LINK211_15_1">"#REF!"</definedName>
    <definedName name="DDE_LINK211_15_2">"#REF!"</definedName>
    <definedName name="DDE_LINK211_15_3">"#REF!"</definedName>
    <definedName name="DDE_LINK211_15_4">"#REF!"</definedName>
    <definedName name="DDE_LINK211_15_5">"#REF!"</definedName>
    <definedName name="DDE_LINK211_16" localSheetId="6">#REF!</definedName>
    <definedName name="DDE_LINK211_16" localSheetId="5">#REF!</definedName>
    <definedName name="DDE_LINK211_16" localSheetId="0">#REF!</definedName>
    <definedName name="DDE_LINK211_16">#REF!</definedName>
    <definedName name="DDE_LINK211_16_1">"#REF!"</definedName>
    <definedName name="DDE_LINK211_16_2">"#REF!"</definedName>
    <definedName name="DDE_LINK211_16_3">"#REF!"</definedName>
    <definedName name="DDE_LINK211_16_4">"#REF!"</definedName>
    <definedName name="DDE_LINK211_16_5">"#REF!"</definedName>
    <definedName name="DDE_LINK211_17" localSheetId="6">#REF!</definedName>
    <definedName name="DDE_LINK211_17" localSheetId="5">#REF!</definedName>
    <definedName name="DDE_LINK211_17" localSheetId="0">#REF!</definedName>
    <definedName name="DDE_LINK211_17">#REF!</definedName>
    <definedName name="DDE_LINK211_17_1">"#REF!"</definedName>
    <definedName name="DDE_LINK211_17_2">"#REF!"</definedName>
    <definedName name="DDE_LINK211_17_3">"#REF!"</definedName>
    <definedName name="DDE_LINK211_17_4">"#REF!"</definedName>
    <definedName name="DDE_LINK211_17_5">"#REF!"</definedName>
    <definedName name="DDE_LINK211_2" localSheetId="6">#REF!</definedName>
    <definedName name="DDE_LINK211_2" localSheetId="5">#REF!</definedName>
    <definedName name="DDE_LINK211_2" localSheetId="0">#REF!</definedName>
    <definedName name="DDE_LINK211_2">#REF!</definedName>
    <definedName name="DDE_LINK211_2_1">"#REF!"</definedName>
    <definedName name="DDE_LINK211_2_2">"#REF!"</definedName>
    <definedName name="DDE_LINK211_2_3">"#REF!"</definedName>
    <definedName name="DDE_LINK211_2_4">"#REF!"</definedName>
    <definedName name="DDE_LINK211_2_5">"#REF!"</definedName>
    <definedName name="DDE_LINK211_2_6">"#REF!"</definedName>
    <definedName name="DDE_LINK211_3" localSheetId="6">#REF!</definedName>
    <definedName name="DDE_LINK211_3" localSheetId="5">#REF!</definedName>
    <definedName name="DDE_LINK211_3" localSheetId="0">#REF!</definedName>
    <definedName name="DDE_LINK211_3">#REF!</definedName>
    <definedName name="DDE_LINK211_3_1">"#REF!"</definedName>
    <definedName name="DDE_LINK211_3_2">"#REF!"</definedName>
    <definedName name="DDE_LINK211_3_3">"#REF!"</definedName>
    <definedName name="DDE_LINK211_3_4">"#REF!"</definedName>
    <definedName name="DDE_LINK211_3_5">"#REF!"</definedName>
    <definedName name="DDE_LINK211_3_6">"#REF!"</definedName>
    <definedName name="DDE_LINK211_4" localSheetId="6">#REF!</definedName>
    <definedName name="DDE_LINK211_4" localSheetId="5">#REF!</definedName>
    <definedName name="DDE_LINK211_4" localSheetId="0">#REF!</definedName>
    <definedName name="DDE_LINK211_4">#REF!</definedName>
    <definedName name="DDE_LINK211_4_1">"#REF!"</definedName>
    <definedName name="DDE_LINK211_4_2">"#REF!"</definedName>
    <definedName name="DDE_LINK211_4_3">"#REF!"</definedName>
    <definedName name="DDE_LINK211_4_4">"#REF!"</definedName>
    <definedName name="DDE_LINK211_4_5">"#REF!"</definedName>
    <definedName name="DDE_LINK211_4_6">"#REF!"</definedName>
    <definedName name="DDE_LINK211_5" localSheetId="6">#REF!</definedName>
    <definedName name="DDE_LINK211_5" localSheetId="5">#REF!</definedName>
    <definedName name="DDE_LINK211_5" localSheetId="0">#REF!</definedName>
    <definedName name="DDE_LINK211_5">#REF!</definedName>
    <definedName name="DDE_LINK211_5_1">"#REF!"</definedName>
    <definedName name="DDE_LINK211_5_2">"#REF!"</definedName>
    <definedName name="DDE_LINK211_5_3">"#REF!"</definedName>
    <definedName name="DDE_LINK211_5_4">"#REF!"</definedName>
    <definedName name="DDE_LINK211_5_5">"#REF!"</definedName>
    <definedName name="DDE_LINK211_5_6">"#REF!"</definedName>
    <definedName name="DDE_LINK211_6" localSheetId="6">#REF!</definedName>
    <definedName name="DDE_LINK211_6" localSheetId="5">#REF!</definedName>
    <definedName name="DDE_LINK211_6" localSheetId="0">#REF!</definedName>
    <definedName name="DDE_LINK211_6">#REF!</definedName>
    <definedName name="DDE_LINK211_6_1">"#REF!"</definedName>
    <definedName name="DDE_LINK211_6_2">"#REF!"</definedName>
    <definedName name="DDE_LINK211_6_3">"#REF!"</definedName>
    <definedName name="DDE_LINK211_6_4">"#REF!"</definedName>
    <definedName name="DDE_LINK211_6_5">"#REF!"</definedName>
    <definedName name="DDE_LINK211_7" localSheetId="6">#REF!</definedName>
    <definedName name="DDE_LINK211_7" localSheetId="5">#REF!</definedName>
    <definedName name="DDE_LINK211_7" localSheetId="0">#REF!</definedName>
    <definedName name="DDE_LINK211_7">#REF!</definedName>
    <definedName name="DDE_LINK211_7_1">"#REF!"</definedName>
    <definedName name="DDE_LINK211_7_2">"#REF!"</definedName>
    <definedName name="DDE_LINK211_7_3">"#REF!"</definedName>
    <definedName name="DDE_LINK211_7_4">"#REF!"</definedName>
    <definedName name="DDE_LINK211_7_5">"#REF!"</definedName>
    <definedName name="DDE_LINK211_8" localSheetId="6">#REF!</definedName>
    <definedName name="DDE_LINK211_8" localSheetId="5">#REF!</definedName>
    <definedName name="DDE_LINK211_8" localSheetId="0">#REF!</definedName>
    <definedName name="DDE_LINK211_8">#REF!</definedName>
    <definedName name="DDE_LINK211_8_1">"#REF!"</definedName>
    <definedName name="DDE_LINK211_8_2">"#REF!"</definedName>
    <definedName name="DDE_LINK211_8_3">"#REF!"</definedName>
    <definedName name="DDE_LINK211_8_4">"#REF!"</definedName>
    <definedName name="DDE_LINK211_8_5">"#REF!"</definedName>
    <definedName name="DDE_LINK211_9" localSheetId="6">#REF!</definedName>
    <definedName name="DDE_LINK211_9" localSheetId="5">#REF!</definedName>
    <definedName name="DDE_LINK211_9" localSheetId="0">#REF!</definedName>
    <definedName name="DDE_LINK211_9">#REF!</definedName>
    <definedName name="DDE_LINK211_9_1">"#REF!"</definedName>
    <definedName name="DDE_LINK211_9_2">"#REF!"</definedName>
    <definedName name="DDE_LINK211_9_3">"#REF!"</definedName>
    <definedName name="DDE_LINK211_9_4">"#REF!"</definedName>
    <definedName name="DDE_LINK211_9_5">"#REF!"</definedName>
    <definedName name="DDE_LINK2111" localSheetId="6">#REF!</definedName>
    <definedName name="DDE_LINK2111" localSheetId="5">#REF!</definedName>
    <definedName name="DDE_LINK2111" localSheetId="0">#REF!</definedName>
    <definedName name="DDE_LINK2111">#REF!</definedName>
    <definedName name="DDE_LINK2111_1" localSheetId="6">#REF!</definedName>
    <definedName name="DDE_LINK2111_1" localSheetId="5">#REF!</definedName>
    <definedName name="DDE_LINK2111_1" localSheetId="0">#REF!</definedName>
    <definedName name="DDE_LINK2111_1">#REF!</definedName>
    <definedName name="DDE_LINK2111_1_1">"#REF!"</definedName>
    <definedName name="DDE_LINK2111_1_2">"#REF!"</definedName>
    <definedName name="DDE_LINK2111_1_3">"#REF!"</definedName>
    <definedName name="DDE_LINK2111_1_4">"#REF!"</definedName>
    <definedName name="DDE_LINK2111_1_5">"#REF!"</definedName>
    <definedName name="DDE_LINK2111_1_6">"#REF!"</definedName>
    <definedName name="DDE_LINK2111_10" localSheetId="3">#REF!</definedName>
    <definedName name="DDE_LINK2111_10" localSheetId="6">#REF!</definedName>
    <definedName name="DDE_LINK2111_10" localSheetId="5">#REF!</definedName>
    <definedName name="DDE_LINK2111_10" localSheetId="0">#REF!</definedName>
    <definedName name="DDE_LINK2111_10" localSheetId="4">#REF!</definedName>
    <definedName name="DDE_LINK2111_10">#REF!</definedName>
    <definedName name="DDE_LINK2111_10_1">"#REF!"</definedName>
    <definedName name="DDE_LINK2111_10_2">"#REF!"</definedName>
    <definedName name="DDE_LINK2111_10_3">"#REF!"</definedName>
    <definedName name="DDE_LINK2111_10_4">"#REF!"</definedName>
    <definedName name="DDE_LINK2111_10_5">"#REF!"</definedName>
    <definedName name="DDE_LINK2111_11" localSheetId="6">#REF!</definedName>
    <definedName name="DDE_LINK2111_11" localSheetId="5">#REF!</definedName>
    <definedName name="DDE_LINK2111_11" localSheetId="0">#REF!</definedName>
    <definedName name="DDE_LINK2111_11">#REF!</definedName>
    <definedName name="DDE_LINK2111_11_1">"#REF!"</definedName>
    <definedName name="DDE_LINK2111_11_2">"#REF!"</definedName>
    <definedName name="DDE_LINK2111_11_3">"#REF!"</definedName>
    <definedName name="DDE_LINK2111_11_4">"#REF!"</definedName>
    <definedName name="DDE_LINK2111_11_5">"#REF!"</definedName>
    <definedName name="DDE_LINK2111_12" localSheetId="6">#REF!</definedName>
    <definedName name="DDE_LINK2111_12" localSheetId="5">#REF!</definedName>
    <definedName name="DDE_LINK2111_12" localSheetId="0">#REF!</definedName>
    <definedName name="DDE_LINK2111_12">#REF!</definedName>
    <definedName name="DDE_LINK2111_12_1">"#REF!"</definedName>
    <definedName name="DDE_LINK2111_12_2">"#REF!"</definedName>
    <definedName name="DDE_LINK2111_12_3">"#REF!"</definedName>
    <definedName name="DDE_LINK2111_12_4">"#REF!"</definedName>
    <definedName name="DDE_LINK2111_12_5">"#REF!"</definedName>
    <definedName name="DDE_LINK2111_13" localSheetId="6">#REF!</definedName>
    <definedName name="DDE_LINK2111_13" localSheetId="5">#REF!</definedName>
    <definedName name="DDE_LINK2111_13" localSheetId="0">#REF!</definedName>
    <definedName name="DDE_LINK2111_13">#REF!</definedName>
    <definedName name="DDE_LINK2111_13_1">"#REF!"</definedName>
    <definedName name="DDE_LINK2111_13_2">"#REF!"</definedName>
    <definedName name="DDE_LINK2111_13_3">"#REF!"</definedName>
    <definedName name="DDE_LINK2111_13_4">"#REF!"</definedName>
    <definedName name="DDE_LINK2111_13_5">"#REF!"</definedName>
    <definedName name="DDE_LINK2111_14" localSheetId="6">#REF!</definedName>
    <definedName name="DDE_LINK2111_14" localSheetId="5">#REF!</definedName>
    <definedName name="DDE_LINK2111_14" localSheetId="0">#REF!</definedName>
    <definedName name="DDE_LINK2111_14">#REF!</definedName>
    <definedName name="DDE_LINK2111_14_1">"#REF!"</definedName>
    <definedName name="DDE_LINK2111_14_2">"#REF!"</definedName>
    <definedName name="DDE_LINK2111_14_3">"#REF!"</definedName>
    <definedName name="DDE_LINK2111_14_4">"#REF!"</definedName>
    <definedName name="DDE_LINK2111_14_5">"#REF!"</definedName>
    <definedName name="DDE_LINK2111_15" localSheetId="6">#REF!</definedName>
    <definedName name="DDE_LINK2111_15" localSheetId="5">#REF!</definedName>
    <definedName name="DDE_LINK2111_15" localSheetId="0">#REF!</definedName>
    <definedName name="DDE_LINK2111_15">#REF!</definedName>
    <definedName name="DDE_LINK2111_15_1">"#REF!"</definedName>
    <definedName name="DDE_LINK2111_15_2">"#REF!"</definedName>
    <definedName name="DDE_LINK2111_15_3">"#REF!"</definedName>
    <definedName name="DDE_LINK2111_15_4">"#REF!"</definedName>
    <definedName name="DDE_LINK2111_15_5">"#REF!"</definedName>
    <definedName name="DDE_LINK2111_16" localSheetId="6">#REF!</definedName>
    <definedName name="DDE_LINK2111_16" localSheetId="5">#REF!</definedName>
    <definedName name="DDE_LINK2111_16" localSheetId="0">#REF!</definedName>
    <definedName name="DDE_LINK2111_16">#REF!</definedName>
    <definedName name="DDE_LINK2111_16_1">"#REF!"</definedName>
    <definedName name="DDE_LINK2111_16_2">"#REF!"</definedName>
    <definedName name="DDE_LINK2111_16_3">"#REF!"</definedName>
    <definedName name="DDE_LINK2111_16_4">"#REF!"</definedName>
    <definedName name="DDE_LINK2111_16_5">"#REF!"</definedName>
    <definedName name="DDE_LINK2111_17" localSheetId="6">#REF!</definedName>
    <definedName name="DDE_LINK2111_17" localSheetId="5">#REF!</definedName>
    <definedName name="DDE_LINK2111_17" localSheetId="0">#REF!</definedName>
    <definedName name="DDE_LINK2111_17">#REF!</definedName>
    <definedName name="DDE_LINK2111_17_1">"#REF!"</definedName>
    <definedName name="DDE_LINK2111_17_2">"#REF!"</definedName>
    <definedName name="DDE_LINK2111_17_3">"#REF!"</definedName>
    <definedName name="DDE_LINK2111_17_4">"#REF!"</definedName>
    <definedName name="DDE_LINK2111_17_5">"#REF!"</definedName>
    <definedName name="DDE_LINK2111_2" localSheetId="6">#REF!</definedName>
    <definedName name="DDE_LINK2111_2" localSheetId="5">#REF!</definedName>
    <definedName name="DDE_LINK2111_2" localSheetId="0">#REF!</definedName>
    <definedName name="DDE_LINK2111_2">#REF!</definedName>
    <definedName name="DDE_LINK2111_2_1">"#REF!"</definedName>
    <definedName name="DDE_LINK2111_2_2">"#REF!"</definedName>
    <definedName name="DDE_LINK2111_2_3">"#REF!"</definedName>
    <definedName name="DDE_LINK2111_2_4">"#REF!"</definedName>
    <definedName name="DDE_LINK2111_2_5">"#REF!"</definedName>
    <definedName name="DDE_LINK2111_2_6">"#REF!"</definedName>
    <definedName name="DDE_LINK2111_3" localSheetId="6">#REF!</definedName>
    <definedName name="DDE_LINK2111_3" localSheetId="5">#REF!</definedName>
    <definedName name="DDE_LINK2111_3" localSheetId="0">#REF!</definedName>
    <definedName name="DDE_LINK2111_3">#REF!</definedName>
    <definedName name="DDE_LINK2111_3_1">"#REF!"</definedName>
    <definedName name="DDE_LINK2111_3_2">"#REF!"</definedName>
    <definedName name="DDE_LINK2111_3_3">"#REF!"</definedName>
    <definedName name="DDE_LINK2111_3_4">"#REF!"</definedName>
    <definedName name="DDE_LINK2111_3_5">"#REF!"</definedName>
    <definedName name="DDE_LINK2111_3_6">"#REF!"</definedName>
    <definedName name="DDE_LINK2111_4" localSheetId="6">#REF!</definedName>
    <definedName name="DDE_LINK2111_4" localSheetId="5">#REF!</definedName>
    <definedName name="DDE_LINK2111_4" localSheetId="0">#REF!</definedName>
    <definedName name="DDE_LINK2111_4">#REF!</definedName>
    <definedName name="DDE_LINK2111_4_1">"#REF!"</definedName>
    <definedName name="DDE_LINK2111_4_2">"#REF!"</definedName>
    <definedName name="DDE_LINK2111_4_3">"#REF!"</definedName>
    <definedName name="DDE_LINK2111_4_4">"#REF!"</definedName>
    <definedName name="DDE_LINK2111_4_5">"#REF!"</definedName>
    <definedName name="DDE_LINK2111_4_6">"#REF!"</definedName>
    <definedName name="DDE_LINK2111_5" localSheetId="6">#REF!</definedName>
    <definedName name="DDE_LINK2111_5" localSheetId="5">#REF!</definedName>
    <definedName name="DDE_LINK2111_5" localSheetId="0">#REF!</definedName>
    <definedName name="DDE_LINK2111_5">#REF!</definedName>
    <definedName name="DDE_LINK2111_5_1">"#REF!"</definedName>
    <definedName name="DDE_LINK2111_5_2">"#REF!"</definedName>
    <definedName name="DDE_LINK2111_5_3">"#REF!"</definedName>
    <definedName name="DDE_LINK2111_5_4">"#REF!"</definedName>
    <definedName name="DDE_LINK2111_5_5">"#REF!"</definedName>
    <definedName name="DDE_LINK2111_5_6">"#REF!"</definedName>
    <definedName name="DDE_LINK2111_6" localSheetId="6">#REF!</definedName>
    <definedName name="DDE_LINK2111_6" localSheetId="5">#REF!</definedName>
    <definedName name="DDE_LINK2111_6" localSheetId="0">#REF!</definedName>
    <definedName name="DDE_LINK2111_6">#REF!</definedName>
    <definedName name="DDE_LINK2111_6_1">"#REF!"</definedName>
    <definedName name="DDE_LINK2111_6_2">"#REF!"</definedName>
    <definedName name="DDE_LINK2111_6_3">"#REF!"</definedName>
    <definedName name="DDE_LINK2111_6_4">"#REF!"</definedName>
    <definedName name="DDE_LINK2111_6_5">"#REF!"</definedName>
    <definedName name="DDE_LINK2111_7" localSheetId="6">#REF!</definedName>
    <definedName name="DDE_LINK2111_7" localSheetId="5">#REF!</definedName>
    <definedName name="DDE_LINK2111_7" localSheetId="0">#REF!</definedName>
    <definedName name="DDE_LINK2111_7">#REF!</definedName>
    <definedName name="DDE_LINK2111_7_1">"#REF!"</definedName>
    <definedName name="DDE_LINK2111_7_2">"#REF!"</definedName>
    <definedName name="DDE_LINK2111_7_3">"#REF!"</definedName>
    <definedName name="DDE_LINK2111_7_4">"#REF!"</definedName>
    <definedName name="DDE_LINK2111_7_5">"#REF!"</definedName>
    <definedName name="DDE_LINK2111_8" localSheetId="6">#REF!</definedName>
    <definedName name="DDE_LINK2111_8" localSheetId="5">#REF!</definedName>
    <definedName name="DDE_LINK2111_8" localSheetId="0">#REF!</definedName>
    <definedName name="DDE_LINK2111_8">#REF!</definedName>
    <definedName name="DDE_LINK2111_8_1">"#REF!"</definedName>
    <definedName name="DDE_LINK2111_8_2">"#REF!"</definedName>
    <definedName name="DDE_LINK2111_8_3">"#REF!"</definedName>
    <definedName name="DDE_LINK2111_8_4">"#REF!"</definedName>
    <definedName name="DDE_LINK2111_8_5">"#REF!"</definedName>
    <definedName name="DDE_LINK2111_9" localSheetId="6">#REF!</definedName>
    <definedName name="DDE_LINK2111_9" localSheetId="5">#REF!</definedName>
    <definedName name="DDE_LINK2111_9" localSheetId="0">#REF!</definedName>
    <definedName name="DDE_LINK2111_9">#REF!</definedName>
    <definedName name="DDE_LINK2111_9_1">"#REF!"</definedName>
    <definedName name="DDE_LINK2111_9_2">"#REF!"</definedName>
    <definedName name="DDE_LINK2111_9_3">"#REF!"</definedName>
    <definedName name="DDE_LINK2111_9_4">"#REF!"</definedName>
    <definedName name="DDE_LINK2111_9_5">"#REF!"</definedName>
    <definedName name="DDE_LINK21111" localSheetId="6">#REF!</definedName>
    <definedName name="DDE_LINK21111" localSheetId="5">#REF!</definedName>
    <definedName name="DDE_LINK21111" localSheetId="0">#REF!</definedName>
    <definedName name="DDE_LINK21111">#REF!</definedName>
    <definedName name="DDE_LINK21111_1" localSheetId="6">#REF!</definedName>
    <definedName name="DDE_LINK21111_1" localSheetId="5">#REF!</definedName>
    <definedName name="DDE_LINK21111_1" localSheetId="0">#REF!</definedName>
    <definedName name="DDE_LINK21111_1">#REF!</definedName>
    <definedName name="DDE_LINK21111_1_1">"#REF!"</definedName>
    <definedName name="DDE_LINK21111_1_2">"#REF!"</definedName>
    <definedName name="DDE_LINK21111_1_3">"#REF!"</definedName>
    <definedName name="DDE_LINK21111_1_4">"#REF!"</definedName>
    <definedName name="DDE_LINK21111_1_5">"#REF!"</definedName>
    <definedName name="DDE_LINK21111_1_6">"#REF!"</definedName>
    <definedName name="DDE_LINK21111_10" localSheetId="3">#REF!</definedName>
    <definedName name="DDE_LINK21111_10" localSheetId="6">#REF!</definedName>
    <definedName name="DDE_LINK21111_10" localSheetId="5">#REF!</definedName>
    <definedName name="DDE_LINK21111_10" localSheetId="0">#REF!</definedName>
    <definedName name="DDE_LINK21111_10" localSheetId="4">#REF!</definedName>
    <definedName name="DDE_LINK21111_10">#REF!</definedName>
    <definedName name="DDE_LINK21111_10_1">"#REF!"</definedName>
    <definedName name="DDE_LINK21111_10_2">"#REF!"</definedName>
    <definedName name="DDE_LINK21111_10_3">"#REF!"</definedName>
    <definedName name="DDE_LINK21111_10_4">"#REF!"</definedName>
    <definedName name="DDE_LINK21111_10_5">"#REF!"</definedName>
    <definedName name="DDE_LINK21111_11" localSheetId="6">#REF!</definedName>
    <definedName name="DDE_LINK21111_11" localSheetId="5">#REF!</definedName>
    <definedName name="DDE_LINK21111_11" localSheetId="0">#REF!</definedName>
    <definedName name="DDE_LINK21111_11">#REF!</definedName>
    <definedName name="DDE_LINK21111_11_1">"#REF!"</definedName>
    <definedName name="DDE_LINK21111_11_2">"#REF!"</definedName>
    <definedName name="DDE_LINK21111_11_3">"#REF!"</definedName>
    <definedName name="DDE_LINK21111_11_4">"#REF!"</definedName>
    <definedName name="DDE_LINK21111_11_5">"#REF!"</definedName>
    <definedName name="DDE_LINK21111_12" localSheetId="6">#REF!</definedName>
    <definedName name="DDE_LINK21111_12" localSheetId="5">#REF!</definedName>
    <definedName name="DDE_LINK21111_12" localSheetId="0">#REF!</definedName>
    <definedName name="DDE_LINK21111_12">#REF!</definedName>
    <definedName name="DDE_LINK21111_12_1">"#REF!"</definedName>
    <definedName name="DDE_LINK21111_12_2">"#REF!"</definedName>
    <definedName name="DDE_LINK21111_12_3">"#REF!"</definedName>
    <definedName name="DDE_LINK21111_12_4">"#REF!"</definedName>
    <definedName name="DDE_LINK21111_12_5">"#REF!"</definedName>
    <definedName name="DDE_LINK21111_13" localSheetId="6">#REF!</definedName>
    <definedName name="DDE_LINK21111_13" localSheetId="5">#REF!</definedName>
    <definedName name="DDE_LINK21111_13" localSheetId="0">#REF!</definedName>
    <definedName name="DDE_LINK21111_13">#REF!</definedName>
    <definedName name="DDE_LINK21111_13_1">"#REF!"</definedName>
    <definedName name="DDE_LINK21111_13_2">"#REF!"</definedName>
    <definedName name="DDE_LINK21111_13_3">"#REF!"</definedName>
    <definedName name="DDE_LINK21111_13_4">"#REF!"</definedName>
    <definedName name="DDE_LINK21111_13_5">"#REF!"</definedName>
    <definedName name="DDE_LINK21111_14" localSheetId="6">#REF!</definedName>
    <definedName name="DDE_LINK21111_14" localSheetId="5">#REF!</definedName>
    <definedName name="DDE_LINK21111_14" localSheetId="0">#REF!</definedName>
    <definedName name="DDE_LINK21111_14">#REF!</definedName>
    <definedName name="DDE_LINK21111_14_1">"#REF!"</definedName>
    <definedName name="DDE_LINK21111_14_2">"#REF!"</definedName>
    <definedName name="DDE_LINK21111_14_3">"#REF!"</definedName>
    <definedName name="DDE_LINK21111_14_4">"#REF!"</definedName>
    <definedName name="DDE_LINK21111_14_5">"#REF!"</definedName>
    <definedName name="DDE_LINK21111_15" localSheetId="6">#REF!</definedName>
    <definedName name="DDE_LINK21111_15" localSheetId="5">#REF!</definedName>
    <definedName name="DDE_LINK21111_15" localSheetId="0">#REF!</definedName>
    <definedName name="DDE_LINK21111_15">#REF!</definedName>
    <definedName name="DDE_LINK21111_15_1">"#REF!"</definedName>
    <definedName name="DDE_LINK21111_15_2">"#REF!"</definedName>
    <definedName name="DDE_LINK21111_15_3">"#REF!"</definedName>
    <definedName name="DDE_LINK21111_15_4">"#REF!"</definedName>
    <definedName name="DDE_LINK21111_15_5">"#REF!"</definedName>
    <definedName name="DDE_LINK21111_16" localSheetId="6">#REF!</definedName>
    <definedName name="DDE_LINK21111_16" localSheetId="5">#REF!</definedName>
    <definedName name="DDE_LINK21111_16" localSheetId="0">#REF!</definedName>
    <definedName name="DDE_LINK21111_16">#REF!</definedName>
    <definedName name="DDE_LINK21111_16_1">"#REF!"</definedName>
    <definedName name="DDE_LINK21111_16_2">"#REF!"</definedName>
    <definedName name="DDE_LINK21111_16_3">"#REF!"</definedName>
    <definedName name="DDE_LINK21111_16_4">"#REF!"</definedName>
    <definedName name="DDE_LINK21111_16_5">"#REF!"</definedName>
    <definedName name="DDE_LINK21111_17" localSheetId="6">#REF!</definedName>
    <definedName name="DDE_LINK21111_17" localSheetId="5">#REF!</definedName>
    <definedName name="DDE_LINK21111_17" localSheetId="0">#REF!</definedName>
    <definedName name="DDE_LINK21111_17">#REF!</definedName>
    <definedName name="DDE_LINK21111_17_1">"#REF!"</definedName>
    <definedName name="DDE_LINK21111_17_2">"#REF!"</definedName>
    <definedName name="DDE_LINK21111_17_3">"#REF!"</definedName>
    <definedName name="DDE_LINK21111_17_4">"#REF!"</definedName>
    <definedName name="DDE_LINK21111_17_5">"#REF!"</definedName>
    <definedName name="DDE_LINK21111_2" localSheetId="6">#REF!</definedName>
    <definedName name="DDE_LINK21111_2" localSheetId="5">#REF!</definedName>
    <definedName name="DDE_LINK21111_2" localSheetId="0">#REF!</definedName>
    <definedName name="DDE_LINK21111_2">#REF!</definedName>
    <definedName name="DDE_LINK21111_2_1">"#REF!"</definedName>
    <definedName name="DDE_LINK21111_2_2">"#REF!"</definedName>
    <definedName name="DDE_LINK21111_2_3">"#REF!"</definedName>
    <definedName name="DDE_LINK21111_2_4">"#REF!"</definedName>
    <definedName name="DDE_LINK21111_2_5">"#REF!"</definedName>
    <definedName name="DDE_LINK21111_2_6">"#REF!"</definedName>
    <definedName name="DDE_LINK21111_3" localSheetId="6">#REF!</definedName>
    <definedName name="DDE_LINK21111_3" localSheetId="5">#REF!</definedName>
    <definedName name="DDE_LINK21111_3" localSheetId="0">#REF!</definedName>
    <definedName name="DDE_LINK21111_3">#REF!</definedName>
    <definedName name="DDE_LINK21111_3_1">"#REF!"</definedName>
    <definedName name="DDE_LINK21111_3_2">"#REF!"</definedName>
    <definedName name="DDE_LINK21111_3_3">"#REF!"</definedName>
    <definedName name="DDE_LINK21111_3_4">"#REF!"</definedName>
    <definedName name="DDE_LINK21111_3_5">"#REF!"</definedName>
    <definedName name="DDE_LINK21111_3_6">"#REF!"</definedName>
    <definedName name="DDE_LINK21111_4" localSheetId="6">#REF!</definedName>
    <definedName name="DDE_LINK21111_4" localSheetId="5">#REF!</definedName>
    <definedName name="DDE_LINK21111_4" localSheetId="0">#REF!</definedName>
    <definedName name="DDE_LINK21111_4">#REF!</definedName>
    <definedName name="DDE_LINK21111_4_1">"#REF!"</definedName>
    <definedName name="DDE_LINK21111_4_2">"#REF!"</definedName>
    <definedName name="DDE_LINK21111_4_3">"#REF!"</definedName>
    <definedName name="DDE_LINK21111_4_4">"#REF!"</definedName>
    <definedName name="DDE_LINK21111_4_5">"#REF!"</definedName>
    <definedName name="DDE_LINK21111_4_6">"#REF!"</definedName>
    <definedName name="DDE_LINK21111_5" localSheetId="6">#REF!</definedName>
    <definedName name="DDE_LINK21111_5" localSheetId="5">#REF!</definedName>
    <definedName name="DDE_LINK21111_5" localSheetId="0">#REF!</definedName>
    <definedName name="DDE_LINK21111_5">#REF!</definedName>
    <definedName name="DDE_LINK21111_5_1">"#REF!"</definedName>
    <definedName name="DDE_LINK21111_5_2">"#REF!"</definedName>
    <definedName name="DDE_LINK21111_5_3">"#REF!"</definedName>
    <definedName name="DDE_LINK21111_5_4">"#REF!"</definedName>
    <definedName name="DDE_LINK21111_5_5">"#REF!"</definedName>
    <definedName name="DDE_LINK21111_5_6">"#REF!"</definedName>
    <definedName name="DDE_LINK21111_6" localSheetId="6">#REF!</definedName>
    <definedName name="DDE_LINK21111_6" localSheetId="5">#REF!</definedName>
    <definedName name="DDE_LINK21111_6" localSheetId="0">#REF!</definedName>
    <definedName name="DDE_LINK21111_6">#REF!</definedName>
    <definedName name="DDE_LINK21111_6_1">"#REF!"</definedName>
    <definedName name="DDE_LINK21111_6_2">"#REF!"</definedName>
    <definedName name="DDE_LINK21111_6_3">"#REF!"</definedName>
    <definedName name="DDE_LINK21111_6_4">"#REF!"</definedName>
    <definedName name="DDE_LINK21111_6_5">"#REF!"</definedName>
    <definedName name="DDE_LINK21111_7" localSheetId="6">#REF!</definedName>
    <definedName name="DDE_LINK21111_7" localSheetId="5">#REF!</definedName>
    <definedName name="DDE_LINK21111_7" localSheetId="0">#REF!</definedName>
    <definedName name="DDE_LINK21111_7">#REF!</definedName>
    <definedName name="DDE_LINK21111_7_1">"#REF!"</definedName>
    <definedName name="DDE_LINK21111_7_2">"#REF!"</definedName>
    <definedName name="DDE_LINK21111_7_3">"#REF!"</definedName>
    <definedName name="DDE_LINK21111_7_4">"#REF!"</definedName>
    <definedName name="DDE_LINK21111_7_5">"#REF!"</definedName>
    <definedName name="DDE_LINK21111_8" localSheetId="6">#REF!</definedName>
    <definedName name="DDE_LINK21111_8" localSheetId="5">#REF!</definedName>
    <definedName name="DDE_LINK21111_8" localSheetId="0">#REF!</definedName>
    <definedName name="DDE_LINK21111_8">#REF!</definedName>
    <definedName name="DDE_LINK21111_8_1">"#REF!"</definedName>
    <definedName name="DDE_LINK21111_8_2">"#REF!"</definedName>
    <definedName name="DDE_LINK21111_8_3">"#REF!"</definedName>
    <definedName name="DDE_LINK21111_8_4">"#REF!"</definedName>
    <definedName name="DDE_LINK21111_8_5">"#REF!"</definedName>
    <definedName name="DDE_LINK21111_9" localSheetId="6">#REF!</definedName>
    <definedName name="DDE_LINK21111_9" localSheetId="5">#REF!</definedName>
    <definedName name="DDE_LINK21111_9" localSheetId="0">#REF!</definedName>
    <definedName name="DDE_LINK21111_9">#REF!</definedName>
    <definedName name="DDE_LINK21111_9_1">"#REF!"</definedName>
    <definedName name="DDE_LINK21111_9_2">"#REF!"</definedName>
    <definedName name="DDE_LINK21111_9_3">"#REF!"</definedName>
    <definedName name="DDE_LINK21111_9_4">"#REF!"</definedName>
    <definedName name="DDE_LINK21111_9_5">"#REF!"</definedName>
    <definedName name="DDE_LINK211111" localSheetId="6">#REF!</definedName>
    <definedName name="DDE_LINK211111" localSheetId="5">#REF!</definedName>
    <definedName name="DDE_LINK211111" localSheetId="0">#REF!</definedName>
    <definedName name="DDE_LINK211111">#REF!</definedName>
    <definedName name="DDE_LINK211111_1" localSheetId="6">#REF!</definedName>
    <definedName name="DDE_LINK211111_1" localSheetId="5">#REF!</definedName>
    <definedName name="DDE_LINK211111_1" localSheetId="0">#REF!</definedName>
    <definedName name="DDE_LINK211111_1">#REF!</definedName>
    <definedName name="DDE_LINK211111_1_1">"#REF!"</definedName>
    <definedName name="DDE_LINK211111_1_2">"#REF!"</definedName>
    <definedName name="DDE_LINK211111_1_3">"#REF!"</definedName>
    <definedName name="DDE_LINK211111_1_4">"#REF!"</definedName>
    <definedName name="DDE_LINK211111_1_5">"#REF!"</definedName>
    <definedName name="DDE_LINK211111_1_6">"#REF!"</definedName>
    <definedName name="DDE_LINK211111_10" localSheetId="3">#REF!</definedName>
    <definedName name="DDE_LINK211111_10" localSheetId="6">#REF!</definedName>
    <definedName name="DDE_LINK211111_10" localSheetId="5">#REF!</definedName>
    <definedName name="DDE_LINK211111_10" localSheetId="0">#REF!</definedName>
    <definedName name="DDE_LINK211111_10" localSheetId="4">#REF!</definedName>
    <definedName name="DDE_LINK211111_10">#REF!</definedName>
    <definedName name="DDE_LINK211111_10_1">"#REF!"</definedName>
    <definedName name="DDE_LINK211111_10_2">"#REF!"</definedName>
    <definedName name="DDE_LINK211111_10_3">"#REF!"</definedName>
    <definedName name="DDE_LINK211111_10_4">"#REF!"</definedName>
    <definedName name="DDE_LINK211111_10_5">"#REF!"</definedName>
    <definedName name="DDE_LINK211111_11" localSheetId="6">#REF!</definedName>
    <definedName name="DDE_LINK211111_11" localSheetId="5">#REF!</definedName>
    <definedName name="DDE_LINK211111_11" localSheetId="0">#REF!</definedName>
    <definedName name="DDE_LINK211111_11">#REF!</definedName>
    <definedName name="DDE_LINK211111_11_1">"#REF!"</definedName>
    <definedName name="DDE_LINK211111_11_2">"#REF!"</definedName>
    <definedName name="DDE_LINK211111_11_3">"#REF!"</definedName>
    <definedName name="DDE_LINK211111_11_4">"#REF!"</definedName>
    <definedName name="DDE_LINK211111_11_5">"#REF!"</definedName>
    <definedName name="DDE_LINK211111_12" localSheetId="6">#REF!</definedName>
    <definedName name="DDE_LINK211111_12" localSheetId="5">#REF!</definedName>
    <definedName name="DDE_LINK211111_12" localSheetId="0">#REF!</definedName>
    <definedName name="DDE_LINK211111_12">#REF!</definedName>
    <definedName name="DDE_LINK211111_12_1">"#REF!"</definedName>
    <definedName name="DDE_LINK211111_12_2">"#REF!"</definedName>
    <definedName name="DDE_LINK211111_12_3">"#REF!"</definedName>
    <definedName name="DDE_LINK211111_12_4">"#REF!"</definedName>
    <definedName name="DDE_LINK211111_12_5">"#REF!"</definedName>
    <definedName name="DDE_LINK211111_13" localSheetId="6">#REF!</definedName>
    <definedName name="DDE_LINK211111_13" localSheetId="5">#REF!</definedName>
    <definedName name="DDE_LINK211111_13" localSheetId="0">#REF!</definedName>
    <definedName name="DDE_LINK211111_13">#REF!</definedName>
    <definedName name="DDE_LINK211111_13_1">"#REF!"</definedName>
    <definedName name="DDE_LINK211111_13_2">"#REF!"</definedName>
    <definedName name="DDE_LINK211111_13_3">"#REF!"</definedName>
    <definedName name="DDE_LINK211111_13_4">"#REF!"</definedName>
    <definedName name="DDE_LINK211111_13_5">"#REF!"</definedName>
    <definedName name="DDE_LINK211111_14" localSheetId="6">#REF!</definedName>
    <definedName name="DDE_LINK211111_14" localSheetId="5">#REF!</definedName>
    <definedName name="DDE_LINK211111_14" localSheetId="0">#REF!</definedName>
    <definedName name="DDE_LINK211111_14">#REF!</definedName>
    <definedName name="DDE_LINK211111_14_1">"#REF!"</definedName>
    <definedName name="DDE_LINK211111_14_2">"#REF!"</definedName>
    <definedName name="DDE_LINK211111_14_3">"#REF!"</definedName>
    <definedName name="DDE_LINK211111_14_4">"#REF!"</definedName>
    <definedName name="DDE_LINK211111_14_5">"#REF!"</definedName>
    <definedName name="DDE_LINK211111_15" localSheetId="6">#REF!</definedName>
    <definedName name="DDE_LINK211111_15" localSheetId="5">#REF!</definedName>
    <definedName name="DDE_LINK211111_15" localSheetId="0">#REF!</definedName>
    <definedName name="DDE_LINK211111_15">#REF!</definedName>
    <definedName name="DDE_LINK211111_15_1">"#REF!"</definedName>
    <definedName name="DDE_LINK211111_15_2">"#REF!"</definedName>
    <definedName name="DDE_LINK211111_15_3">"#REF!"</definedName>
    <definedName name="DDE_LINK211111_15_4">"#REF!"</definedName>
    <definedName name="DDE_LINK211111_15_5">"#REF!"</definedName>
    <definedName name="DDE_LINK211111_16" localSheetId="6">#REF!</definedName>
    <definedName name="DDE_LINK211111_16" localSheetId="5">#REF!</definedName>
    <definedName name="DDE_LINK211111_16" localSheetId="0">#REF!</definedName>
    <definedName name="DDE_LINK211111_16">#REF!</definedName>
    <definedName name="DDE_LINK211111_16_1">"#REF!"</definedName>
    <definedName name="DDE_LINK211111_16_2">"#REF!"</definedName>
    <definedName name="DDE_LINK211111_16_3">"#REF!"</definedName>
    <definedName name="DDE_LINK211111_16_4">"#REF!"</definedName>
    <definedName name="DDE_LINK211111_16_5">"#REF!"</definedName>
    <definedName name="DDE_LINK211111_17" localSheetId="6">#REF!</definedName>
    <definedName name="DDE_LINK211111_17" localSheetId="5">#REF!</definedName>
    <definedName name="DDE_LINK211111_17" localSheetId="0">#REF!</definedName>
    <definedName name="DDE_LINK211111_17">#REF!</definedName>
    <definedName name="DDE_LINK211111_17_1">"#REF!"</definedName>
    <definedName name="DDE_LINK211111_17_2">"#REF!"</definedName>
    <definedName name="DDE_LINK211111_17_3">"#REF!"</definedName>
    <definedName name="DDE_LINK211111_17_4">"#REF!"</definedName>
    <definedName name="DDE_LINK211111_17_5">"#REF!"</definedName>
    <definedName name="DDE_LINK211111_2" localSheetId="6">#REF!</definedName>
    <definedName name="DDE_LINK211111_2" localSheetId="5">#REF!</definedName>
    <definedName name="DDE_LINK211111_2" localSheetId="0">#REF!</definedName>
    <definedName name="DDE_LINK211111_2">#REF!</definedName>
    <definedName name="DDE_LINK211111_2_1">"#REF!"</definedName>
    <definedName name="DDE_LINK211111_2_2">"#REF!"</definedName>
    <definedName name="DDE_LINK211111_2_3">"#REF!"</definedName>
    <definedName name="DDE_LINK211111_2_4">"#REF!"</definedName>
    <definedName name="DDE_LINK211111_2_5">"#REF!"</definedName>
    <definedName name="DDE_LINK211111_2_6">"#REF!"</definedName>
    <definedName name="DDE_LINK211111_3" localSheetId="6">#REF!</definedName>
    <definedName name="DDE_LINK211111_3" localSheetId="5">#REF!</definedName>
    <definedName name="DDE_LINK211111_3" localSheetId="0">#REF!</definedName>
    <definedName name="DDE_LINK211111_3">#REF!</definedName>
    <definedName name="DDE_LINK211111_3_1">"#REF!"</definedName>
    <definedName name="DDE_LINK211111_3_2">"#REF!"</definedName>
    <definedName name="DDE_LINK211111_3_3">"#REF!"</definedName>
    <definedName name="DDE_LINK211111_3_4">"#REF!"</definedName>
    <definedName name="DDE_LINK211111_3_5">"#REF!"</definedName>
    <definedName name="DDE_LINK211111_3_6">"#REF!"</definedName>
    <definedName name="DDE_LINK211111_4" localSheetId="6">#REF!</definedName>
    <definedName name="DDE_LINK211111_4" localSheetId="5">#REF!</definedName>
    <definedName name="DDE_LINK211111_4" localSheetId="0">#REF!</definedName>
    <definedName name="DDE_LINK211111_4">#REF!</definedName>
    <definedName name="DDE_LINK211111_4_1">"#REF!"</definedName>
    <definedName name="DDE_LINK211111_4_2">"#REF!"</definedName>
    <definedName name="DDE_LINK211111_4_3">"#REF!"</definedName>
    <definedName name="DDE_LINK211111_4_4">"#REF!"</definedName>
    <definedName name="DDE_LINK211111_4_5">"#REF!"</definedName>
    <definedName name="DDE_LINK211111_4_6">"#REF!"</definedName>
    <definedName name="DDE_LINK211111_5" localSheetId="6">#REF!</definedName>
    <definedName name="DDE_LINK211111_5" localSheetId="5">#REF!</definedName>
    <definedName name="DDE_LINK211111_5" localSheetId="0">#REF!</definedName>
    <definedName name="DDE_LINK211111_5">#REF!</definedName>
    <definedName name="DDE_LINK211111_5_1">"#REF!"</definedName>
    <definedName name="DDE_LINK211111_5_2">"#REF!"</definedName>
    <definedName name="DDE_LINK211111_5_3">"#REF!"</definedName>
    <definedName name="DDE_LINK211111_5_4">"#REF!"</definedName>
    <definedName name="DDE_LINK211111_5_5">"#REF!"</definedName>
    <definedName name="DDE_LINK211111_5_6">"#REF!"</definedName>
    <definedName name="DDE_LINK211111_6" localSheetId="6">#REF!</definedName>
    <definedName name="DDE_LINK211111_6" localSheetId="5">#REF!</definedName>
    <definedName name="DDE_LINK211111_6" localSheetId="0">#REF!</definedName>
    <definedName name="DDE_LINK211111_6">#REF!</definedName>
    <definedName name="DDE_LINK211111_6_1">"#REF!"</definedName>
    <definedName name="DDE_LINK211111_6_2">"#REF!"</definedName>
    <definedName name="DDE_LINK211111_6_3">"#REF!"</definedName>
    <definedName name="DDE_LINK211111_6_4">"#REF!"</definedName>
    <definedName name="DDE_LINK211111_6_5">"#REF!"</definedName>
    <definedName name="DDE_LINK211111_7" localSheetId="6">#REF!</definedName>
    <definedName name="DDE_LINK211111_7" localSheetId="5">#REF!</definedName>
    <definedName name="DDE_LINK211111_7" localSheetId="0">#REF!</definedName>
    <definedName name="DDE_LINK211111_7">#REF!</definedName>
    <definedName name="DDE_LINK211111_7_1">"#REF!"</definedName>
    <definedName name="DDE_LINK211111_7_2">"#REF!"</definedName>
    <definedName name="DDE_LINK211111_7_3">"#REF!"</definedName>
    <definedName name="DDE_LINK211111_7_4">"#REF!"</definedName>
    <definedName name="DDE_LINK211111_7_5">"#REF!"</definedName>
    <definedName name="DDE_LINK211111_8" localSheetId="6">#REF!</definedName>
    <definedName name="DDE_LINK211111_8" localSheetId="5">#REF!</definedName>
    <definedName name="DDE_LINK211111_8" localSheetId="0">#REF!</definedName>
    <definedName name="DDE_LINK211111_8">#REF!</definedName>
    <definedName name="DDE_LINK211111_8_1">"#REF!"</definedName>
    <definedName name="DDE_LINK211111_8_2">"#REF!"</definedName>
    <definedName name="DDE_LINK211111_8_3">"#REF!"</definedName>
    <definedName name="DDE_LINK211111_8_4">"#REF!"</definedName>
    <definedName name="DDE_LINK211111_8_5">"#REF!"</definedName>
    <definedName name="DDE_LINK211111_9" localSheetId="6">#REF!</definedName>
    <definedName name="DDE_LINK211111_9" localSheetId="5">#REF!</definedName>
    <definedName name="DDE_LINK211111_9" localSheetId="0">#REF!</definedName>
    <definedName name="DDE_LINK211111_9">#REF!</definedName>
    <definedName name="DDE_LINK211111_9_1">"#REF!"</definedName>
    <definedName name="DDE_LINK211111_9_2">"#REF!"</definedName>
    <definedName name="DDE_LINK211111_9_3">"#REF!"</definedName>
    <definedName name="DDE_LINK211111_9_4">"#REF!"</definedName>
    <definedName name="DDE_LINK211111_9_5">"#REF!"</definedName>
    <definedName name="DDE_LINK212" localSheetId="6">#REF!</definedName>
    <definedName name="DDE_LINK212" localSheetId="5">#REF!</definedName>
    <definedName name="DDE_LINK212" localSheetId="0">#REF!</definedName>
    <definedName name="DDE_LINK212">#REF!</definedName>
    <definedName name="DDE_LINK212_1" localSheetId="6">#REF!</definedName>
    <definedName name="DDE_LINK212_1" localSheetId="5">#REF!</definedName>
    <definedName name="DDE_LINK212_1" localSheetId="0">#REF!</definedName>
    <definedName name="DDE_LINK212_1">#REF!</definedName>
    <definedName name="DDE_LINK212_1_1">"#REF!"</definedName>
    <definedName name="DDE_LINK212_1_2">"#REF!"</definedName>
    <definedName name="DDE_LINK212_1_3">"#REF!"</definedName>
    <definedName name="DDE_LINK212_1_4">"#REF!"</definedName>
    <definedName name="DDE_LINK212_1_5">"#REF!"</definedName>
    <definedName name="DDE_LINK212_1_6">"#REF!"</definedName>
    <definedName name="DDE_LINK212_10" localSheetId="3">#REF!</definedName>
    <definedName name="DDE_LINK212_10" localSheetId="6">#REF!</definedName>
    <definedName name="DDE_LINK212_10" localSheetId="5">#REF!</definedName>
    <definedName name="DDE_LINK212_10" localSheetId="0">#REF!</definedName>
    <definedName name="DDE_LINK212_10" localSheetId="4">#REF!</definedName>
    <definedName name="DDE_LINK212_10">#REF!</definedName>
    <definedName name="DDE_LINK212_10_1">"#REF!"</definedName>
    <definedName name="DDE_LINK212_10_2">"#REF!"</definedName>
    <definedName name="DDE_LINK212_10_3">"#REF!"</definedName>
    <definedName name="DDE_LINK212_10_4">"#REF!"</definedName>
    <definedName name="DDE_LINK212_10_5">"#REF!"</definedName>
    <definedName name="DDE_LINK212_11" localSheetId="6">#REF!</definedName>
    <definedName name="DDE_LINK212_11" localSheetId="5">#REF!</definedName>
    <definedName name="DDE_LINK212_11" localSheetId="0">#REF!</definedName>
    <definedName name="DDE_LINK212_11">#REF!</definedName>
    <definedName name="DDE_LINK212_11_1">"#REF!"</definedName>
    <definedName name="DDE_LINK212_11_2">"#REF!"</definedName>
    <definedName name="DDE_LINK212_11_3">"#REF!"</definedName>
    <definedName name="DDE_LINK212_11_4">"#REF!"</definedName>
    <definedName name="DDE_LINK212_11_5">"#REF!"</definedName>
    <definedName name="DDE_LINK212_12" localSheetId="6">#REF!</definedName>
    <definedName name="DDE_LINK212_12" localSheetId="5">#REF!</definedName>
    <definedName name="DDE_LINK212_12" localSheetId="0">#REF!</definedName>
    <definedName name="DDE_LINK212_12">#REF!</definedName>
    <definedName name="DDE_LINK212_12_1">"#REF!"</definedName>
    <definedName name="DDE_LINK212_12_2">"#REF!"</definedName>
    <definedName name="DDE_LINK212_12_3">"#REF!"</definedName>
    <definedName name="DDE_LINK212_12_4">"#REF!"</definedName>
    <definedName name="DDE_LINK212_12_5">"#REF!"</definedName>
    <definedName name="DDE_LINK212_13" localSheetId="6">#REF!</definedName>
    <definedName name="DDE_LINK212_13" localSheetId="5">#REF!</definedName>
    <definedName name="DDE_LINK212_13" localSheetId="0">#REF!</definedName>
    <definedName name="DDE_LINK212_13">#REF!</definedName>
    <definedName name="DDE_LINK212_13_1">"#REF!"</definedName>
    <definedName name="DDE_LINK212_13_2">"#REF!"</definedName>
    <definedName name="DDE_LINK212_13_3">"#REF!"</definedName>
    <definedName name="DDE_LINK212_13_4">"#REF!"</definedName>
    <definedName name="DDE_LINK212_13_5">"#REF!"</definedName>
    <definedName name="DDE_LINK212_14" localSheetId="6">#REF!</definedName>
    <definedName name="DDE_LINK212_14" localSheetId="5">#REF!</definedName>
    <definedName name="DDE_LINK212_14" localSheetId="0">#REF!</definedName>
    <definedName name="DDE_LINK212_14">#REF!</definedName>
    <definedName name="DDE_LINK212_14_1">"#REF!"</definedName>
    <definedName name="DDE_LINK212_14_2">"#REF!"</definedName>
    <definedName name="DDE_LINK212_14_3">"#REF!"</definedName>
    <definedName name="DDE_LINK212_14_4">"#REF!"</definedName>
    <definedName name="DDE_LINK212_14_5">"#REF!"</definedName>
    <definedName name="DDE_LINK212_15" localSheetId="6">#REF!</definedName>
    <definedName name="DDE_LINK212_15" localSheetId="5">#REF!</definedName>
    <definedName name="DDE_LINK212_15" localSheetId="0">#REF!</definedName>
    <definedName name="DDE_LINK212_15">#REF!</definedName>
    <definedName name="DDE_LINK212_15_1">"#REF!"</definedName>
    <definedName name="DDE_LINK212_15_2">"#REF!"</definedName>
    <definedName name="DDE_LINK212_15_3">"#REF!"</definedName>
    <definedName name="DDE_LINK212_15_4">"#REF!"</definedName>
    <definedName name="DDE_LINK212_15_5">"#REF!"</definedName>
    <definedName name="DDE_LINK212_16" localSheetId="6">#REF!</definedName>
    <definedName name="DDE_LINK212_16" localSheetId="5">#REF!</definedName>
    <definedName name="DDE_LINK212_16" localSheetId="0">#REF!</definedName>
    <definedName name="DDE_LINK212_16">#REF!</definedName>
    <definedName name="DDE_LINK212_16_1">"#REF!"</definedName>
    <definedName name="DDE_LINK212_16_2">"#REF!"</definedName>
    <definedName name="DDE_LINK212_16_3">"#REF!"</definedName>
    <definedName name="DDE_LINK212_16_4">"#REF!"</definedName>
    <definedName name="DDE_LINK212_16_5">"#REF!"</definedName>
    <definedName name="DDE_LINK212_17" localSheetId="6">#REF!</definedName>
    <definedName name="DDE_LINK212_17" localSheetId="5">#REF!</definedName>
    <definedName name="DDE_LINK212_17" localSheetId="0">#REF!</definedName>
    <definedName name="DDE_LINK212_17">#REF!</definedName>
    <definedName name="DDE_LINK212_17_1">"#REF!"</definedName>
    <definedName name="DDE_LINK212_17_2">"#REF!"</definedName>
    <definedName name="DDE_LINK212_17_3">"#REF!"</definedName>
    <definedName name="DDE_LINK212_17_4">"#REF!"</definedName>
    <definedName name="DDE_LINK212_17_5">"#REF!"</definedName>
    <definedName name="DDE_LINK212_2" localSheetId="6">#REF!</definedName>
    <definedName name="DDE_LINK212_2" localSheetId="5">#REF!</definedName>
    <definedName name="DDE_LINK212_2" localSheetId="0">#REF!</definedName>
    <definedName name="DDE_LINK212_2">#REF!</definedName>
    <definedName name="DDE_LINK212_2_1">"#REF!"</definedName>
    <definedName name="DDE_LINK212_2_2">"#REF!"</definedName>
    <definedName name="DDE_LINK212_2_3">"#REF!"</definedName>
    <definedName name="DDE_LINK212_2_4">"#REF!"</definedName>
    <definedName name="DDE_LINK212_2_5">"#REF!"</definedName>
    <definedName name="DDE_LINK212_2_6">"#REF!"</definedName>
    <definedName name="DDE_LINK212_3" localSheetId="6">#REF!</definedName>
    <definedName name="DDE_LINK212_3" localSheetId="5">#REF!</definedName>
    <definedName name="DDE_LINK212_3" localSheetId="0">#REF!</definedName>
    <definedName name="DDE_LINK212_3">#REF!</definedName>
    <definedName name="DDE_LINK212_3_1">"#REF!"</definedName>
    <definedName name="DDE_LINK212_3_2">"#REF!"</definedName>
    <definedName name="DDE_LINK212_3_3">"#REF!"</definedName>
    <definedName name="DDE_LINK212_3_4">"#REF!"</definedName>
    <definedName name="DDE_LINK212_3_5">"#REF!"</definedName>
    <definedName name="DDE_LINK212_3_6">"#REF!"</definedName>
    <definedName name="DDE_LINK212_4" localSheetId="6">#REF!</definedName>
    <definedName name="DDE_LINK212_4" localSheetId="5">#REF!</definedName>
    <definedName name="DDE_LINK212_4" localSheetId="0">#REF!</definedName>
    <definedName name="DDE_LINK212_4">#REF!</definedName>
    <definedName name="DDE_LINK212_4_1">"#REF!"</definedName>
    <definedName name="DDE_LINK212_4_2">"#REF!"</definedName>
    <definedName name="DDE_LINK212_4_3">"#REF!"</definedName>
    <definedName name="DDE_LINK212_4_4">"#REF!"</definedName>
    <definedName name="DDE_LINK212_4_5">"#REF!"</definedName>
    <definedName name="DDE_LINK212_4_6">"#REF!"</definedName>
    <definedName name="DDE_LINK212_5" localSheetId="6">#REF!</definedName>
    <definedName name="DDE_LINK212_5" localSheetId="5">#REF!</definedName>
    <definedName name="DDE_LINK212_5" localSheetId="0">#REF!</definedName>
    <definedName name="DDE_LINK212_5">#REF!</definedName>
    <definedName name="DDE_LINK212_5_1">"#REF!"</definedName>
    <definedName name="DDE_LINK212_5_2">"#REF!"</definedName>
    <definedName name="DDE_LINK212_5_3">"#REF!"</definedName>
    <definedName name="DDE_LINK212_5_4">"#REF!"</definedName>
    <definedName name="DDE_LINK212_5_5">"#REF!"</definedName>
    <definedName name="DDE_LINK212_5_6">"#REF!"</definedName>
    <definedName name="DDE_LINK212_6" localSheetId="6">#REF!</definedName>
    <definedName name="DDE_LINK212_6" localSheetId="5">#REF!</definedName>
    <definedName name="DDE_LINK212_6" localSheetId="0">#REF!</definedName>
    <definedName name="DDE_LINK212_6">#REF!</definedName>
    <definedName name="DDE_LINK212_6_1">"#REF!"</definedName>
    <definedName name="DDE_LINK212_6_2">"#REF!"</definedName>
    <definedName name="DDE_LINK212_6_3">"#REF!"</definedName>
    <definedName name="DDE_LINK212_6_4">"#REF!"</definedName>
    <definedName name="DDE_LINK212_6_5">"#REF!"</definedName>
    <definedName name="DDE_LINK212_7" localSheetId="6">#REF!</definedName>
    <definedName name="DDE_LINK212_7" localSheetId="5">#REF!</definedName>
    <definedName name="DDE_LINK212_7" localSheetId="0">#REF!</definedName>
    <definedName name="DDE_LINK212_7">#REF!</definedName>
    <definedName name="DDE_LINK212_7_1">"#REF!"</definedName>
    <definedName name="DDE_LINK212_7_2">"#REF!"</definedName>
    <definedName name="DDE_LINK212_7_3">"#REF!"</definedName>
    <definedName name="DDE_LINK212_7_4">"#REF!"</definedName>
    <definedName name="DDE_LINK212_7_5">"#REF!"</definedName>
    <definedName name="DDE_LINK212_8" localSheetId="6">#REF!</definedName>
    <definedName name="DDE_LINK212_8" localSheetId="5">#REF!</definedName>
    <definedName name="DDE_LINK212_8" localSheetId="0">#REF!</definedName>
    <definedName name="DDE_LINK212_8">#REF!</definedName>
    <definedName name="DDE_LINK212_8_1">"#REF!"</definedName>
    <definedName name="DDE_LINK212_8_2">"#REF!"</definedName>
    <definedName name="DDE_LINK212_8_3">"#REF!"</definedName>
    <definedName name="DDE_LINK212_8_4">"#REF!"</definedName>
    <definedName name="DDE_LINK212_8_5">"#REF!"</definedName>
    <definedName name="DDE_LINK212_9" localSheetId="6">#REF!</definedName>
    <definedName name="DDE_LINK212_9" localSheetId="5">#REF!</definedName>
    <definedName name="DDE_LINK212_9" localSheetId="0">#REF!</definedName>
    <definedName name="DDE_LINK212_9">#REF!</definedName>
    <definedName name="DDE_LINK212_9_1">"#REF!"</definedName>
    <definedName name="DDE_LINK212_9_2">"#REF!"</definedName>
    <definedName name="DDE_LINK212_9_3">"#REF!"</definedName>
    <definedName name="DDE_LINK212_9_4">"#REF!"</definedName>
    <definedName name="DDE_LINK212_9_5">"#REF!"</definedName>
    <definedName name="DDE_LINK21211" localSheetId="6">#REF!</definedName>
    <definedName name="DDE_LINK21211" localSheetId="5">#REF!</definedName>
    <definedName name="DDE_LINK21211" localSheetId="0">#REF!</definedName>
    <definedName name="DDE_LINK21211">#REF!</definedName>
    <definedName name="DDE_LINK21211_1" localSheetId="6">#REF!</definedName>
    <definedName name="DDE_LINK21211_1" localSheetId="5">#REF!</definedName>
    <definedName name="DDE_LINK21211_1" localSheetId="0">#REF!</definedName>
    <definedName name="DDE_LINK21211_1">#REF!</definedName>
    <definedName name="DDE_LINK21211_1_1">"#REF!"</definedName>
    <definedName name="DDE_LINK21211_1_2">"#REF!"</definedName>
    <definedName name="DDE_LINK21211_1_3">"#REF!"</definedName>
    <definedName name="DDE_LINK21211_1_4">"#REF!"</definedName>
    <definedName name="DDE_LINK21211_1_5">"#REF!"</definedName>
    <definedName name="DDE_LINK21211_1_6">"#REF!"</definedName>
    <definedName name="DDE_LINK21211_2" localSheetId="6">#REF!</definedName>
    <definedName name="DDE_LINK21211_2" localSheetId="5">#REF!</definedName>
    <definedName name="DDE_LINK21211_2" localSheetId="0">#REF!</definedName>
    <definedName name="DDE_LINK21211_2">#REF!</definedName>
    <definedName name="DDE_LINK21211_2_1">"#REF!"</definedName>
    <definedName name="DDE_LINK21211_2_2">"#REF!"</definedName>
    <definedName name="DDE_LINK21211_2_3">"#REF!"</definedName>
    <definedName name="DDE_LINK21211_2_4">"#REF!"</definedName>
    <definedName name="DDE_LINK21211_2_5">"#REF!"</definedName>
    <definedName name="DDE_LINK21211_2_6">"#REF!"</definedName>
    <definedName name="DDE_LINK21211_3">"#REF!"</definedName>
    <definedName name="DDE_LINK21211_4">"#REF!"</definedName>
    <definedName name="DDE_LINK21211_5">"#REF!"</definedName>
    <definedName name="DDE_LINK2121110" localSheetId="6">#REF!</definedName>
    <definedName name="DDE_LINK2121110" localSheetId="5">#REF!</definedName>
    <definedName name="DDE_LINK2121110" localSheetId="0">#REF!</definedName>
    <definedName name="DDE_LINK2121110">#REF!</definedName>
    <definedName name="DDE_LINK2121110_1" localSheetId="6">#REF!</definedName>
    <definedName name="DDE_LINK2121110_1" localSheetId="5">#REF!</definedName>
    <definedName name="DDE_LINK2121110_1" localSheetId="0">#REF!</definedName>
    <definedName name="DDE_LINK2121110_1">#REF!</definedName>
    <definedName name="DDE_LINK2121110_1_1">"#REF!"</definedName>
    <definedName name="DDE_LINK2121110_1_2">"#REF!"</definedName>
    <definedName name="DDE_LINK2121110_1_3">"#REF!"</definedName>
    <definedName name="DDE_LINK2121110_1_4">"#REF!"</definedName>
    <definedName name="DDE_LINK2121110_1_5">"#REF!"</definedName>
    <definedName name="DDE_LINK2121110_1_6">"#REF!"</definedName>
    <definedName name="DDE_LINK2121110_2" localSheetId="6">#REF!</definedName>
    <definedName name="DDE_LINK2121110_2" localSheetId="5">#REF!</definedName>
    <definedName name="DDE_LINK2121110_2" localSheetId="0">#REF!</definedName>
    <definedName name="DDE_LINK2121110_2">#REF!</definedName>
    <definedName name="DDE_LINK2121110_2_1">"#REF!"</definedName>
    <definedName name="DDE_LINK2121110_2_2">"#REF!"</definedName>
    <definedName name="DDE_LINK2121110_2_3">"#REF!"</definedName>
    <definedName name="DDE_LINK2121110_2_4">"#REF!"</definedName>
    <definedName name="DDE_LINK2121110_2_5">"#REF!"</definedName>
    <definedName name="DDE_LINK2121110_2_6">"#REF!"</definedName>
    <definedName name="DDE_LINK2121110_3">"#REF!"</definedName>
    <definedName name="DDE_LINK2121110_4">"#REF!"</definedName>
    <definedName name="DDE_LINK2121110_5">"#REF!"</definedName>
    <definedName name="DDE_LINK21211101" localSheetId="6">#REF!</definedName>
    <definedName name="DDE_LINK21211101" localSheetId="5">#REF!</definedName>
    <definedName name="DDE_LINK21211101" localSheetId="0">#REF!</definedName>
    <definedName name="DDE_LINK21211101">#REF!</definedName>
    <definedName name="DDE_LINK21211101_1" localSheetId="6">#REF!</definedName>
    <definedName name="DDE_LINK21211101_1" localSheetId="5">#REF!</definedName>
    <definedName name="DDE_LINK21211101_1" localSheetId="0">#REF!</definedName>
    <definedName name="DDE_LINK21211101_1">#REF!</definedName>
    <definedName name="DDE_LINK21211101_1_1">"#REF!"</definedName>
    <definedName name="DDE_LINK21211101_1_2">"#REF!"</definedName>
    <definedName name="DDE_LINK21211101_1_3">"#REF!"</definedName>
    <definedName name="DDE_LINK21211101_1_4">"#REF!"</definedName>
    <definedName name="DDE_LINK21211101_1_5">"#REF!"</definedName>
    <definedName name="DDE_LINK21211101_1_6">"#REF!"</definedName>
    <definedName name="DDE_LINK21211101_2" localSheetId="6">#REF!</definedName>
    <definedName name="DDE_LINK21211101_2" localSheetId="5">#REF!</definedName>
    <definedName name="DDE_LINK21211101_2" localSheetId="0">#REF!</definedName>
    <definedName name="DDE_LINK21211101_2">#REF!</definedName>
    <definedName name="DDE_LINK21211101_2_1">"#REF!"</definedName>
    <definedName name="DDE_LINK21211101_2_2">"#REF!"</definedName>
    <definedName name="DDE_LINK21211101_2_3">"#REF!"</definedName>
    <definedName name="DDE_LINK21211101_2_4">"#REF!"</definedName>
    <definedName name="DDE_LINK21211101_2_5">"#REF!"</definedName>
    <definedName name="DDE_LINK21211101_2_6">"#REF!"</definedName>
    <definedName name="DDE_LINK21211101_3">"#REF!"</definedName>
    <definedName name="DDE_LINK21211101_4">"#REF!"</definedName>
    <definedName name="DDE_LINK21211101_5">"#REF!"</definedName>
    <definedName name="DDE_LINK2121111111" localSheetId="6">#REF!</definedName>
    <definedName name="DDE_LINK2121111111" localSheetId="5">#REF!</definedName>
    <definedName name="DDE_LINK2121111111" localSheetId="0">#REF!</definedName>
    <definedName name="DDE_LINK2121111111">#REF!</definedName>
    <definedName name="DDE_LINK2121111111_1" localSheetId="6">#REF!</definedName>
    <definedName name="DDE_LINK2121111111_1" localSheetId="5">#REF!</definedName>
    <definedName name="DDE_LINK2121111111_1" localSheetId="0">#REF!</definedName>
    <definedName name="DDE_LINK2121111111_1">#REF!</definedName>
    <definedName name="DDE_LINK2121111111_1_1">"#REF!"</definedName>
    <definedName name="DDE_LINK2121111111_1_2">"#REF!"</definedName>
    <definedName name="DDE_LINK2121111111_1_3">"#REF!"</definedName>
    <definedName name="DDE_LINK2121111111_1_4">"#REF!"</definedName>
    <definedName name="DDE_LINK2121111111_1_5">"#REF!"</definedName>
    <definedName name="DDE_LINK2121111111_1_6">"#REF!"</definedName>
    <definedName name="DDE_LINK2121111111_10" localSheetId="3">#REF!</definedName>
    <definedName name="DDE_LINK2121111111_10" localSheetId="6">#REF!</definedName>
    <definedName name="DDE_LINK2121111111_10" localSheetId="5">#REF!</definedName>
    <definedName name="DDE_LINK2121111111_10" localSheetId="0">#REF!</definedName>
    <definedName name="DDE_LINK2121111111_10" localSheetId="4">#REF!</definedName>
    <definedName name="DDE_LINK2121111111_10">#REF!</definedName>
    <definedName name="DDE_LINK2121111111_10_1">"#REF!"</definedName>
    <definedName name="DDE_LINK2121111111_10_2">"#REF!"</definedName>
    <definedName name="DDE_LINK2121111111_10_3">"#REF!"</definedName>
    <definedName name="DDE_LINK2121111111_10_4">"#REF!"</definedName>
    <definedName name="DDE_LINK2121111111_10_5">"#REF!"</definedName>
    <definedName name="DDE_LINK2121111111_11" localSheetId="6">#REF!</definedName>
    <definedName name="DDE_LINK2121111111_11" localSheetId="5">#REF!</definedName>
    <definedName name="DDE_LINK2121111111_11" localSheetId="0">#REF!</definedName>
    <definedName name="DDE_LINK2121111111_11">#REF!</definedName>
    <definedName name="DDE_LINK2121111111_11_1">"#REF!"</definedName>
    <definedName name="DDE_LINK2121111111_11_2">"#REF!"</definedName>
    <definedName name="DDE_LINK2121111111_11_3">"#REF!"</definedName>
    <definedName name="DDE_LINK2121111111_11_4">"#REF!"</definedName>
    <definedName name="DDE_LINK2121111111_11_5">"#REF!"</definedName>
    <definedName name="DDE_LINK2121111111_12" localSheetId="6">#REF!</definedName>
    <definedName name="DDE_LINK2121111111_12" localSheetId="5">#REF!</definedName>
    <definedName name="DDE_LINK2121111111_12" localSheetId="0">#REF!</definedName>
    <definedName name="DDE_LINK2121111111_12">#REF!</definedName>
    <definedName name="DDE_LINK2121111111_12_1">"#REF!"</definedName>
    <definedName name="DDE_LINK2121111111_12_2">"#REF!"</definedName>
    <definedName name="DDE_LINK2121111111_12_3">"#REF!"</definedName>
    <definedName name="DDE_LINK2121111111_12_4">"#REF!"</definedName>
    <definedName name="DDE_LINK2121111111_12_5">"#REF!"</definedName>
    <definedName name="DDE_LINK2121111111_13" localSheetId="6">#REF!</definedName>
    <definedName name="DDE_LINK2121111111_13" localSheetId="5">#REF!</definedName>
    <definedName name="DDE_LINK2121111111_13" localSheetId="0">#REF!</definedName>
    <definedName name="DDE_LINK2121111111_13">#REF!</definedName>
    <definedName name="DDE_LINK2121111111_13_1">"#REF!"</definedName>
    <definedName name="DDE_LINK2121111111_13_2">"#REF!"</definedName>
    <definedName name="DDE_LINK2121111111_13_3">"#REF!"</definedName>
    <definedName name="DDE_LINK2121111111_13_4">"#REF!"</definedName>
    <definedName name="DDE_LINK2121111111_13_5">"#REF!"</definedName>
    <definedName name="DDE_LINK2121111111_14" localSheetId="6">#REF!</definedName>
    <definedName name="DDE_LINK2121111111_14" localSheetId="5">#REF!</definedName>
    <definedName name="DDE_LINK2121111111_14" localSheetId="0">#REF!</definedName>
    <definedName name="DDE_LINK2121111111_14">#REF!</definedName>
    <definedName name="DDE_LINK2121111111_14_1">"#REF!"</definedName>
    <definedName name="DDE_LINK2121111111_14_2">"#REF!"</definedName>
    <definedName name="DDE_LINK2121111111_14_3">"#REF!"</definedName>
    <definedName name="DDE_LINK2121111111_14_4">"#REF!"</definedName>
    <definedName name="DDE_LINK2121111111_14_5">"#REF!"</definedName>
    <definedName name="DDE_LINK2121111111_15" localSheetId="6">#REF!</definedName>
    <definedName name="DDE_LINK2121111111_15" localSheetId="5">#REF!</definedName>
    <definedName name="DDE_LINK2121111111_15" localSheetId="0">#REF!</definedName>
    <definedName name="DDE_LINK2121111111_15">#REF!</definedName>
    <definedName name="DDE_LINK2121111111_15_1">"#REF!"</definedName>
    <definedName name="DDE_LINK2121111111_15_2">"#REF!"</definedName>
    <definedName name="DDE_LINK2121111111_15_3">"#REF!"</definedName>
    <definedName name="DDE_LINK2121111111_15_4">"#REF!"</definedName>
    <definedName name="DDE_LINK2121111111_15_5">"#REF!"</definedName>
    <definedName name="DDE_LINK2121111111_16" localSheetId="6">#REF!</definedName>
    <definedName name="DDE_LINK2121111111_16" localSheetId="5">#REF!</definedName>
    <definedName name="DDE_LINK2121111111_16" localSheetId="0">#REF!</definedName>
    <definedName name="DDE_LINK2121111111_16">#REF!</definedName>
    <definedName name="DDE_LINK2121111111_16_1">"#REF!"</definedName>
    <definedName name="DDE_LINK2121111111_16_2">"#REF!"</definedName>
    <definedName name="DDE_LINK2121111111_16_3">"#REF!"</definedName>
    <definedName name="DDE_LINK2121111111_16_4">"#REF!"</definedName>
    <definedName name="DDE_LINK2121111111_16_5">"#REF!"</definedName>
    <definedName name="DDE_LINK2121111111_17" localSheetId="6">#REF!</definedName>
    <definedName name="DDE_LINK2121111111_17" localSheetId="5">#REF!</definedName>
    <definedName name="DDE_LINK2121111111_17" localSheetId="0">#REF!</definedName>
    <definedName name="DDE_LINK2121111111_17">#REF!</definedName>
    <definedName name="DDE_LINK2121111111_17_1">"#REF!"</definedName>
    <definedName name="DDE_LINK2121111111_17_2">"#REF!"</definedName>
    <definedName name="DDE_LINK2121111111_17_3">"#REF!"</definedName>
    <definedName name="DDE_LINK2121111111_17_4">"#REF!"</definedName>
    <definedName name="DDE_LINK2121111111_17_5">"#REF!"</definedName>
    <definedName name="DDE_LINK2121111111_2" localSheetId="6">#REF!</definedName>
    <definedName name="DDE_LINK2121111111_2" localSheetId="5">#REF!</definedName>
    <definedName name="DDE_LINK2121111111_2" localSheetId="0">#REF!</definedName>
    <definedName name="DDE_LINK2121111111_2">#REF!</definedName>
    <definedName name="DDE_LINK2121111111_2_1">"#REF!"</definedName>
    <definedName name="DDE_LINK2121111111_2_2">"#REF!"</definedName>
    <definedName name="DDE_LINK2121111111_2_3">"#REF!"</definedName>
    <definedName name="DDE_LINK2121111111_2_4">"#REF!"</definedName>
    <definedName name="DDE_LINK2121111111_2_5">"#REF!"</definedName>
    <definedName name="DDE_LINK2121111111_2_6">"#REF!"</definedName>
    <definedName name="DDE_LINK2121111111_3" localSheetId="6">#REF!</definedName>
    <definedName name="DDE_LINK2121111111_3" localSheetId="5">#REF!</definedName>
    <definedName name="DDE_LINK2121111111_3" localSheetId="0">#REF!</definedName>
    <definedName name="DDE_LINK2121111111_3">#REF!</definedName>
    <definedName name="DDE_LINK2121111111_3_1">"#REF!"</definedName>
    <definedName name="DDE_LINK2121111111_3_2">"#REF!"</definedName>
    <definedName name="DDE_LINK2121111111_3_3">"#REF!"</definedName>
    <definedName name="DDE_LINK2121111111_3_4">"#REF!"</definedName>
    <definedName name="DDE_LINK2121111111_3_5">"#REF!"</definedName>
    <definedName name="DDE_LINK2121111111_3_6">"#REF!"</definedName>
    <definedName name="DDE_LINK2121111111_4" localSheetId="6">#REF!</definedName>
    <definedName name="DDE_LINK2121111111_4" localSheetId="5">#REF!</definedName>
    <definedName name="DDE_LINK2121111111_4" localSheetId="0">#REF!</definedName>
    <definedName name="DDE_LINK2121111111_4">#REF!</definedName>
    <definedName name="DDE_LINK2121111111_4_1">"#REF!"</definedName>
    <definedName name="DDE_LINK2121111111_4_2">"#REF!"</definedName>
    <definedName name="DDE_LINK2121111111_4_3">"#REF!"</definedName>
    <definedName name="DDE_LINK2121111111_4_4">"#REF!"</definedName>
    <definedName name="DDE_LINK2121111111_4_5">"#REF!"</definedName>
    <definedName name="DDE_LINK2121111111_4_6">"#REF!"</definedName>
    <definedName name="DDE_LINK2121111111_5" localSheetId="6">#REF!</definedName>
    <definedName name="DDE_LINK2121111111_5" localSheetId="5">#REF!</definedName>
    <definedName name="DDE_LINK2121111111_5" localSheetId="0">#REF!</definedName>
    <definedName name="DDE_LINK2121111111_5">#REF!</definedName>
    <definedName name="DDE_LINK2121111111_5_1">"#REF!"</definedName>
    <definedName name="DDE_LINK2121111111_5_2">"#REF!"</definedName>
    <definedName name="DDE_LINK2121111111_5_3">"#REF!"</definedName>
    <definedName name="DDE_LINK2121111111_5_4">"#REF!"</definedName>
    <definedName name="DDE_LINK2121111111_5_5">"#REF!"</definedName>
    <definedName name="DDE_LINK2121111111_5_6">"#REF!"</definedName>
    <definedName name="DDE_LINK2121111111_6" localSheetId="6">#REF!</definedName>
    <definedName name="DDE_LINK2121111111_6" localSheetId="5">#REF!</definedName>
    <definedName name="DDE_LINK2121111111_6" localSheetId="0">#REF!</definedName>
    <definedName name="DDE_LINK2121111111_6">#REF!</definedName>
    <definedName name="DDE_LINK2121111111_6_1">"#REF!"</definedName>
    <definedName name="DDE_LINK2121111111_6_2">"#REF!"</definedName>
    <definedName name="DDE_LINK2121111111_6_3">"#REF!"</definedName>
    <definedName name="DDE_LINK2121111111_6_4">"#REF!"</definedName>
    <definedName name="DDE_LINK2121111111_6_5">"#REF!"</definedName>
    <definedName name="DDE_LINK2121111111_7" localSheetId="6">#REF!</definedName>
    <definedName name="DDE_LINK2121111111_7" localSheetId="5">#REF!</definedName>
    <definedName name="DDE_LINK2121111111_7" localSheetId="0">#REF!</definedName>
    <definedName name="DDE_LINK2121111111_7">#REF!</definedName>
    <definedName name="DDE_LINK2121111111_7_1">"#REF!"</definedName>
    <definedName name="DDE_LINK2121111111_7_2">"#REF!"</definedName>
    <definedName name="DDE_LINK2121111111_7_3">"#REF!"</definedName>
    <definedName name="DDE_LINK2121111111_7_4">"#REF!"</definedName>
    <definedName name="DDE_LINK2121111111_7_5">"#REF!"</definedName>
    <definedName name="DDE_LINK2121111111_8" localSheetId="6">#REF!</definedName>
    <definedName name="DDE_LINK2121111111_8" localSheetId="5">#REF!</definedName>
    <definedName name="DDE_LINK2121111111_8" localSheetId="0">#REF!</definedName>
    <definedName name="DDE_LINK2121111111_8">#REF!</definedName>
    <definedName name="DDE_LINK2121111111_8_1">"#REF!"</definedName>
    <definedName name="DDE_LINK2121111111_8_2">"#REF!"</definedName>
    <definedName name="DDE_LINK2121111111_8_3">"#REF!"</definedName>
    <definedName name="DDE_LINK2121111111_8_4">"#REF!"</definedName>
    <definedName name="DDE_LINK2121111111_8_5">"#REF!"</definedName>
    <definedName name="DDE_LINK2121111111_9" localSheetId="6">#REF!</definedName>
    <definedName name="DDE_LINK2121111111_9" localSheetId="5">#REF!</definedName>
    <definedName name="DDE_LINK2121111111_9" localSheetId="0">#REF!</definedName>
    <definedName name="DDE_LINK2121111111_9">#REF!</definedName>
    <definedName name="DDE_LINK2121111111_9_1">"#REF!"</definedName>
    <definedName name="DDE_LINK2121111111_9_2">"#REF!"</definedName>
    <definedName name="DDE_LINK2121111111_9_3">"#REF!"</definedName>
    <definedName name="DDE_LINK2121111111_9_4">"#REF!"</definedName>
    <definedName name="DDE_LINK2121111111_9_5">"#REF!"</definedName>
    <definedName name="DDE_LINK21211111111" localSheetId="6">#REF!</definedName>
    <definedName name="DDE_LINK21211111111" localSheetId="5">#REF!</definedName>
    <definedName name="DDE_LINK21211111111" localSheetId="0">#REF!</definedName>
    <definedName name="DDE_LINK21211111111">#REF!</definedName>
    <definedName name="DDE_LINK21211111111_1" localSheetId="6">#REF!</definedName>
    <definedName name="DDE_LINK21211111111_1" localSheetId="5">#REF!</definedName>
    <definedName name="DDE_LINK21211111111_1" localSheetId="0">#REF!</definedName>
    <definedName name="DDE_LINK21211111111_1">#REF!</definedName>
    <definedName name="DDE_LINK21211111111_1_1">"#REF!"</definedName>
    <definedName name="DDE_LINK21211111111_1_2">"#REF!"</definedName>
    <definedName name="DDE_LINK21211111111_1_3">"#REF!"</definedName>
    <definedName name="DDE_LINK21211111111_1_4">"#REF!"</definedName>
    <definedName name="DDE_LINK21211111111_1_5">"#REF!"</definedName>
    <definedName name="DDE_LINK21211111111_1_6">"#REF!"</definedName>
    <definedName name="DDE_LINK21211111111_10" localSheetId="3">#REF!</definedName>
    <definedName name="DDE_LINK21211111111_10" localSheetId="6">#REF!</definedName>
    <definedName name="DDE_LINK21211111111_10" localSheetId="5">#REF!</definedName>
    <definedName name="DDE_LINK21211111111_10" localSheetId="0">#REF!</definedName>
    <definedName name="DDE_LINK21211111111_10" localSheetId="4">#REF!</definedName>
    <definedName name="DDE_LINK21211111111_10">#REF!</definedName>
    <definedName name="DDE_LINK21211111111_10_1">"#REF!"</definedName>
    <definedName name="DDE_LINK21211111111_10_2">"#REF!"</definedName>
    <definedName name="DDE_LINK21211111111_10_3">"#REF!"</definedName>
    <definedName name="DDE_LINK21211111111_10_4">"#REF!"</definedName>
    <definedName name="DDE_LINK21211111111_10_5">"#REF!"</definedName>
    <definedName name="DDE_LINK21211111111_11" localSheetId="6">#REF!</definedName>
    <definedName name="DDE_LINK21211111111_11" localSheetId="5">#REF!</definedName>
    <definedName name="DDE_LINK21211111111_11" localSheetId="0">#REF!</definedName>
    <definedName name="DDE_LINK21211111111_11">#REF!</definedName>
    <definedName name="DDE_LINK21211111111_11_1">"#REF!"</definedName>
    <definedName name="DDE_LINK21211111111_11_2">"#REF!"</definedName>
    <definedName name="DDE_LINK21211111111_11_3">"#REF!"</definedName>
    <definedName name="DDE_LINK21211111111_11_4">"#REF!"</definedName>
    <definedName name="DDE_LINK21211111111_11_5">"#REF!"</definedName>
    <definedName name="DDE_LINK21211111111_12" localSheetId="6">#REF!</definedName>
    <definedName name="DDE_LINK21211111111_12" localSheetId="5">#REF!</definedName>
    <definedName name="DDE_LINK21211111111_12" localSheetId="0">#REF!</definedName>
    <definedName name="DDE_LINK21211111111_12">#REF!</definedName>
    <definedName name="DDE_LINK21211111111_12_1">"#REF!"</definedName>
    <definedName name="DDE_LINK21211111111_12_2">"#REF!"</definedName>
    <definedName name="DDE_LINK21211111111_12_3">"#REF!"</definedName>
    <definedName name="DDE_LINK21211111111_12_4">"#REF!"</definedName>
    <definedName name="DDE_LINK21211111111_12_5">"#REF!"</definedName>
    <definedName name="DDE_LINK21211111111_13" localSheetId="6">#REF!</definedName>
    <definedName name="DDE_LINK21211111111_13" localSheetId="5">#REF!</definedName>
    <definedName name="DDE_LINK21211111111_13" localSheetId="0">#REF!</definedName>
    <definedName name="DDE_LINK21211111111_13">#REF!</definedName>
    <definedName name="DDE_LINK21211111111_13_1">"#REF!"</definedName>
    <definedName name="DDE_LINK21211111111_13_2">"#REF!"</definedName>
    <definedName name="DDE_LINK21211111111_13_3">"#REF!"</definedName>
    <definedName name="DDE_LINK21211111111_13_4">"#REF!"</definedName>
    <definedName name="DDE_LINK21211111111_13_5">"#REF!"</definedName>
    <definedName name="DDE_LINK21211111111_14" localSheetId="6">#REF!</definedName>
    <definedName name="DDE_LINK21211111111_14" localSheetId="5">#REF!</definedName>
    <definedName name="DDE_LINK21211111111_14" localSheetId="0">#REF!</definedName>
    <definedName name="DDE_LINK21211111111_14">#REF!</definedName>
    <definedName name="DDE_LINK21211111111_14_1">"#REF!"</definedName>
    <definedName name="DDE_LINK21211111111_14_2">"#REF!"</definedName>
    <definedName name="DDE_LINK21211111111_14_3">"#REF!"</definedName>
    <definedName name="DDE_LINK21211111111_14_4">"#REF!"</definedName>
    <definedName name="DDE_LINK21211111111_14_5">"#REF!"</definedName>
    <definedName name="DDE_LINK21211111111_15" localSheetId="6">#REF!</definedName>
    <definedName name="DDE_LINK21211111111_15" localSheetId="5">#REF!</definedName>
    <definedName name="DDE_LINK21211111111_15" localSheetId="0">#REF!</definedName>
    <definedName name="DDE_LINK21211111111_15">#REF!</definedName>
    <definedName name="DDE_LINK21211111111_15_1">"#REF!"</definedName>
    <definedName name="DDE_LINK21211111111_15_2">"#REF!"</definedName>
    <definedName name="DDE_LINK21211111111_15_3">"#REF!"</definedName>
    <definedName name="DDE_LINK21211111111_15_4">"#REF!"</definedName>
    <definedName name="DDE_LINK21211111111_15_5">"#REF!"</definedName>
    <definedName name="DDE_LINK21211111111_16" localSheetId="6">#REF!</definedName>
    <definedName name="DDE_LINK21211111111_16" localSheetId="5">#REF!</definedName>
    <definedName name="DDE_LINK21211111111_16" localSheetId="0">#REF!</definedName>
    <definedName name="DDE_LINK21211111111_16">#REF!</definedName>
    <definedName name="DDE_LINK21211111111_16_1">"#REF!"</definedName>
    <definedName name="DDE_LINK21211111111_16_2">"#REF!"</definedName>
    <definedName name="DDE_LINK21211111111_16_3">"#REF!"</definedName>
    <definedName name="DDE_LINK21211111111_16_4">"#REF!"</definedName>
    <definedName name="DDE_LINK21211111111_16_5">"#REF!"</definedName>
    <definedName name="DDE_LINK21211111111_17" localSheetId="6">#REF!</definedName>
    <definedName name="DDE_LINK21211111111_17" localSheetId="5">#REF!</definedName>
    <definedName name="DDE_LINK21211111111_17" localSheetId="0">#REF!</definedName>
    <definedName name="DDE_LINK21211111111_17">#REF!</definedName>
    <definedName name="DDE_LINK21211111111_17_1">"#REF!"</definedName>
    <definedName name="DDE_LINK21211111111_17_2">"#REF!"</definedName>
    <definedName name="DDE_LINK21211111111_17_3">"#REF!"</definedName>
    <definedName name="DDE_LINK21211111111_17_4">"#REF!"</definedName>
    <definedName name="DDE_LINK21211111111_17_5">"#REF!"</definedName>
    <definedName name="DDE_LINK21211111111_2" localSheetId="6">#REF!</definedName>
    <definedName name="DDE_LINK21211111111_2" localSheetId="5">#REF!</definedName>
    <definedName name="DDE_LINK21211111111_2" localSheetId="0">#REF!</definedName>
    <definedName name="DDE_LINK21211111111_2">#REF!</definedName>
    <definedName name="DDE_LINK21211111111_2_1">"#REF!"</definedName>
    <definedName name="DDE_LINK21211111111_2_2">"#REF!"</definedName>
    <definedName name="DDE_LINK21211111111_2_3">"#REF!"</definedName>
    <definedName name="DDE_LINK21211111111_2_4">"#REF!"</definedName>
    <definedName name="DDE_LINK21211111111_2_5">"#REF!"</definedName>
    <definedName name="DDE_LINK21211111111_2_6">"#REF!"</definedName>
    <definedName name="DDE_LINK21211111111_3" localSheetId="6">#REF!</definedName>
    <definedName name="DDE_LINK21211111111_3" localSheetId="5">#REF!</definedName>
    <definedName name="DDE_LINK21211111111_3" localSheetId="0">#REF!</definedName>
    <definedName name="DDE_LINK21211111111_3">#REF!</definedName>
    <definedName name="DDE_LINK21211111111_3_1">"#REF!"</definedName>
    <definedName name="DDE_LINK21211111111_3_2">"#REF!"</definedName>
    <definedName name="DDE_LINK21211111111_3_3">"#REF!"</definedName>
    <definedName name="DDE_LINK21211111111_3_4">"#REF!"</definedName>
    <definedName name="DDE_LINK21211111111_3_5">"#REF!"</definedName>
    <definedName name="DDE_LINK21211111111_3_6">"#REF!"</definedName>
    <definedName name="DDE_LINK21211111111_4" localSheetId="6">#REF!</definedName>
    <definedName name="DDE_LINK21211111111_4" localSheetId="5">#REF!</definedName>
    <definedName name="DDE_LINK21211111111_4" localSheetId="0">#REF!</definedName>
    <definedName name="DDE_LINK21211111111_4">#REF!</definedName>
    <definedName name="DDE_LINK21211111111_4_1">"#REF!"</definedName>
    <definedName name="DDE_LINK21211111111_4_2">"#REF!"</definedName>
    <definedName name="DDE_LINK21211111111_4_3">"#REF!"</definedName>
    <definedName name="DDE_LINK21211111111_4_4">"#REF!"</definedName>
    <definedName name="DDE_LINK21211111111_4_5">"#REF!"</definedName>
    <definedName name="DDE_LINK21211111111_4_6">"#REF!"</definedName>
    <definedName name="DDE_LINK21211111111_5" localSheetId="6">#REF!</definedName>
    <definedName name="DDE_LINK21211111111_5" localSheetId="5">#REF!</definedName>
    <definedName name="DDE_LINK21211111111_5" localSheetId="0">#REF!</definedName>
    <definedName name="DDE_LINK21211111111_5">#REF!</definedName>
    <definedName name="DDE_LINK21211111111_5_1">"#REF!"</definedName>
    <definedName name="DDE_LINK21211111111_5_2">"#REF!"</definedName>
    <definedName name="DDE_LINK21211111111_5_3">"#REF!"</definedName>
    <definedName name="DDE_LINK21211111111_5_4">"#REF!"</definedName>
    <definedName name="DDE_LINK21211111111_5_5">"#REF!"</definedName>
    <definedName name="DDE_LINK21211111111_5_6">"#REF!"</definedName>
    <definedName name="DDE_LINK21211111111_6" localSheetId="6">#REF!</definedName>
    <definedName name="DDE_LINK21211111111_6" localSheetId="5">#REF!</definedName>
    <definedName name="DDE_LINK21211111111_6" localSheetId="0">#REF!</definedName>
    <definedName name="DDE_LINK21211111111_6">#REF!</definedName>
    <definedName name="DDE_LINK21211111111_6_1">"#REF!"</definedName>
    <definedName name="DDE_LINK21211111111_6_2">"#REF!"</definedName>
    <definedName name="DDE_LINK21211111111_6_3">"#REF!"</definedName>
    <definedName name="DDE_LINK21211111111_6_4">"#REF!"</definedName>
    <definedName name="DDE_LINK21211111111_6_5">"#REF!"</definedName>
    <definedName name="DDE_LINK21211111111_7" localSheetId="6">#REF!</definedName>
    <definedName name="DDE_LINK21211111111_7" localSheetId="5">#REF!</definedName>
    <definedName name="DDE_LINK21211111111_7" localSheetId="0">#REF!</definedName>
    <definedName name="DDE_LINK21211111111_7">#REF!</definedName>
    <definedName name="DDE_LINK21211111111_7_1">"#REF!"</definedName>
    <definedName name="DDE_LINK21211111111_7_2">"#REF!"</definedName>
    <definedName name="DDE_LINK21211111111_7_3">"#REF!"</definedName>
    <definedName name="DDE_LINK21211111111_7_4">"#REF!"</definedName>
    <definedName name="DDE_LINK21211111111_7_5">"#REF!"</definedName>
    <definedName name="DDE_LINK21211111111_8" localSheetId="6">#REF!</definedName>
    <definedName name="DDE_LINK21211111111_8" localSheetId="5">#REF!</definedName>
    <definedName name="DDE_LINK21211111111_8" localSheetId="0">#REF!</definedName>
    <definedName name="DDE_LINK21211111111_8">#REF!</definedName>
    <definedName name="DDE_LINK21211111111_8_1">"#REF!"</definedName>
    <definedName name="DDE_LINK21211111111_8_2">"#REF!"</definedName>
    <definedName name="DDE_LINK21211111111_8_3">"#REF!"</definedName>
    <definedName name="DDE_LINK21211111111_8_4">"#REF!"</definedName>
    <definedName name="DDE_LINK21211111111_8_5">"#REF!"</definedName>
    <definedName name="DDE_LINK21211111111_9" localSheetId="6">#REF!</definedName>
    <definedName name="DDE_LINK21211111111_9" localSheetId="5">#REF!</definedName>
    <definedName name="DDE_LINK21211111111_9" localSheetId="0">#REF!</definedName>
    <definedName name="DDE_LINK21211111111_9">#REF!</definedName>
    <definedName name="DDE_LINK21211111111_9_1">"#REF!"</definedName>
    <definedName name="DDE_LINK21211111111_9_2">"#REF!"</definedName>
    <definedName name="DDE_LINK21211111111_9_3">"#REF!"</definedName>
    <definedName name="DDE_LINK21211111111_9_4">"#REF!"</definedName>
    <definedName name="DDE_LINK21211111111_9_5">"#REF!"</definedName>
    <definedName name="DDE_LINK212111111111" localSheetId="6">#REF!</definedName>
    <definedName name="DDE_LINK212111111111" localSheetId="5">#REF!</definedName>
    <definedName name="DDE_LINK212111111111" localSheetId="0">#REF!</definedName>
    <definedName name="DDE_LINK212111111111">#REF!</definedName>
    <definedName name="DDE_LINK212111111111_1" localSheetId="6">#REF!</definedName>
    <definedName name="DDE_LINK212111111111_1" localSheetId="5">#REF!</definedName>
    <definedName name="DDE_LINK212111111111_1" localSheetId="0">#REF!</definedName>
    <definedName name="DDE_LINK212111111111_1">#REF!</definedName>
    <definedName name="DDE_LINK212111111111_1_1">"#REF!"</definedName>
    <definedName name="DDE_LINK212111111111_1_2">"#REF!"</definedName>
    <definedName name="DDE_LINK212111111111_1_3">"#REF!"</definedName>
    <definedName name="DDE_LINK212111111111_1_4">"#REF!"</definedName>
    <definedName name="DDE_LINK212111111111_1_5">"#REF!"</definedName>
    <definedName name="DDE_LINK212111111111_1_6">"#REF!"</definedName>
    <definedName name="DDE_LINK212111111111_10" localSheetId="3">#REF!</definedName>
    <definedName name="DDE_LINK212111111111_10" localSheetId="6">#REF!</definedName>
    <definedName name="DDE_LINK212111111111_10" localSheetId="5">#REF!</definedName>
    <definedName name="DDE_LINK212111111111_10" localSheetId="0">#REF!</definedName>
    <definedName name="DDE_LINK212111111111_10" localSheetId="4">#REF!</definedName>
    <definedName name="DDE_LINK212111111111_10">#REF!</definedName>
    <definedName name="DDE_LINK212111111111_10_1">"#REF!"</definedName>
    <definedName name="DDE_LINK212111111111_10_2">"#REF!"</definedName>
    <definedName name="DDE_LINK212111111111_10_3">"#REF!"</definedName>
    <definedName name="DDE_LINK212111111111_10_4">"#REF!"</definedName>
    <definedName name="DDE_LINK212111111111_10_5">"#REF!"</definedName>
    <definedName name="DDE_LINK212111111111_11" localSheetId="6">#REF!</definedName>
    <definedName name="DDE_LINK212111111111_11" localSheetId="5">#REF!</definedName>
    <definedName name="DDE_LINK212111111111_11" localSheetId="0">#REF!</definedName>
    <definedName name="DDE_LINK212111111111_11">#REF!</definedName>
    <definedName name="DDE_LINK212111111111_11_1">"#REF!"</definedName>
    <definedName name="DDE_LINK212111111111_11_2">"#REF!"</definedName>
    <definedName name="DDE_LINK212111111111_11_3">"#REF!"</definedName>
    <definedName name="DDE_LINK212111111111_11_4">"#REF!"</definedName>
    <definedName name="DDE_LINK212111111111_11_5">"#REF!"</definedName>
    <definedName name="DDE_LINK212111111111_12" localSheetId="6">#REF!</definedName>
    <definedName name="DDE_LINK212111111111_12" localSheetId="5">#REF!</definedName>
    <definedName name="DDE_LINK212111111111_12" localSheetId="0">#REF!</definedName>
    <definedName name="DDE_LINK212111111111_12">#REF!</definedName>
    <definedName name="DDE_LINK212111111111_12_1">"#REF!"</definedName>
    <definedName name="DDE_LINK212111111111_12_2">"#REF!"</definedName>
    <definedName name="DDE_LINK212111111111_12_3">"#REF!"</definedName>
    <definedName name="DDE_LINK212111111111_12_4">"#REF!"</definedName>
    <definedName name="DDE_LINK212111111111_12_5">"#REF!"</definedName>
    <definedName name="DDE_LINK212111111111_13" localSheetId="6">#REF!</definedName>
    <definedName name="DDE_LINK212111111111_13" localSheetId="5">#REF!</definedName>
    <definedName name="DDE_LINK212111111111_13" localSheetId="0">#REF!</definedName>
    <definedName name="DDE_LINK212111111111_13">#REF!</definedName>
    <definedName name="DDE_LINK212111111111_13_1">"#REF!"</definedName>
    <definedName name="DDE_LINK212111111111_13_2">"#REF!"</definedName>
    <definedName name="DDE_LINK212111111111_13_3">"#REF!"</definedName>
    <definedName name="DDE_LINK212111111111_13_4">"#REF!"</definedName>
    <definedName name="DDE_LINK212111111111_13_5">"#REF!"</definedName>
    <definedName name="DDE_LINK212111111111_14" localSheetId="6">#REF!</definedName>
    <definedName name="DDE_LINK212111111111_14" localSheetId="5">#REF!</definedName>
    <definedName name="DDE_LINK212111111111_14" localSheetId="0">#REF!</definedName>
    <definedName name="DDE_LINK212111111111_14">#REF!</definedName>
    <definedName name="DDE_LINK212111111111_14_1">"#REF!"</definedName>
    <definedName name="DDE_LINK212111111111_14_2">"#REF!"</definedName>
    <definedName name="DDE_LINK212111111111_14_3">"#REF!"</definedName>
    <definedName name="DDE_LINK212111111111_14_4">"#REF!"</definedName>
    <definedName name="DDE_LINK212111111111_14_5">"#REF!"</definedName>
    <definedName name="DDE_LINK212111111111_15" localSheetId="6">#REF!</definedName>
    <definedName name="DDE_LINK212111111111_15" localSheetId="5">#REF!</definedName>
    <definedName name="DDE_LINK212111111111_15" localSheetId="0">#REF!</definedName>
    <definedName name="DDE_LINK212111111111_15">#REF!</definedName>
    <definedName name="DDE_LINK212111111111_15_1">"#REF!"</definedName>
    <definedName name="DDE_LINK212111111111_15_2">"#REF!"</definedName>
    <definedName name="DDE_LINK212111111111_15_3">"#REF!"</definedName>
    <definedName name="DDE_LINK212111111111_15_4">"#REF!"</definedName>
    <definedName name="DDE_LINK212111111111_15_5">"#REF!"</definedName>
    <definedName name="DDE_LINK212111111111_16" localSheetId="6">#REF!</definedName>
    <definedName name="DDE_LINK212111111111_16" localSheetId="5">#REF!</definedName>
    <definedName name="DDE_LINK212111111111_16" localSheetId="0">#REF!</definedName>
    <definedName name="DDE_LINK212111111111_16">#REF!</definedName>
    <definedName name="DDE_LINK212111111111_16_1">"#REF!"</definedName>
    <definedName name="DDE_LINK212111111111_16_2">"#REF!"</definedName>
    <definedName name="DDE_LINK212111111111_16_3">"#REF!"</definedName>
    <definedName name="DDE_LINK212111111111_16_4">"#REF!"</definedName>
    <definedName name="DDE_LINK212111111111_16_5">"#REF!"</definedName>
    <definedName name="DDE_LINK212111111111_17" localSheetId="6">#REF!</definedName>
    <definedName name="DDE_LINK212111111111_17" localSheetId="5">#REF!</definedName>
    <definedName name="DDE_LINK212111111111_17" localSheetId="0">#REF!</definedName>
    <definedName name="DDE_LINK212111111111_17">#REF!</definedName>
    <definedName name="DDE_LINK212111111111_17_1">"#REF!"</definedName>
    <definedName name="DDE_LINK212111111111_17_2">"#REF!"</definedName>
    <definedName name="DDE_LINK212111111111_17_3">"#REF!"</definedName>
    <definedName name="DDE_LINK212111111111_17_4">"#REF!"</definedName>
    <definedName name="DDE_LINK212111111111_17_5">"#REF!"</definedName>
    <definedName name="DDE_LINK212111111111_2" localSheetId="6">#REF!</definedName>
    <definedName name="DDE_LINK212111111111_2" localSheetId="5">#REF!</definedName>
    <definedName name="DDE_LINK212111111111_2" localSheetId="0">#REF!</definedName>
    <definedName name="DDE_LINK212111111111_2">#REF!</definedName>
    <definedName name="DDE_LINK212111111111_2_1">"#REF!"</definedName>
    <definedName name="DDE_LINK212111111111_2_2">"#REF!"</definedName>
    <definedName name="DDE_LINK212111111111_2_3">"#REF!"</definedName>
    <definedName name="DDE_LINK212111111111_2_4">"#REF!"</definedName>
    <definedName name="DDE_LINK212111111111_2_5">"#REF!"</definedName>
    <definedName name="DDE_LINK212111111111_2_6">"#REF!"</definedName>
    <definedName name="DDE_LINK212111111111_3" localSheetId="6">#REF!</definedName>
    <definedName name="DDE_LINK212111111111_3" localSheetId="5">#REF!</definedName>
    <definedName name="DDE_LINK212111111111_3" localSheetId="0">#REF!</definedName>
    <definedName name="DDE_LINK212111111111_3">#REF!</definedName>
    <definedName name="DDE_LINK212111111111_3_1">"#REF!"</definedName>
    <definedName name="DDE_LINK212111111111_3_2">"#REF!"</definedName>
    <definedName name="DDE_LINK212111111111_3_3">"#REF!"</definedName>
    <definedName name="DDE_LINK212111111111_3_4">"#REF!"</definedName>
    <definedName name="DDE_LINK212111111111_3_5">"#REF!"</definedName>
    <definedName name="DDE_LINK212111111111_3_6">"#REF!"</definedName>
    <definedName name="DDE_LINK212111111111_4" localSheetId="6">#REF!</definedName>
    <definedName name="DDE_LINK212111111111_4" localSheetId="5">#REF!</definedName>
    <definedName name="DDE_LINK212111111111_4" localSheetId="0">#REF!</definedName>
    <definedName name="DDE_LINK212111111111_4">#REF!</definedName>
    <definedName name="DDE_LINK212111111111_4_1">"#REF!"</definedName>
    <definedName name="DDE_LINK212111111111_4_2">"#REF!"</definedName>
    <definedName name="DDE_LINK212111111111_4_3">"#REF!"</definedName>
    <definedName name="DDE_LINK212111111111_4_4">"#REF!"</definedName>
    <definedName name="DDE_LINK212111111111_4_5">"#REF!"</definedName>
    <definedName name="DDE_LINK212111111111_4_6">"#REF!"</definedName>
    <definedName name="DDE_LINK212111111111_5" localSheetId="6">#REF!</definedName>
    <definedName name="DDE_LINK212111111111_5" localSheetId="5">#REF!</definedName>
    <definedName name="DDE_LINK212111111111_5" localSheetId="0">#REF!</definedName>
    <definedName name="DDE_LINK212111111111_5">#REF!</definedName>
    <definedName name="DDE_LINK212111111111_5_1">"#REF!"</definedName>
    <definedName name="DDE_LINK212111111111_5_2">"#REF!"</definedName>
    <definedName name="DDE_LINK212111111111_5_3">"#REF!"</definedName>
    <definedName name="DDE_LINK212111111111_5_4">"#REF!"</definedName>
    <definedName name="DDE_LINK212111111111_5_5">"#REF!"</definedName>
    <definedName name="DDE_LINK212111111111_5_6">"#REF!"</definedName>
    <definedName name="DDE_LINK212111111111_6" localSheetId="6">#REF!</definedName>
    <definedName name="DDE_LINK212111111111_6" localSheetId="5">#REF!</definedName>
    <definedName name="DDE_LINK212111111111_6" localSheetId="0">#REF!</definedName>
    <definedName name="DDE_LINK212111111111_6">#REF!</definedName>
    <definedName name="DDE_LINK212111111111_6_1">"#REF!"</definedName>
    <definedName name="DDE_LINK212111111111_6_2">"#REF!"</definedName>
    <definedName name="DDE_LINK212111111111_6_3">"#REF!"</definedName>
    <definedName name="DDE_LINK212111111111_6_4">"#REF!"</definedName>
    <definedName name="DDE_LINK212111111111_6_5">"#REF!"</definedName>
    <definedName name="DDE_LINK212111111111_7" localSheetId="6">#REF!</definedName>
    <definedName name="DDE_LINK212111111111_7" localSheetId="5">#REF!</definedName>
    <definedName name="DDE_LINK212111111111_7" localSheetId="0">#REF!</definedName>
    <definedName name="DDE_LINK212111111111_7">#REF!</definedName>
    <definedName name="DDE_LINK212111111111_7_1">"#REF!"</definedName>
    <definedName name="DDE_LINK212111111111_7_2">"#REF!"</definedName>
    <definedName name="DDE_LINK212111111111_7_3">"#REF!"</definedName>
    <definedName name="DDE_LINK212111111111_7_4">"#REF!"</definedName>
    <definedName name="DDE_LINK212111111111_7_5">"#REF!"</definedName>
    <definedName name="DDE_LINK212111111111_8" localSheetId="6">#REF!</definedName>
    <definedName name="DDE_LINK212111111111_8" localSheetId="5">#REF!</definedName>
    <definedName name="DDE_LINK212111111111_8" localSheetId="0">#REF!</definedName>
    <definedName name="DDE_LINK212111111111_8">#REF!</definedName>
    <definedName name="DDE_LINK212111111111_8_1">"#REF!"</definedName>
    <definedName name="DDE_LINK212111111111_8_2">"#REF!"</definedName>
    <definedName name="DDE_LINK212111111111_8_3">"#REF!"</definedName>
    <definedName name="DDE_LINK212111111111_8_4">"#REF!"</definedName>
    <definedName name="DDE_LINK212111111111_8_5">"#REF!"</definedName>
    <definedName name="DDE_LINK212111111111_9" localSheetId="6">#REF!</definedName>
    <definedName name="DDE_LINK212111111111_9" localSheetId="5">#REF!</definedName>
    <definedName name="DDE_LINK212111111111_9" localSheetId="0">#REF!</definedName>
    <definedName name="DDE_LINK212111111111_9">#REF!</definedName>
    <definedName name="DDE_LINK212111111111_9_1">"#REF!"</definedName>
    <definedName name="DDE_LINK212111111111_9_2">"#REF!"</definedName>
    <definedName name="DDE_LINK212111111111_9_3">"#REF!"</definedName>
    <definedName name="DDE_LINK212111111111_9_4">"#REF!"</definedName>
    <definedName name="DDE_LINK212111111111_9_5">"#REF!"</definedName>
    <definedName name="DDE_LINK2121112" localSheetId="6">#REF!</definedName>
    <definedName name="DDE_LINK2121112" localSheetId="5">#REF!</definedName>
    <definedName name="DDE_LINK2121112" localSheetId="0">#REF!</definedName>
    <definedName name="DDE_LINK2121112">#REF!</definedName>
    <definedName name="DDE_LINK2121112_1" localSheetId="6">#REF!</definedName>
    <definedName name="DDE_LINK2121112_1" localSheetId="5">#REF!</definedName>
    <definedName name="DDE_LINK2121112_1" localSheetId="0">#REF!</definedName>
    <definedName name="DDE_LINK2121112_1">#REF!</definedName>
    <definedName name="DDE_LINK2121112_1_1">"#REF!"</definedName>
    <definedName name="DDE_LINK2121112_1_2">"#REF!"</definedName>
    <definedName name="DDE_LINK2121112_1_3">"#REF!"</definedName>
    <definedName name="DDE_LINK2121112_1_4">"#REF!"</definedName>
    <definedName name="DDE_LINK2121112_1_5">"#REF!"</definedName>
    <definedName name="DDE_LINK2121112_1_6">"#REF!"</definedName>
    <definedName name="DDE_LINK2121112_2" localSheetId="6">#REF!</definedName>
    <definedName name="DDE_LINK2121112_2" localSheetId="5">#REF!</definedName>
    <definedName name="DDE_LINK2121112_2" localSheetId="0">#REF!</definedName>
    <definedName name="DDE_LINK2121112_2">#REF!</definedName>
    <definedName name="DDE_LINK2121112_2_1">"#REF!"</definedName>
    <definedName name="DDE_LINK2121112_2_2">"#REF!"</definedName>
    <definedName name="DDE_LINK2121112_2_3">"#REF!"</definedName>
    <definedName name="DDE_LINK2121112_2_4">"#REF!"</definedName>
    <definedName name="DDE_LINK2121112_2_5">"#REF!"</definedName>
    <definedName name="DDE_LINK2121112_2_6">"#REF!"</definedName>
    <definedName name="DDE_LINK2121112_3">"#REF!"</definedName>
    <definedName name="DDE_LINK2121112_4">"#REF!"</definedName>
    <definedName name="DDE_LINK2121112_5">"#REF!"</definedName>
    <definedName name="DDE_LINK21211121" localSheetId="6">#REF!</definedName>
    <definedName name="DDE_LINK21211121" localSheetId="5">#REF!</definedName>
    <definedName name="DDE_LINK21211121" localSheetId="0">#REF!</definedName>
    <definedName name="DDE_LINK21211121">#REF!</definedName>
    <definedName name="DDE_LINK21211121_1" localSheetId="6">#REF!</definedName>
    <definedName name="DDE_LINK21211121_1" localSheetId="5">#REF!</definedName>
    <definedName name="DDE_LINK21211121_1" localSheetId="0">#REF!</definedName>
    <definedName name="DDE_LINK21211121_1">#REF!</definedName>
    <definedName name="DDE_LINK21211121_1_1">"#REF!"</definedName>
    <definedName name="DDE_LINK21211121_1_2">"#REF!"</definedName>
    <definedName name="DDE_LINK21211121_1_3">"#REF!"</definedName>
    <definedName name="DDE_LINK21211121_1_4">"#REF!"</definedName>
    <definedName name="DDE_LINK21211121_1_5">"#REF!"</definedName>
    <definedName name="DDE_LINK21211121_1_6">"#REF!"</definedName>
    <definedName name="DDE_LINK21211121_2" localSheetId="6">#REF!</definedName>
    <definedName name="DDE_LINK21211121_2" localSheetId="5">#REF!</definedName>
    <definedName name="DDE_LINK21211121_2" localSheetId="0">#REF!</definedName>
    <definedName name="DDE_LINK21211121_2">#REF!</definedName>
    <definedName name="DDE_LINK21211121_2_1">"#REF!"</definedName>
    <definedName name="DDE_LINK21211121_2_2">"#REF!"</definedName>
    <definedName name="DDE_LINK21211121_2_3">"#REF!"</definedName>
    <definedName name="DDE_LINK21211121_2_4">"#REF!"</definedName>
    <definedName name="DDE_LINK21211121_2_5">"#REF!"</definedName>
    <definedName name="DDE_LINK21211121_2_6">"#REF!"</definedName>
    <definedName name="DDE_LINK21211121_3">"#REF!"</definedName>
    <definedName name="DDE_LINK21211121_4">"#REF!"</definedName>
    <definedName name="DDE_LINK21211121_5">"#REF!"</definedName>
    <definedName name="DDE_LINK2121113" localSheetId="6">#REF!</definedName>
    <definedName name="DDE_LINK2121113" localSheetId="5">#REF!</definedName>
    <definedName name="DDE_LINK2121113" localSheetId="0">#REF!</definedName>
    <definedName name="DDE_LINK2121113">#REF!</definedName>
    <definedName name="DDE_LINK2121113_1" localSheetId="6">#REF!</definedName>
    <definedName name="DDE_LINK2121113_1" localSheetId="5">#REF!</definedName>
    <definedName name="DDE_LINK2121113_1" localSheetId="0">#REF!</definedName>
    <definedName name="DDE_LINK2121113_1">#REF!</definedName>
    <definedName name="DDE_LINK2121113_1_1">"#REF!"</definedName>
    <definedName name="DDE_LINK2121113_1_2">"#REF!"</definedName>
    <definedName name="DDE_LINK2121113_1_3">"#REF!"</definedName>
    <definedName name="DDE_LINK2121113_1_4">"#REF!"</definedName>
    <definedName name="DDE_LINK2121113_1_5">"#REF!"</definedName>
    <definedName name="DDE_LINK2121113_1_6">"#REF!"</definedName>
    <definedName name="DDE_LINK2121113_2" localSheetId="6">#REF!</definedName>
    <definedName name="DDE_LINK2121113_2" localSheetId="5">#REF!</definedName>
    <definedName name="DDE_LINK2121113_2" localSheetId="0">#REF!</definedName>
    <definedName name="DDE_LINK2121113_2">#REF!</definedName>
    <definedName name="DDE_LINK2121113_2_1">"#REF!"</definedName>
    <definedName name="DDE_LINK2121113_2_2">"#REF!"</definedName>
    <definedName name="DDE_LINK2121113_2_3">"#REF!"</definedName>
    <definedName name="DDE_LINK2121113_2_4">"#REF!"</definedName>
    <definedName name="DDE_LINK2121113_2_5">"#REF!"</definedName>
    <definedName name="DDE_LINK2121113_2_6">"#REF!"</definedName>
    <definedName name="DDE_LINK2121113_3">"#REF!"</definedName>
    <definedName name="DDE_LINK2121113_4">"#REF!"</definedName>
    <definedName name="DDE_LINK2121113_5">"#REF!"</definedName>
    <definedName name="DDE_LINK21211131" localSheetId="6">#REF!</definedName>
    <definedName name="DDE_LINK21211131" localSheetId="5">#REF!</definedName>
    <definedName name="DDE_LINK21211131" localSheetId="0">#REF!</definedName>
    <definedName name="DDE_LINK21211131">#REF!</definedName>
    <definedName name="DDE_LINK21211131_1" localSheetId="6">#REF!</definedName>
    <definedName name="DDE_LINK21211131_1" localSheetId="5">#REF!</definedName>
    <definedName name="DDE_LINK21211131_1" localSheetId="0">#REF!</definedName>
    <definedName name="DDE_LINK21211131_1">#REF!</definedName>
    <definedName name="DDE_LINK21211131_1_1">"#REF!"</definedName>
    <definedName name="DDE_LINK21211131_1_2">"#REF!"</definedName>
    <definedName name="DDE_LINK21211131_1_3">"#REF!"</definedName>
    <definedName name="DDE_LINK21211131_1_4">"#REF!"</definedName>
    <definedName name="DDE_LINK21211131_1_5">"#REF!"</definedName>
    <definedName name="DDE_LINK21211131_1_6">"#REF!"</definedName>
    <definedName name="DDE_LINK21211131_2" localSheetId="6">#REF!</definedName>
    <definedName name="DDE_LINK21211131_2" localSheetId="5">#REF!</definedName>
    <definedName name="DDE_LINK21211131_2" localSheetId="0">#REF!</definedName>
    <definedName name="DDE_LINK21211131_2">#REF!</definedName>
    <definedName name="DDE_LINK21211131_2_1">"#REF!"</definedName>
    <definedName name="DDE_LINK21211131_2_2">"#REF!"</definedName>
    <definedName name="DDE_LINK21211131_2_3">"#REF!"</definedName>
    <definedName name="DDE_LINK21211131_2_4">"#REF!"</definedName>
    <definedName name="DDE_LINK21211131_2_5">"#REF!"</definedName>
    <definedName name="DDE_LINK21211131_2_6">"#REF!"</definedName>
    <definedName name="DDE_LINK21211131_3">"#REF!"</definedName>
    <definedName name="DDE_LINK21211131_4">"#REF!"</definedName>
    <definedName name="DDE_LINK21211131_5">"#REF!"</definedName>
    <definedName name="DDE_LINK2121114" localSheetId="6">#REF!</definedName>
    <definedName name="DDE_LINK2121114" localSheetId="5">#REF!</definedName>
    <definedName name="DDE_LINK2121114" localSheetId="0">#REF!</definedName>
    <definedName name="DDE_LINK2121114">#REF!</definedName>
    <definedName name="DDE_LINK2121114_1" localSheetId="6">#REF!</definedName>
    <definedName name="DDE_LINK2121114_1" localSheetId="5">#REF!</definedName>
    <definedName name="DDE_LINK2121114_1" localSheetId="0">#REF!</definedName>
    <definedName name="DDE_LINK2121114_1">#REF!</definedName>
    <definedName name="DDE_LINK2121114_1_1">"#REF!"</definedName>
    <definedName name="DDE_LINK2121114_1_2">"#REF!"</definedName>
    <definedName name="DDE_LINK2121114_1_3">"#REF!"</definedName>
    <definedName name="DDE_LINK2121114_1_4">"#REF!"</definedName>
    <definedName name="DDE_LINK2121114_1_5">"#REF!"</definedName>
    <definedName name="DDE_LINK2121114_1_6">"#REF!"</definedName>
    <definedName name="DDE_LINK2121114_2" localSheetId="6">#REF!</definedName>
    <definedName name="DDE_LINK2121114_2" localSheetId="5">#REF!</definedName>
    <definedName name="DDE_LINK2121114_2" localSheetId="0">#REF!</definedName>
    <definedName name="DDE_LINK2121114_2">#REF!</definedName>
    <definedName name="DDE_LINK2121114_2_1">"#REF!"</definedName>
    <definedName name="DDE_LINK2121114_2_2">"#REF!"</definedName>
    <definedName name="DDE_LINK2121114_2_3">"#REF!"</definedName>
    <definedName name="DDE_LINK2121114_2_4">"#REF!"</definedName>
    <definedName name="DDE_LINK2121114_2_5">"#REF!"</definedName>
    <definedName name="DDE_LINK2121114_2_6">"#REF!"</definedName>
    <definedName name="DDE_LINK2121114_3">"#REF!"</definedName>
    <definedName name="DDE_LINK2121114_4">"#REF!"</definedName>
    <definedName name="DDE_LINK2121114_5">"#REF!"</definedName>
    <definedName name="DDE_LINK21211141" localSheetId="6">#REF!</definedName>
    <definedName name="DDE_LINK21211141" localSheetId="5">#REF!</definedName>
    <definedName name="DDE_LINK21211141" localSheetId="0">#REF!</definedName>
    <definedName name="DDE_LINK21211141">#REF!</definedName>
    <definedName name="DDE_LINK21211141_1" localSheetId="6">#REF!</definedName>
    <definedName name="DDE_LINK21211141_1" localSheetId="5">#REF!</definedName>
    <definedName name="DDE_LINK21211141_1" localSheetId="0">#REF!</definedName>
    <definedName name="DDE_LINK21211141_1">#REF!</definedName>
    <definedName name="DDE_LINK21211141_1_1">"#REF!"</definedName>
    <definedName name="DDE_LINK21211141_1_2">"#REF!"</definedName>
    <definedName name="DDE_LINK21211141_1_3">"#REF!"</definedName>
    <definedName name="DDE_LINK21211141_1_4">"#REF!"</definedName>
    <definedName name="DDE_LINK21211141_1_5">"#REF!"</definedName>
    <definedName name="DDE_LINK21211141_1_6">"#REF!"</definedName>
    <definedName name="DDE_LINK21211141_2" localSheetId="6">#REF!</definedName>
    <definedName name="DDE_LINK21211141_2" localSheetId="5">#REF!</definedName>
    <definedName name="DDE_LINK21211141_2" localSheetId="0">#REF!</definedName>
    <definedName name="DDE_LINK21211141_2">#REF!</definedName>
    <definedName name="DDE_LINK21211141_2_1">"#REF!"</definedName>
    <definedName name="DDE_LINK21211141_2_2">"#REF!"</definedName>
    <definedName name="DDE_LINK21211141_2_3">"#REF!"</definedName>
    <definedName name="DDE_LINK21211141_2_4">"#REF!"</definedName>
    <definedName name="DDE_LINK21211141_2_5">"#REF!"</definedName>
    <definedName name="DDE_LINK21211141_2_6">"#REF!"</definedName>
    <definedName name="DDE_LINK21211141_3">"#REF!"</definedName>
    <definedName name="DDE_LINK21211141_4">"#REF!"</definedName>
    <definedName name="DDE_LINK21211141_5">"#REF!"</definedName>
    <definedName name="DDE_LINK2121115" localSheetId="6">#REF!</definedName>
    <definedName name="DDE_LINK2121115" localSheetId="5">#REF!</definedName>
    <definedName name="DDE_LINK2121115" localSheetId="0">#REF!</definedName>
    <definedName name="DDE_LINK2121115">#REF!</definedName>
    <definedName name="DDE_LINK2121115_1" localSheetId="6">#REF!</definedName>
    <definedName name="DDE_LINK2121115_1" localSheetId="5">#REF!</definedName>
    <definedName name="DDE_LINK2121115_1" localSheetId="0">#REF!</definedName>
    <definedName name="DDE_LINK2121115_1">#REF!</definedName>
    <definedName name="DDE_LINK2121115_1_1">"#REF!"</definedName>
    <definedName name="DDE_LINK2121115_1_2">"#REF!"</definedName>
    <definedName name="DDE_LINK2121115_1_3">"#REF!"</definedName>
    <definedName name="DDE_LINK2121115_1_4">"#REF!"</definedName>
    <definedName name="DDE_LINK2121115_1_5">"#REF!"</definedName>
    <definedName name="DDE_LINK2121115_1_6">"#REF!"</definedName>
    <definedName name="DDE_LINK2121115_2" localSheetId="6">#REF!</definedName>
    <definedName name="DDE_LINK2121115_2" localSheetId="5">#REF!</definedName>
    <definedName name="DDE_LINK2121115_2" localSheetId="0">#REF!</definedName>
    <definedName name="DDE_LINK2121115_2">#REF!</definedName>
    <definedName name="DDE_LINK2121115_2_1">"#REF!"</definedName>
    <definedName name="DDE_LINK2121115_2_2">"#REF!"</definedName>
    <definedName name="DDE_LINK2121115_2_3">"#REF!"</definedName>
    <definedName name="DDE_LINK2121115_2_4">"#REF!"</definedName>
    <definedName name="DDE_LINK2121115_2_5">"#REF!"</definedName>
    <definedName name="DDE_LINK2121115_2_6">"#REF!"</definedName>
    <definedName name="DDE_LINK2121115_3">"#REF!"</definedName>
    <definedName name="DDE_LINK2121115_4">"#REF!"</definedName>
    <definedName name="DDE_LINK2121115_5">"#REF!"</definedName>
    <definedName name="DDE_LINK21211151" localSheetId="6">#REF!</definedName>
    <definedName name="DDE_LINK21211151" localSheetId="5">#REF!</definedName>
    <definedName name="DDE_LINK21211151" localSheetId="0">#REF!</definedName>
    <definedName name="DDE_LINK21211151">#REF!</definedName>
    <definedName name="DDE_LINK21211151_1" localSheetId="6">#REF!</definedName>
    <definedName name="DDE_LINK21211151_1" localSheetId="5">#REF!</definedName>
    <definedName name="DDE_LINK21211151_1" localSheetId="0">#REF!</definedName>
    <definedName name="DDE_LINK21211151_1">#REF!</definedName>
    <definedName name="DDE_LINK21211151_1_1">"#REF!"</definedName>
    <definedName name="DDE_LINK21211151_1_2">"#REF!"</definedName>
    <definedName name="DDE_LINK21211151_1_3">"#REF!"</definedName>
    <definedName name="DDE_LINK21211151_1_4">"#REF!"</definedName>
    <definedName name="DDE_LINK21211151_1_5">"#REF!"</definedName>
    <definedName name="DDE_LINK21211151_1_6">"#REF!"</definedName>
    <definedName name="DDE_LINK21211151_2" localSheetId="6">#REF!</definedName>
    <definedName name="DDE_LINK21211151_2" localSheetId="5">#REF!</definedName>
    <definedName name="DDE_LINK21211151_2" localSheetId="0">#REF!</definedName>
    <definedName name="DDE_LINK21211151_2">#REF!</definedName>
    <definedName name="DDE_LINK21211151_2_1">"#REF!"</definedName>
    <definedName name="DDE_LINK21211151_2_2">"#REF!"</definedName>
    <definedName name="DDE_LINK21211151_2_3">"#REF!"</definedName>
    <definedName name="DDE_LINK21211151_2_4">"#REF!"</definedName>
    <definedName name="DDE_LINK21211151_2_5">"#REF!"</definedName>
    <definedName name="DDE_LINK21211151_2_6">"#REF!"</definedName>
    <definedName name="DDE_LINK21211151_3">"#REF!"</definedName>
    <definedName name="DDE_LINK21211151_4">"#REF!"</definedName>
    <definedName name="DDE_LINK21211151_5">"#REF!"</definedName>
    <definedName name="DDE_LINK21211152" localSheetId="6">#REF!</definedName>
    <definedName name="DDE_LINK21211152" localSheetId="5">#REF!</definedName>
    <definedName name="DDE_LINK21211152" localSheetId="0">#REF!</definedName>
    <definedName name="DDE_LINK21211152">#REF!</definedName>
    <definedName name="DDE_LINK21211152_1" localSheetId="6">#REF!</definedName>
    <definedName name="DDE_LINK21211152_1" localSheetId="5">#REF!</definedName>
    <definedName name="DDE_LINK21211152_1" localSheetId="0">#REF!</definedName>
    <definedName name="DDE_LINK21211152_1">#REF!</definedName>
    <definedName name="DDE_LINK21211152_1_1">"#REF!"</definedName>
    <definedName name="DDE_LINK21211152_1_2">"#REF!"</definedName>
    <definedName name="DDE_LINK21211152_1_3">"#REF!"</definedName>
    <definedName name="DDE_LINK21211152_1_4">"#REF!"</definedName>
    <definedName name="DDE_LINK21211152_1_5">"#REF!"</definedName>
    <definedName name="DDE_LINK21211152_1_6">"#REF!"</definedName>
    <definedName name="DDE_LINK21211152_2" localSheetId="6">#REF!</definedName>
    <definedName name="DDE_LINK21211152_2" localSheetId="5">#REF!</definedName>
    <definedName name="DDE_LINK21211152_2" localSheetId="0">#REF!</definedName>
    <definedName name="DDE_LINK21211152_2">#REF!</definedName>
    <definedName name="DDE_LINK21211152_2_1">"#REF!"</definedName>
    <definedName name="DDE_LINK21211152_2_2">"#REF!"</definedName>
    <definedName name="DDE_LINK21211152_2_3">"#REF!"</definedName>
    <definedName name="DDE_LINK21211152_2_4">"#REF!"</definedName>
    <definedName name="DDE_LINK21211152_2_5">"#REF!"</definedName>
    <definedName name="DDE_LINK21211152_2_6">"#REF!"</definedName>
    <definedName name="DDE_LINK21211152_3">"#REF!"</definedName>
    <definedName name="DDE_LINK21211152_4">"#REF!"</definedName>
    <definedName name="DDE_LINK21211152_5">"#REF!"</definedName>
    <definedName name="DDE_LINK2121116" localSheetId="6">#REF!</definedName>
    <definedName name="DDE_LINK2121116" localSheetId="5">#REF!</definedName>
    <definedName name="DDE_LINK2121116" localSheetId="0">#REF!</definedName>
    <definedName name="DDE_LINK2121116">#REF!</definedName>
    <definedName name="DDE_LINK2121116_1" localSheetId="6">#REF!</definedName>
    <definedName name="DDE_LINK2121116_1" localSheetId="5">#REF!</definedName>
    <definedName name="DDE_LINK2121116_1" localSheetId="0">#REF!</definedName>
    <definedName name="DDE_LINK2121116_1">#REF!</definedName>
    <definedName name="DDE_LINK2121116_1_1">"#REF!"</definedName>
    <definedName name="DDE_LINK2121116_1_2">"#REF!"</definedName>
    <definedName name="DDE_LINK2121116_1_3">"#REF!"</definedName>
    <definedName name="DDE_LINK2121116_1_4">"#REF!"</definedName>
    <definedName name="DDE_LINK2121116_1_5">"#REF!"</definedName>
    <definedName name="DDE_LINK2121116_1_6">"#REF!"</definedName>
    <definedName name="DDE_LINK2121116_2" localSheetId="6">#REF!</definedName>
    <definedName name="DDE_LINK2121116_2" localSheetId="5">#REF!</definedName>
    <definedName name="DDE_LINK2121116_2" localSheetId="0">#REF!</definedName>
    <definedName name="DDE_LINK2121116_2">#REF!</definedName>
    <definedName name="DDE_LINK2121116_2_1">"#REF!"</definedName>
    <definedName name="DDE_LINK2121116_2_2">"#REF!"</definedName>
    <definedName name="DDE_LINK2121116_2_3">"#REF!"</definedName>
    <definedName name="DDE_LINK2121116_2_4">"#REF!"</definedName>
    <definedName name="DDE_LINK2121116_2_5">"#REF!"</definedName>
    <definedName name="DDE_LINK2121116_2_6">"#REF!"</definedName>
    <definedName name="DDE_LINK2121116_3">"#REF!"</definedName>
    <definedName name="DDE_LINK2121116_4">"#REF!"</definedName>
    <definedName name="DDE_LINK2121116_5">"#REF!"</definedName>
    <definedName name="DDE_LINK21211161" localSheetId="6">#REF!</definedName>
    <definedName name="DDE_LINK21211161" localSheetId="5">#REF!</definedName>
    <definedName name="DDE_LINK21211161" localSheetId="0">#REF!</definedName>
    <definedName name="DDE_LINK21211161">#REF!</definedName>
    <definedName name="DDE_LINK21211161_1" localSheetId="6">#REF!</definedName>
    <definedName name="DDE_LINK21211161_1" localSheetId="5">#REF!</definedName>
    <definedName name="DDE_LINK21211161_1" localSheetId="0">#REF!</definedName>
    <definedName name="DDE_LINK21211161_1">#REF!</definedName>
    <definedName name="DDE_LINK21211161_1_1">"#REF!"</definedName>
    <definedName name="DDE_LINK21211161_1_2">"#REF!"</definedName>
    <definedName name="DDE_LINK21211161_1_3">"#REF!"</definedName>
    <definedName name="DDE_LINK21211161_1_4">"#REF!"</definedName>
    <definedName name="DDE_LINK21211161_1_5">"#REF!"</definedName>
    <definedName name="DDE_LINK21211161_1_6">"#REF!"</definedName>
    <definedName name="DDE_LINK21211161_2" localSheetId="6">#REF!</definedName>
    <definedName name="DDE_LINK21211161_2" localSheetId="5">#REF!</definedName>
    <definedName name="DDE_LINK21211161_2" localSheetId="0">#REF!</definedName>
    <definedName name="DDE_LINK21211161_2">#REF!</definedName>
    <definedName name="DDE_LINK21211161_2_1">"#REF!"</definedName>
    <definedName name="DDE_LINK21211161_2_2">"#REF!"</definedName>
    <definedName name="DDE_LINK21211161_2_3">"#REF!"</definedName>
    <definedName name="DDE_LINK21211161_2_4">"#REF!"</definedName>
    <definedName name="DDE_LINK21211161_2_5">"#REF!"</definedName>
    <definedName name="DDE_LINK21211161_2_6">"#REF!"</definedName>
    <definedName name="DDE_LINK21211161_3">"#REF!"</definedName>
    <definedName name="DDE_LINK21211161_4">"#REF!"</definedName>
    <definedName name="DDE_LINK21211161_5">"#REF!"</definedName>
    <definedName name="DDE_LINK21211162" localSheetId="6">#REF!</definedName>
    <definedName name="DDE_LINK21211162" localSheetId="5">#REF!</definedName>
    <definedName name="DDE_LINK21211162" localSheetId="0">#REF!</definedName>
    <definedName name="DDE_LINK21211162">#REF!</definedName>
    <definedName name="DDE_LINK21211162_1" localSheetId="6">#REF!</definedName>
    <definedName name="DDE_LINK21211162_1" localSheetId="5">#REF!</definedName>
    <definedName name="DDE_LINK21211162_1" localSheetId="0">#REF!</definedName>
    <definedName name="DDE_LINK21211162_1">#REF!</definedName>
    <definedName name="DDE_LINK21211162_1_1">"#REF!"</definedName>
    <definedName name="DDE_LINK21211162_1_2">"#REF!"</definedName>
    <definedName name="DDE_LINK21211162_1_3">"#REF!"</definedName>
    <definedName name="DDE_LINK21211162_1_4">"#REF!"</definedName>
    <definedName name="DDE_LINK21211162_1_5">"#REF!"</definedName>
    <definedName name="DDE_LINK21211162_1_6">"#REF!"</definedName>
    <definedName name="DDE_LINK21211162_2" localSheetId="6">#REF!</definedName>
    <definedName name="DDE_LINK21211162_2" localSheetId="5">#REF!</definedName>
    <definedName name="DDE_LINK21211162_2" localSheetId="0">#REF!</definedName>
    <definedName name="DDE_LINK21211162_2">#REF!</definedName>
    <definedName name="DDE_LINK21211162_2_1">"#REF!"</definedName>
    <definedName name="DDE_LINK21211162_2_2">"#REF!"</definedName>
    <definedName name="DDE_LINK21211162_2_3">"#REF!"</definedName>
    <definedName name="DDE_LINK21211162_2_4">"#REF!"</definedName>
    <definedName name="DDE_LINK21211162_2_5">"#REF!"</definedName>
    <definedName name="DDE_LINK21211162_2_6">"#REF!"</definedName>
    <definedName name="DDE_LINK21211162_3">"#REF!"</definedName>
    <definedName name="DDE_LINK21211162_4">"#REF!"</definedName>
    <definedName name="DDE_LINK21211162_5">"#REF!"</definedName>
    <definedName name="DDE_LINK2121117" localSheetId="6">#REF!</definedName>
    <definedName name="DDE_LINK2121117" localSheetId="5">#REF!</definedName>
    <definedName name="DDE_LINK2121117" localSheetId="0">#REF!</definedName>
    <definedName name="DDE_LINK2121117">#REF!</definedName>
    <definedName name="DDE_LINK2121117_1" localSheetId="6">#REF!</definedName>
    <definedName name="DDE_LINK2121117_1" localSheetId="5">#REF!</definedName>
    <definedName name="DDE_LINK2121117_1" localSheetId="0">#REF!</definedName>
    <definedName name="DDE_LINK2121117_1">#REF!</definedName>
    <definedName name="DDE_LINK2121117_1_1">"#REF!"</definedName>
    <definedName name="DDE_LINK2121117_1_2">"#REF!"</definedName>
    <definedName name="DDE_LINK2121117_1_3">"#REF!"</definedName>
    <definedName name="DDE_LINK2121117_1_4">"#REF!"</definedName>
    <definedName name="DDE_LINK2121117_1_5">"#REF!"</definedName>
    <definedName name="DDE_LINK2121117_1_6">"#REF!"</definedName>
    <definedName name="DDE_LINK2121117_2" localSheetId="6">#REF!</definedName>
    <definedName name="DDE_LINK2121117_2" localSheetId="5">#REF!</definedName>
    <definedName name="DDE_LINK2121117_2" localSheetId="0">#REF!</definedName>
    <definedName name="DDE_LINK2121117_2">#REF!</definedName>
    <definedName name="DDE_LINK2121117_2_1">"#REF!"</definedName>
    <definedName name="DDE_LINK2121117_2_2">"#REF!"</definedName>
    <definedName name="DDE_LINK2121117_2_3">"#REF!"</definedName>
    <definedName name="DDE_LINK2121117_2_4">"#REF!"</definedName>
    <definedName name="DDE_LINK2121117_2_5">"#REF!"</definedName>
    <definedName name="DDE_LINK2121117_2_6">"#REF!"</definedName>
    <definedName name="DDE_LINK2121117_3">"#REF!"</definedName>
    <definedName name="DDE_LINK2121117_4">"#REF!"</definedName>
    <definedName name="DDE_LINK2121117_5">"#REF!"</definedName>
    <definedName name="DDE_LINK21211171" localSheetId="6">#REF!</definedName>
    <definedName name="DDE_LINK21211171" localSheetId="5">#REF!</definedName>
    <definedName name="DDE_LINK21211171" localSheetId="0">#REF!</definedName>
    <definedName name="DDE_LINK21211171">#REF!</definedName>
    <definedName name="DDE_LINK21211171_1" localSheetId="6">#REF!</definedName>
    <definedName name="DDE_LINK21211171_1" localSheetId="5">#REF!</definedName>
    <definedName name="DDE_LINK21211171_1" localSheetId="0">#REF!</definedName>
    <definedName name="DDE_LINK21211171_1">#REF!</definedName>
    <definedName name="DDE_LINK21211171_1_1">"#REF!"</definedName>
    <definedName name="DDE_LINK21211171_1_2">"#REF!"</definedName>
    <definedName name="DDE_LINK21211171_1_3">"#REF!"</definedName>
    <definedName name="DDE_LINK21211171_1_4">"#REF!"</definedName>
    <definedName name="DDE_LINK21211171_1_5">"#REF!"</definedName>
    <definedName name="DDE_LINK21211171_1_6">"#REF!"</definedName>
    <definedName name="DDE_LINK21211171_2" localSheetId="6">#REF!</definedName>
    <definedName name="DDE_LINK21211171_2" localSheetId="5">#REF!</definedName>
    <definedName name="DDE_LINK21211171_2" localSheetId="0">#REF!</definedName>
    <definedName name="DDE_LINK21211171_2">#REF!</definedName>
    <definedName name="DDE_LINK21211171_2_1">"#REF!"</definedName>
    <definedName name="DDE_LINK21211171_2_2">"#REF!"</definedName>
    <definedName name="DDE_LINK21211171_2_3">"#REF!"</definedName>
    <definedName name="DDE_LINK21211171_2_4">"#REF!"</definedName>
    <definedName name="DDE_LINK21211171_2_5">"#REF!"</definedName>
    <definedName name="DDE_LINK21211171_2_6">"#REF!"</definedName>
    <definedName name="DDE_LINK21211171_3">"#REF!"</definedName>
    <definedName name="DDE_LINK21211171_4">"#REF!"</definedName>
    <definedName name="DDE_LINK21211171_5">"#REF!"</definedName>
    <definedName name="DDE_LINK21211181" localSheetId="6">#REF!</definedName>
    <definedName name="DDE_LINK21211181" localSheetId="5">#REF!</definedName>
    <definedName name="DDE_LINK21211181" localSheetId="0">#REF!</definedName>
    <definedName name="DDE_LINK21211181">#REF!</definedName>
    <definedName name="DDE_LINK21211181_1" localSheetId="6">#REF!</definedName>
    <definedName name="DDE_LINK21211181_1" localSheetId="5">#REF!</definedName>
    <definedName name="DDE_LINK21211181_1" localSheetId="0">#REF!</definedName>
    <definedName name="DDE_LINK21211181_1">#REF!</definedName>
    <definedName name="DDE_LINK21211181_1_1">"#REF!"</definedName>
    <definedName name="DDE_LINK21211181_1_2">"#REF!"</definedName>
    <definedName name="DDE_LINK21211181_1_3">"#REF!"</definedName>
    <definedName name="DDE_LINK21211181_1_4">"#REF!"</definedName>
    <definedName name="DDE_LINK21211181_1_5">"#REF!"</definedName>
    <definedName name="DDE_LINK21211181_1_6">"#REF!"</definedName>
    <definedName name="DDE_LINK21211181_2" localSheetId="6">#REF!</definedName>
    <definedName name="DDE_LINK21211181_2" localSheetId="5">#REF!</definedName>
    <definedName name="DDE_LINK21211181_2" localSheetId="0">#REF!</definedName>
    <definedName name="DDE_LINK21211181_2">#REF!</definedName>
    <definedName name="DDE_LINK21211181_2_1">"#REF!"</definedName>
    <definedName name="DDE_LINK21211181_2_2">"#REF!"</definedName>
    <definedName name="DDE_LINK21211181_2_3">"#REF!"</definedName>
    <definedName name="DDE_LINK21211181_2_4">"#REF!"</definedName>
    <definedName name="DDE_LINK21211181_2_5">"#REF!"</definedName>
    <definedName name="DDE_LINK21211181_2_6">"#REF!"</definedName>
    <definedName name="DDE_LINK21211181_3">"#REF!"</definedName>
    <definedName name="DDE_LINK21211181_4">"#REF!"</definedName>
    <definedName name="DDE_LINK21211181_5">"#REF!"</definedName>
    <definedName name="DDE_LINK2121119" localSheetId="6">#REF!</definedName>
    <definedName name="DDE_LINK2121119" localSheetId="5">#REF!</definedName>
    <definedName name="DDE_LINK2121119" localSheetId="0">#REF!</definedName>
    <definedName name="DDE_LINK2121119">#REF!</definedName>
    <definedName name="DDE_LINK2121119_1" localSheetId="6">#REF!</definedName>
    <definedName name="DDE_LINK2121119_1" localSheetId="5">#REF!</definedName>
    <definedName name="DDE_LINK2121119_1" localSheetId="0">#REF!</definedName>
    <definedName name="DDE_LINK2121119_1">#REF!</definedName>
    <definedName name="DDE_LINK2121119_1_1">"#REF!"</definedName>
    <definedName name="DDE_LINK2121119_1_2">"#REF!"</definedName>
    <definedName name="DDE_LINK2121119_1_3">"#REF!"</definedName>
    <definedName name="DDE_LINK2121119_1_4">"#REF!"</definedName>
    <definedName name="DDE_LINK2121119_1_5">"#REF!"</definedName>
    <definedName name="DDE_LINK2121119_1_6">"#REF!"</definedName>
    <definedName name="DDE_LINK2121119_2" localSheetId="6">#REF!</definedName>
    <definedName name="DDE_LINK2121119_2" localSheetId="5">#REF!</definedName>
    <definedName name="DDE_LINK2121119_2" localSheetId="0">#REF!</definedName>
    <definedName name="DDE_LINK2121119_2">#REF!</definedName>
    <definedName name="DDE_LINK2121119_2_1">"#REF!"</definedName>
    <definedName name="DDE_LINK2121119_2_2">"#REF!"</definedName>
    <definedName name="DDE_LINK2121119_2_3">"#REF!"</definedName>
    <definedName name="DDE_LINK2121119_2_4">"#REF!"</definedName>
    <definedName name="DDE_LINK2121119_2_5">"#REF!"</definedName>
    <definedName name="DDE_LINK2121119_2_6">"#REF!"</definedName>
    <definedName name="DDE_LINK2121119_3">"#REF!"</definedName>
    <definedName name="DDE_LINK2121119_4">"#REF!"</definedName>
    <definedName name="DDE_LINK2121119_5">"#REF!"</definedName>
    <definedName name="DDE_LINK21211191" localSheetId="6">#REF!</definedName>
    <definedName name="DDE_LINK21211191" localSheetId="5">#REF!</definedName>
    <definedName name="DDE_LINK21211191" localSheetId="0">#REF!</definedName>
    <definedName name="DDE_LINK21211191">#REF!</definedName>
    <definedName name="DDE_LINK21211191_1" localSheetId="6">#REF!</definedName>
    <definedName name="DDE_LINK21211191_1" localSheetId="5">#REF!</definedName>
    <definedName name="DDE_LINK21211191_1" localSheetId="0">#REF!</definedName>
    <definedName name="DDE_LINK21211191_1">#REF!</definedName>
    <definedName name="DDE_LINK21211191_1_1">"#REF!"</definedName>
    <definedName name="DDE_LINK21211191_1_2">"#REF!"</definedName>
    <definedName name="DDE_LINK21211191_1_3">"#REF!"</definedName>
    <definedName name="DDE_LINK21211191_1_4">"#REF!"</definedName>
    <definedName name="DDE_LINK21211191_1_5">"#REF!"</definedName>
    <definedName name="DDE_LINK21211191_1_6">"#REF!"</definedName>
    <definedName name="DDE_LINK21211191_2" localSheetId="6">#REF!</definedName>
    <definedName name="DDE_LINK21211191_2" localSheetId="5">#REF!</definedName>
    <definedName name="DDE_LINK21211191_2" localSheetId="0">#REF!</definedName>
    <definedName name="DDE_LINK21211191_2">#REF!</definedName>
    <definedName name="DDE_LINK21211191_2_1">"#REF!"</definedName>
    <definedName name="DDE_LINK21211191_2_2">"#REF!"</definedName>
    <definedName name="DDE_LINK21211191_2_3">"#REF!"</definedName>
    <definedName name="DDE_LINK21211191_2_4">"#REF!"</definedName>
    <definedName name="DDE_LINK21211191_2_5">"#REF!"</definedName>
    <definedName name="DDE_LINK21211191_2_6">"#REF!"</definedName>
    <definedName name="DDE_LINK21211191_3">"#REF!"</definedName>
    <definedName name="DDE_LINK21211191_4">"#REF!"</definedName>
    <definedName name="DDE_LINK21211191_5">"#REF!"</definedName>
    <definedName name="DDE_LINK21211192" localSheetId="6">#REF!</definedName>
    <definedName name="DDE_LINK21211192" localSheetId="5">#REF!</definedName>
    <definedName name="DDE_LINK21211192" localSheetId="0">#REF!</definedName>
    <definedName name="DDE_LINK21211192">#REF!</definedName>
    <definedName name="DDE_LINK21211192_1" localSheetId="6">#REF!</definedName>
    <definedName name="DDE_LINK21211192_1" localSheetId="5">#REF!</definedName>
    <definedName name="DDE_LINK21211192_1" localSheetId="0">#REF!</definedName>
    <definedName name="DDE_LINK21211192_1">#REF!</definedName>
    <definedName name="DDE_LINK21211192_1_1">"#REF!"</definedName>
    <definedName name="DDE_LINK21211192_1_2">"#REF!"</definedName>
    <definedName name="DDE_LINK21211192_1_3">"#REF!"</definedName>
    <definedName name="DDE_LINK21211192_1_4">"#REF!"</definedName>
    <definedName name="DDE_LINK21211192_1_5">"#REF!"</definedName>
    <definedName name="DDE_LINK21211192_1_6">"#REF!"</definedName>
    <definedName name="DDE_LINK21211192_2" localSheetId="6">#REF!</definedName>
    <definedName name="DDE_LINK21211192_2" localSheetId="5">#REF!</definedName>
    <definedName name="DDE_LINK21211192_2" localSheetId="0">#REF!</definedName>
    <definedName name="DDE_LINK21211192_2">#REF!</definedName>
    <definedName name="DDE_LINK21211192_2_1">"#REF!"</definedName>
    <definedName name="DDE_LINK21211192_2_2">"#REF!"</definedName>
    <definedName name="DDE_LINK21211192_2_3">"#REF!"</definedName>
    <definedName name="DDE_LINK21211192_2_4">"#REF!"</definedName>
    <definedName name="DDE_LINK21211192_2_5">"#REF!"</definedName>
    <definedName name="DDE_LINK21211192_2_6">"#REF!"</definedName>
    <definedName name="DDE_LINK21211192_3">"#REF!"</definedName>
    <definedName name="DDE_LINK21211192_4">"#REF!"</definedName>
    <definedName name="DDE_LINK21211192_5">"#REF!"</definedName>
    <definedName name="DDE_LINK212112" localSheetId="6">#REF!</definedName>
    <definedName name="DDE_LINK212112" localSheetId="5">#REF!</definedName>
    <definedName name="DDE_LINK212112" localSheetId="0">#REF!</definedName>
    <definedName name="DDE_LINK212112">#REF!</definedName>
    <definedName name="DDE_LINK212112_1" localSheetId="6">#REF!</definedName>
    <definedName name="DDE_LINK212112_1" localSheetId="5">#REF!</definedName>
    <definedName name="DDE_LINK212112_1" localSheetId="0">#REF!</definedName>
    <definedName name="DDE_LINK212112_1">#REF!</definedName>
    <definedName name="DDE_LINK212112_1_1">"#REF!"</definedName>
    <definedName name="DDE_LINK212112_1_2">"#REF!"</definedName>
    <definedName name="DDE_LINK212112_1_3">"#REF!"</definedName>
    <definedName name="DDE_LINK212112_1_4">"#REF!"</definedName>
    <definedName name="DDE_LINK212112_1_5">"#REF!"</definedName>
    <definedName name="DDE_LINK212112_1_6">"#REF!"</definedName>
    <definedName name="DDE_LINK212112_2" localSheetId="6">#REF!</definedName>
    <definedName name="DDE_LINK212112_2" localSheetId="5">#REF!</definedName>
    <definedName name="DDE_LINK212112_2" localSheetId="0">#REF!</definedName>
    <definedName name="DDE_LINK212112_2">#REF!</definedName>
    <definedName name="DDE_LINK212112_2_1">"#REF!"</definedName>
    <definedName name="DDE_LINK212112_2_2">"#REF!"</definedName>
    <definedName name="DDE_LINK212112_2_3">"#REF!"</definedName>
    <definedName name="DDE_LINK212112_2_4">"#REF!"</definedName>
    <definedName name="DDE_LINK212112_2_5">"#REF!"</definedName>
    <definedName name="DDE_LINK212112_2_6">"#REF!"</definedName>
    <definedName name="DDE_LINK212112_3">"#REF!"</definedName>
    <definedName name="DDE_LINK212112_4">"#REF!"</definedName>
    <definedName name="DDE_LINK212112_5">"#REF!"</definedName>
    <definedName name="DDE_LINK2121120" localSheetId="6">#REF!</definedName>
    <definedName name="DDE_LINK2121120" localSheetId="5">#REF!</definedName>
    <definedName name="DDE_LINK2121120" localSheetId="0">#REF!</definedName>
    <definedName name="DDE_LINK2121120">#REF!</definedName>
    <definedName name="DDE_LINK2121120_1" localSheetId="6">#REF!</definedName>
    <definedName name="DDE_LINK2121120_1" localSheetId="5">#REF!</definedName>
    <definedName name="DDE_LINK2121120_1" localSheetId="0">#REF!</definedName>
    <definedName name="DDE_LINK2121120_1">#REF!</definedName>
    <definedName name="DDE_LINK2121120_1_1">"#REF!"</definedName>
    <definedName name="DDE_LINK2121120_1_2">"#REF!"</definedName>
    <definedName name="DDE_LINK2121120_1_3">"#REF!"</definedName>
    <definedName name="DDE_LINK2121120_1_4">"#REF!"</definedName>
    <definedName name="DDE_LINK2121120_1_5">"#REF!"</definedName>
    <definedName name="DDE_LINK2121120_1_6">"#REF!"</definedName>
    <definedName name="DDE_LINK2121120_2" localSheetId="6">#REF!</definedName>
    <definedName name="DDE_LINK2121120_2" localSheetId="5">#REF!</definedName>
    <definedName name="DDE_LINK2121120_2" localSheetId="0">#REF!</definedName>
    <definedName name="DDE_LINK2121120_2">#REF!</definedName>
    <definedName name="DDE_LINK2121120_2_1">"#REF!"</definedName>
    <definedName name="DDE_LINK2121120_2_2">"#REF!"</definedName>
    <definedName name="DDE_LINK2121120_2_3">"#REF!"</definedName>
    <definedName name="DDE_LINK2121120_2_4">"#REF!"</definedName>
    <definedName name="DDE_LINK2121120_2_5">"#REF!"</definedName>
    <definedName name="DDE_LINK2121120_2_6">"#REF!"</definedName>
    <definedName name="DDE_LINK2121120_3">"#REF!"</definedName>
    <definedName name="DDE_LINK2121120_4">"#REF!"</definedName>
    <definedName name="DDE_LINK2121120_5">"#REF!"</definedName>
    <definedName name="DDE_LINK21211201" localSheetId="6">#REF!</definedName>
    <definedName name="DDE_LINK21211201" localSheetId="5">#REF!</definedName>
    <definedName name="DDE_LINK21211201" localSheetId="0">#REF!</definedName>
    <definedName name="DDE_LINK21211201">#REF!</definedName>
    <definedName name="DDE_LINK21211201_1" localSheetId="6">#REF!</definedName>
    <definedName name="DDE_LINK21211201_1" localSheetId="5">#REF!</definedName>
    <definedName name="DDE_LINK21211201_1" localSheetId="0">#REF!</definedName>
    <definedName name="DDE_LINK21211201_1">#REF!</definedName>
    <definedName name="DDE_LINK21211201_1_1">"#REF!"</definedName>
    <definedName name="DDE_LINK21211201_1_2">"#REF!"</definedName>
    <definedName name="DDE_LINK21211201_1_3">"#REF!"</definedName>
    <definedName name="DDE_LINK21211201_1_4">"#REF!"</definedName>
    <definedName name="DDE_LINK21211201_1_5">"#REF!"</definedName>
    <definedName name="DDE_LINK21211201_1_6">"#REF!"</definedName>
    <definedName name="DDE_LINK21211201_2" localSheetId="6">#REF!</definedName>
    <definedName name="DDE_LINK21211201_2" localSheetId="5">#REF!</definedName>
    <definedName name="DDE_LINK21211201_2" localSheetId="0">#REF!</definedName>
    <definedName name="DDE_LINK21211201_2">#REF!</definedName>
    <definedName name="DDE_LINK21211201_2_1">"#REF!"</definedName>
    <definedName name="DDE_LINK21211201_2_2">"#REF!"</definedName>
    <definedName name="DDE_LINK21211201_2_3">"#REF!"</definedName>
    <definedName name="DDE_LINK21211201_2_4">"#REF!"</definedName>
    <definedName name="DDE_LINK21211201_2_5">"#REF!"</definedName>
    <definedName name="DDE_LINK21211201_2_6">"#REF!"</definedName>
    <definedName name="DDE_LINK21211201_3">"#REF!"</definedName>
    <definedName name="DDE_LINK21211201_4">"#REF!"</definedName>
    <definedName name="DDE_LINK21211201_5">"#REF!"</definedName>
    <definedName name="DDE_LINK21211202" localSheetId="6">#REF!</definedName>
    <definedName name="DDE_LINK21211202" localSheetId="5">#REF!</definedName>
    <definedName name="DDE_LINK21211202" localSheetId="0">#REF!</definedName>
    <definedName name="DDE_LINK21211202">#REF!</definedName>
    <definedName name="DDE_LINK21211202_1" localSheetId="6">#REF!</definedName>
    <definedName name="DDE_LINK21211202_1" localSheetId="5">#REF!</definedName>
    <definedName name="DDE_LINK21211202_1" localSheetId="0">#REF!</definedName>
    <definedName name="DDE_LINK21211202_1">#REF!</definedName>
    <definedName name="DDE_LINK21211202_1_1">"#REF!"</definedName>
    <definedName name="DDE_LINK21211202_1_2">"#REF!"</definedName>
    <definedName name="DDE_LINK21211202_1_3">"#REF!"</definedName>
    <definedName name="DDE_LINK21211202_1_4">"#REF!"</definedName>
    <definedName name="DDE_LINK21211202_1_5">"#REF!"</definedName>
    <definedName name="DDE_LINK21211202_1_6">"#REF!"</definedName>
    <definedName name="DDE_LINK21211202_2" localSheetId="6">#REF!</definedName>
    <definedName name="DDE_LINK21211202_2" localSheetId="5">#REF!</definedName>
    <definedName name="DDE_LINK21211202_2" localSheetId="0">#REF!</definedName>
    <definedName name="DDE_LINK21211202_2">#REF!</definedName>
    <definedName name="DDE_LINK21211202_2_1">"#REF!"</definedName>
    <definedName name="DDE_LINK21211202_2_2">"#REF!"</definedName>
    <definedName name="DDE_LINK21211202_2_3">"#REF!"</definedName>
    <definedName name="DDE_LINK21211202_2_4">"#REF!"</definedName>
    <definedName name="DDE_LINK21211202_2_5">"#REF!"</definedName>
    <definedName name="DDE_LINK21211202_2_6">"#REF!"</definedName>
    <definedName name="DDE_LINK21211202_3">"#REF!"</definedName>
    <definedName name="DDE_LINK21211202_4">"#REF!"</definedName>
    <definedName name="DDE_LINK21211202_5">"#REF!"</definedName>
    <definedName name="DDE_LINK2121121" localSheetId="6">#REF!</definedName>
    <definedName name="DDE_LINK2121121" localSheetId="5">#REF!</definedName>
    <definedName name="DDE_LINK2121121" localSheetId="0">#REF!</definedName>
    <definedName name="DDE_LINK2121121">#REF!</definedName>
    <definedName name="DDE_LINK2121121_1" localSheetId="6">#REF!</definedName>
    <definedName name="DDE_LINK2121121_1" localSheetId="5">#REF!</definedName>
    <definedName name="DDE_LINK2121121_1" localSheetId="0">#REF!</definedName>
    <definedName name="DDE_LINK2121121_1">#REF!</definedName>
    <definedName name="DDE_LINK2121121_1_1">"#REF!"</definedName>
    <definedName name="DDE_LINK2121121_1_2">"#REF!"</definedName>
    <definedName name="DDE_LINK2121121_1_3">"#REF!"</definedName>
    <definedName name="DDE_LINK2121121_1_4">"#REF!"</definedName>
    <definedName name="DDE_LINK2121121_1_5">"#REF!"</definedName>
    <definedName name="DDE_LINK2121121_1_6">"#REF!"</definedName>
    <definedName name="DDE_LINK2121121_2" localSheetId="6">#REF!</definedName>
    <definedName name="DDE_LINK2121121_2" localSheetId="5">#REF!</definedName>
    <definedName name="DDE_LINK2121121_2" localSheetId="0">#REF!</definedName>
    <definedName name="DDE_LINK2121121_2">#REF!</definedName>
    <definedName name="DDE_LINK2121121_2_1">"#REF!"</definedName>
    <definedName name="DDE_LINK2121121_2_2">"#REF!"</definedName>
    <definedName name="DDE_LINK2121121_2_3">"#REF!"</definedName>
    <definedName name="DDE_LINK2121121_2_4">"#REF!"</definedName>
    <definedName name="DDE_LINK2121121_2_5">"#REF!"</definedName>
    <definedName name="DDE_LINK2121121_2_6">"#REF!"</definedName>
    <definedName name="DDE_LINK2121121_3">"#REF!"</definedName>
    <definedName name="DDE_LINK2121121_4">"#REF!"</definedName>
    <definedName name="DDE_LINK2121121_5">"#REF!"</definedName>
    <definedName name="DDE_LINK21211211" localSheetId="6">#REF!</definedName>
    <definedName name="DDE_LINK21211211" localSheetId="5">#REF!</definedName>
    <definedName name="DDE_LINK21211211" localSheetId="0">#REF!</definedName>
    <definedName name="DDE_LINK21211211">#REF!</definedName>
    <definedName name="DDE_LINK21211211_1" localSheetId="6">#REF!</definedName>
    <definedName name="DDE_LINK21211211_1" localSheetId="5">#REF!</definedName>
    <definedName name="DDE_LINK21211211_1" localSheetId="0">#REF!</definedName>
    <definedName name="DDE_LINK21211211_1">#REF!</definedName>
    <definedName name="DDE_LINK21211211_1_1">"#REF!"</definedName>
    <definedName name="DDE_LINK21211211_1_2">"#REF!"</definedName>
    <definedName name="DDE_LINK21211211_1_3">"#REF!"</definedName>
    <definedName name="DDE_LINK21211211_1_4">"#REF!"</definedName>
    <definedName name="DDE_LINK21211211_1_5">"#REF!"</definedName>
    <definedName name="DDE_LINK21211211_1_6">"#REF!"</definedName>
    <definedName name="DDE_LINK21211211_2" localSheetId="6">#REF!</definedName>
    <definedName name="DDE_LINK21211211_2" localSheetId="5">#REF!</definedName>
    <definedName name="DDE_LINK21211211_2" localSheetId="0">#REF!</definedName>
    <definedName name="DDE_LINK21211211_2">#REF!</definedName>
    <definedName name="DDE_LINK21211211_2_1">"#REF!"</definedName>
    <definedName name="DDE_LINK21211211_2_2">"#REF!"</definedName>
    <definedName name="DDE_LINK21211211_2_3">"#REF!"</definedName>
    <definedName name="DDE_LINK21211211_2_4">"#REF!"</definedName>
    <definedName name="DDE_LINK21211211_2_5">"#REF!"</definedName>
    <definedName name="DDE_LINK21211211_2_6">"#REF!"</definedName>
    <definedName name="DDE_LINK21211211_3">"#REF!"</definedName>
    <definedName name="DDE_LINK21211211_4">"#REF!"</definedName>
    <definedName name="DDE_LINK21211211_5">"#REF!"</definedName>
    <definedName name="DDE_LINK21211221" localSheetId="6">#REF!</definedName>
    <definedName name="DDE_LINK21211221" localSheetId="5">#REF!</definedName>
    <definedName name="DDE_LINK21211221" localSheetId="0">#REF!</definedName>
    <definedName name="DDE_LINK21211221">#REF!</definedName>
    <definedName name="DDE_LINK21211221_1" localSheetId="6">#REF!</definedName>
    <definedName name="DDE_LINK21211221_1" localSheetId="5">#REF!</definedName>
    <definedName name="DDE_LINK21211221_1" localSheetId="0">#REF!</definedName>
    <definedName name="DDE_LINK21211221_1">#REF!</definedName>
    <definedName name="DDE_LINK21211221_1_1">"#REF!"</definedName>
    <definedName name="DDE_LINK21211221_1_2">"#REF!"</definedName>
    <definedName name="DDE_LINK21211221_1_3">"#REF!"</definedName>
    <definedName name="DDE_LINK21211221_1_4">"#REF!"</definedName>
    <definedName name="DDE_LINK21211221_1_5">"#REF!"</definedName>
    <definedName name="DDE_LINK21211221_1_6">"#REF!"</definedName>
    <definedName name="DDE_LINK21211221_2" localSheetId="6">#REF!</definedName>
    <definedName name="DDE_LINK21211221_2" localSheetId="5">#REF!</definedName>
    <definedName name="DDE_LINK21211221_2" localSheetId="0">#REF!</definedName>
    <definedName name="DDE_LINK21211221_2">#REF!</definedName>
    <definedName name="DDE_LINK21211221_2_1">"#REF!"</definedName>
    <definedName name="DDE_LINK21211221_2_2">"#REF!"</definedName>
    <definedName name="DDE_LINK21211221_2_3">"#REF!"</definedName>
    <definedName name="DDE_LINK21211221_2_4">"#REF!"</definedName>
    <definedName name="DDE_LINK21211221_2_5">"#REF!"</definedName>
    <definedName name="DDE_LINK21211221_2_6">"#REF!"</definedName>
    <definedName name="DDE_LINK21211221_3">"#REF!"</definedName>
    <definedName name="DDE_LINK21211221_4">"#REF!"</definedName>
    <definedName name="DDE_LINK21211221_5">"#REF!"</definedName>
    <definedName name="DDE_LINK2121123" localSheetId="6">#REF!</definedName>
    <definedName name="DDE_LINK2121123" localSheetId="5">#REF!</definedName>
    <definedName name="DDE_LINK2121123" localSheetId="0">#REF!</definedName>
    <definedName name="DDE_LINK2121123">#REF!</definedName>
    <definedName name="DDE_LINK2121123_1" localSheetId="6">#REF!</definedName>
    <definedName name="DDE_LINK2121123_1" localSheetId="5">#REF!</definedName>
    <definedName name="DDE_LINK2121123_1" localSheetId="0">#REF!</definedName>
    <definedName name="DDE_LINK2121123_1">#REF!</definedName>
    <definedName name="DDE_LINK2121123_1_1">"#REF!"</definedName>
    <definedName name="DDE_LINK2121123_1_2">"#REF!"</definedName>
    <definedName name="DDE_LINK2121123_1_3">"#REF!"</definedName>
    <definedName name="DDE_LINK2121123_1_4">"#REF!"</definedName>
    <definedName name="DDE_LINK2121123_1_5">"#REF!"</definedName>
    <definedName name="DDE_LINK2121123_1_6">"#REF!"</definedName>
    <definedName name="DDE_LINK2121123_2" localSheetId="6">#REF!</definedName>
    <definedName name="DDE_LINK2121123_2" localSheetId="5">#REF!</definedName>
    <definedName name="DDE_LINK2121123_2" localSheetId="0">#REF!</definedName>
    <definedName name="DDE_LINK2121123_2">#REF!</definedName>
    <definedName name="DDE_LINK2121123_2_1">"#REF!"</definedName>
    <definedName name="DDE_LINK2121123_2_2">"#REF!"</definedName>
    <definedName name="DDE_LINK2121123_2_3">"#REF!"</definedName>
    <definedName name="DDE_LINK2121123_2_4">"#REF!"</definedName>
    <definedName name="DDE_LINK2121123_2_5">"#REF!"</definedName>
    <definedName name="DDE_LINK2121123_2_6">"#REF!"</definedName>
    <definedName name="DDE_LINK2121123_3">"#REF!"</definedName>
    <definedName name="DDE_LINK2121123_4">"#REF!"</definedName>
    <definedName name="DDE_LINK2121123_5">"#REF!"</definedName>
    <definedName name="DDE_LINK21211231" localSheetId="6">#REF!</definedName>
    <definedName name="DDE_LINK21211231" localSheetId="5">#REF!</definedName>
    <definedName name="DDE_LINK21211231" localSheetId="0">#REF!</definedName>
    <definedName name="DDE_LINK21211231">#REF!</definedName>
    <definedName name="DDE_LINK21211231_1" localSheetId="6">#REF!</definedName>
    <definedName name="DDE_LINK21211231_1" localSheetId="5">#REF!</definedName>
    <definedName name="DDE_LINK21211231_1" localSheetId="0">#REF!</definedName>
    <definedName name="DDE_LINK21211231_1">#REF!</definedName>
    <definedName name="DDE_LINK21211231_1_1">"#REF!"</definedName>
    <definedName name="DDE_LINK21211231_1_2">"#REF!"</definedName>
    <definedName name="DDE_LINK21211231_1_3">"#REF!"</definedName>
    <definedName name="DDE_LINK21211231_1_4">"#REF!"</definedName>
    <definedName name="DDE_LINK21211231_1_5">"#REF!"</definedName>
    <definedName name="DDE_LINK21211231_1_6">"#REF!"</definedName>
    <definedName name="DDE_LINK21211231_2" localSheetId="6">#REF!</definedName>
    <definedName name="DDE_LINK21211231_2" localSheetId="5">#REF!</definedName>
    <definedName name="DDE_LINK21211231_2" localSheetId="0">#REF!</definedName>
    <definedName name="DDE_LINK21211231_2">#REF!</definedName>
    <definedName name="DDE_LINK21211231_2_1">"#REF!"</definedName>
    <definedName name="DDE_LINK21211231_2_2">"#REF!"</definedName>
    <definedName name="DDE_LINK21211231_2_3">"#REF!"</definedName>
    <definedName name="DDE_LINK21211231_2_4">"#REF!"</definedName>
    <definedName name="DDE_LINK21211231_2_5">"#REF!"</definedName>
    <definedName name="DDE_LINK21211231_2_6">"#REF!"</definedName>
    <definedName name="DDE_LINK21211231_3">"#REF!"</definedName>
    <definedName name="DDE_LINK21211231_4">"#REF!"</definedName>
    <definedName name="DDE_LINK21211231_5">"#REF!"</definedName>
    <definedName name="DDE_LINK21211232" localSheetId="6">#REF!</definedName>
    <definedName name="DDE_LINK21211232" localSheetId="5">#REF!</definedName>
    <definedName name="DDE_LINK21211232" localSheetId="0">#REF!</definedName>
    <definedName name="DDE_LINK21211232">#REF!</definedName>
    <definedName name="DDE_LINK21211232_1" localSheetId="6">#REF!</definedName>
    <definedName name="DDE_LINK21211232_1" localSheetId="5">#REF!</definedName>
    <definedName name="DDE_LINK21211232_1" localSheetId="0">#REF!</definedName>
    <definedName name="DDE_LINK21211232_1">#REF!</definedName>
    <definedName name="DDE_LINK21211232_1_1">"#REF!"</definedName>
    <definedName name="DDE_LINK21211232_1_2">"#REF!"</definedName>
    <definedName name="DDE_LINK21211232_1_3">"#REF!"</definedName>
    <definedName name="DDE_LINK21211232_1_4">"#REF!"</definedName>
    <definedName name="DDE_LINK21211232_1_5">"#REF!"</definedName>
    <definedName name="DDE_LINK21211232_1_6">"#REF!"</definedName>
    <definedName name="DDE_LINK21211232_2" localSheetId="6">#REF!</definedName>
    <definedName name="DDE_LINK21211232_2" localSheetId="5">#REF!</definedName>
    <definedName name="DDE_LINK21211232_2" localSheetId="0">#REF!</definedName>
    <definedName name="DDE_LINK21211232_2">#REF!</definedName>
    <definedName name="DDE_LINK21211232_2_1">"#REF!"</definedName>
    <definedName name="DDE_LINK21211232_2_2">"#REF!"</definedName>
    <definedName name="DDE_LINK21211232_2_3">"#REF!"</definedName>
    <definedName name="DDE_LINK21211232_2_4">"#REF!"</definedName>
    <definedName name="DDE_LINK21211232_2_5">"#REF!"</definedName>
    <definedName name="DDE_LINK21211232_2_6">"#REF!"</definedName>
    <definedName name="DDE_LINK21211232_3">"#REF!"</definedName>
    <definedName name="DDE_LINK21211232_4">"#REF!"</definedName>
    <definedName name="DDE_LINK21211232_5">"#REF!"</definedName>
    <definedName name="DDE_LINK21211241" localSheetId="6">#REF!</definedName>
    <definedName name="DDE_LINK21211241" localSheetId="5">#REF!</definedName>
    <definedName name="DDE_LINK21211241" localSheetId="0">#REF!</definedName>
    <definedName name="DDE_LINK21211241">#REF!</definedName>
    <definedName name="DDE_LINK21211241_1" localSheetId="6">#REF!</definedName>
    <definedName name="DDE_LINK21211241_1" localSheetId="5">#REF!</definedName>
    <definedName name="DDE_LINK21211241_1" localSheetId="0">#REF!</definedName>
    <definedName name="DDE_LINK21211241_1">#REF!</definedName>
    <definedName name="DDE_LINK21211241_1_1">"#REF!"</definedName>
    <definedName name="DDE_LINK21211241_1_2">"#REF!"</definedName>
    <definedName name="DDE_LINK21211241_1_3">"#REF!"</definedName>
    <definedName name="DDE_LINK21211241_1_4">"#REF!"</definedName>
    <definedName name="DDE_LINK21211241_1_5">"#REF!"</definedName>
    <definedName name="DDE_LINK21211241_1_6">"#REF!"</definedName>
    <definedName name="DDE_LINK21211241_2" localSheetId="6">#REF!</definedName>
    <definedName name="DDE_LINK21211241_2" localSheetId="5">#REF!</definedName>
    <definedName name="DDE_LINK21211241_2" localSheetId="0">#REF!</definedName>
    <definedName name="DDE_LINK21211241_2">#REF!</definedName>
    <definedName name="DDE_LINK21211241_2_1">"#REF!"</definedName>
    <definedName name="DDE_LINK21211241_2_2">"#REF!"</definedName>
    <definedName name="DDE_LINK21211241_2_3">"#REF!"</definedName>
    <definedName name="DDE_LINK21211241_2_4">"#REF!"</definedName>
    <definedName name="DDE_LINK21211241_2_5">"#REF!"</definedName>
    <definedName name="DDE_LINK21211241_2_6">"#REF!"</definedName>
    <definedName name="DDE_LINK21211241_3">"#REF!"</definedName>
    <definedName name="DDE_LINK21211241_4">"#REF!"</definedName>
    <definedName name="DDE_LINK21211241_5">"#REF!"</definedName>
    <definedName name="DDE_LINK21211251" localSheetId="6">#REF!</definedName>
    <definedName name="DDE_LINK21211251" localSheetId="5">#REF!</definedName>
    <definedName name="DDE_LINK21211251" localSheetId="0">#REF!</definedName>
    <definedName name="DDE_LINK21211251">#REF!</definedName>
    <definedName name="DDE_LINK21211251_1" localSheetId="6">#REF!</definedName>
    <definedName name="DDE_LINK21211251_1" localSheetId="5">#REF!</definedName>
    <definedName name="DDE_LINK21211251_1" localSheetId="0">#REF!</definedName>
    <definedName name="DDE_LINK21211251_1">#REF!</definedName>
    <definedName name="DDE_LINK21211251_1_1">"#REF!"</definedName>
    <definedName name="DDE_LINK21211251_1_2">"#REF!"</definedName>
    <definedName name="DDE_LINK21211251_1_3">"#REF!"</definedName>
    <definedName name="DDE_LINK21211251_1_4">"#REF!"</definedName>
    <definedName name="DDE_LINK21211251_1_5">"#REF!"</definedName>
    <definedName name="DDE_LINK21211251_1_6">"#REF!"</definedName>
    <definedName name="DDE_LINK21211251_2" localSheetId="6">#REF!</definedName>
    <definedName name="DDE_LINK21211251_2" localSheetId="5">#REF!</definedName>
    <definedName name="DDE_LINK21211251_2" localSheetId="0">#REF!</definedName>
    <definedName name="DDE_LINK21211251_2">#REF!</definedName>
    <definedName name="DDE_LINK21211251_2_1">"#REF!"</definedName>
    <definedName name="DDE_LINK21211251_2_2">"#REF!"</definedName>
    <definedName name="DDE_LINK21211251_2_3">"#REF!"</definedName>
    <definedName name="DDE_LINK21211251_2_4">"#REF!"</definedName>
    <definedName name="DDE_LINK21211251_2_5">"#REF!"</definedName>
    <definedName name="DDE_LINK21211251_2_6">"#REF!"</definedName>
    <definedName name="DDE_LINK21211251_3">"#REF!"</definedName>
    <definedName name="DDE_LINK21211251_4">"#REF!"</definedName>
    <definedName name="DDE_LINK21211251_5">"#REF!"</definedName>
    <definedName name="DDE_LINK21211261" localSheetId="6">#REF!</definedName>
    <definedName name="DDE_LINK21211261" localSheetId="5">#REF!</definedName>
    <definedName name="DDE_LINK21211261" localSheetId="0">#REF!</definedName>
    <definedName name="DDE_LINK21211261">#REF!</definedName>
    <definedName name="DDE_LINK21211261_1" localSheetId="6">#REF!</definedName>
    <definedName name="DDE_LINK21211261_1" localSheetId="5">#REF!</definedName>
    <definedName name="DDE_LINK21211261_1" localSheetId="0">#REF!</definedName>
    <definedName name="DDE_LINK21211261_1">#REF!</definedName>
    <definedName name="DDE_LINK21211261_1_1">"#REF!"</definedName>
    <definedName name="DDE_LINK21211261_1_2">"#REF!"</definedName>
    <definedName name="DDE_LINK21211261_1_3">"#REF!"</definedName>
    <definedName name="DDE_LINK21211261_1_4">"#REF!"</definedName>
    <definedName name="DDE_LINK21211261_1_5">"#REF!"</definedName>
    <definedName name="DDE_LINK21211261_1_6">"#REF!"</definedName>
    <definedName name="DDE_LINK21211261_2" localSheetId="6">#REF!</definedName>
    <definedName name="DDE_LINK21211261_2" localSheetId="5">#REF!</definedName>
    <definedName name="DDE_LINK21211261_2" localSheetId="0">#REF!</definedName>
    <definedName name="DDE_LINK21211261_2">#REF!</definedName>
    <definedName name="DDE_LINK21211261_2_1">"#REF!"</definedName>
    <definedName name="DDE_LINK21211261_2_2">"#REF!"</definedName>
    <definedName name="DDE_LINK21211261_2_3">"#REF!"</definedName>
    <definedName name="DDE_LINK21211261_2_4">"#REF!"</definedName>
    <definedName name="DDE_LINK21211261_2_5">"#REF!"</definedName>
    <definedName name="DDE_LINK21211261_2_6">"#REF!"</definedName>
    <definedName name="DDE_LINK21211261_3">"#REF!"</definedName>
    <definedName name="DDE_LINK21211261_4">"#REF!"</definedName>
    <definedName name="DDE_LINK21211261_5">"#REF!"</definedName>
    <definedName name="DDE_LINK21211271" localSheetId="6">#REF!</definedName>
    <definedName name="DDE_LINK21211271" localSheetId="5">#REF!</definedName>
    <definedName name="DDE_LINK21211271" localSheetId="0">#REF!</definedName>
    <definedName name="DDE_LINK21211271">#REF!</definedName>
    <definedName name="DDE_LINK21211271_1" localSheetId="6">#REF!</definedName>
    <definedName name="DDE_LINK21211271_1" localSheetId="5">#REF!</definedName>
    <definedName name="DDE_LINK21211271_1" localSheetId="0">#REF!</definedName>
    <definedName name="DDE_LINK21211271_1">#REF!</definedName>
    <definedName name="DDE_LINK21211271_1_1">"#REF!"</definedName>
    <definedName name="DDE_LINK21211271_1_2">"#REF!"</definedName>
    <definedName name="DDE_LINK21211271_1_3">"#REF!"</definedName>
    <definedName name="DDE_LINK21211271_1_4">"#REF!"</definedName>
    <definedName name="DDE_LINK21211271_1_5">"#REF!"</definedName>
    <definedName name="DDE_LINK21211271_1_6">"#REF!"</definedName>
    <definedName name="DDE_LINK21211271_2" localSheetId="6">#REF!</definedName>
    <definedName name="DDE_LINK21211271_2" localSheetId="5">#REF!</definedName>
    <definedName name="DDE_LINK21211271_2" localSheetId="0">#REF!</definedName>
    <definedName name="DDE_LINK21211271_2">#REF!</definedName>
    <definedName name="DDE_LINK21211271_2_1">"#REF!"</definedName>
    <definedName name="DDE_LINK21211271_2_2">"#REF!"</definedName>
    <definedName name="DDE_LINK21211271_2_3">"#REF!"</definedName>
    <definedName name="DDE_LINK21211271_2_4">"#REF!"</definedName>
    <definedName name="DDE_LINK21211271_2_5">"#REF!"</definedName>
    <definedName name="DDE_LINK21211271_2_6">"#REF!"</definedName>
    <definedName name="DDE_LINK21211271_3">"#REF!"</definedName>
    <definedName name="DDE_LINK21211271_4">"#REF!"</definedName>
    <definedName name="DDE_LINK21211271_5">"#REF!"</definedName>
    <definedName name="DDE_LINK21211281" localSheetId="6">#REF!</definedName>
    <definedName name="DDE_LINK21211281" localSheetId="5">#REF!</definedName>
    <definedName name="DDE_LINK21211281" localSheetId="0">#REF!</definedName>
    <definedName name="DDE_LINK21211281">#REF!</definedName>
    <definedName name="DDE_LINK21211281_1" localSheetId="6">#REF!</definedName>
    <definedName name="DDE_LINK21211281_1" localSheetId="5">#REF!</definedName>
    <definedName name="DDE_LINK21211281_1" localSheetId="0">#REF!</definedName>
    <definedName name="DDE_LINK21211281_1">#REF!</definedName>
    <definedName name="DDE_LINK21211281_1_1">"#REF!"</definedName>
    <definedName name="DDE_LINK21211281_1_2">"#REF!"</definedName>
    <definedName name="DDE_LINK21211281_1_3">"#REF!"</definedName>
    <definedName name="DDE_LINK21211281_1_4">"#REF!"</definedName>
    <definedName name="DDE_LINK21211281_1_5">"#REF!"</definedName>
    <definedName name="DDE_LINK21211281_1_6">"#REF!"</definedName>
    <definedName name="DDE_LINK21211281_2" localSheetId="6">#REF!</definedName>
    <definedName name="DDE_LINK21211281_2" localSheetId="5">#REF!</definedName>
    <definedName name="DDE_LINK21211281_2" localSheetId="0">#REF!</definedName>
    <definedName name="DDE_LINK21211281_2">#REF!</definedName>
    <definedName name="DDE_LINK21211281_2_1">"#REF!"</definedName>
    <definedName name="DDE_LINK21211281_2_2">"#REF!"</definedName>
    <definedName name="DDE_LINK21211281_2_3">"#REF!"</definedName>
    <definedName name="DDE_LINK21211281_2_4">"#REF!"</definedName>
    <definedName name="DDE_LINK21211281_2_5">"#REF!"</definedName>
    <definedName name="DDE_LINK21211281_2_6">"#REF!"</definedName>
    <definedName name="DDE_LINK21211281_3">"#REF!"</definedName>
    <definedName name="DDE_LINK21211281_4">"#REF!"</definedName>
    <definedName name="DDE_LINK21211281_5">"#REF!"</definedName>
    <definedName name="DDE_LINK2121129" localSheetId="6">#REF!</definedName>
    <definedName name="DDE_LINK2121129" localSheetId="5">#REF!</definedName>
    <definedName name="DDE_LINK2121129" localSheetId="0">#REF!</definedName>
    <definedName name="DDE_LINK2121129">#REF!</definedName>
    <definedName name="DDE_LINK2121129_1" localSheetId="6">#REF!</definedName>
    <definedName name="DDE_LINK2121129_1" localSheetId="5">#REF!</definedName>
    <definedName name="DDE_LINK2121129_1" localSheetId="0">#REF!</definedName>
    <definedName name="DDE_LINK2121129_1">#REF!</definedName>
    <definedName name="DDE_LINK2121129_1_1">"#REF!"</definedName>
    <definedName name="DDE_LINK2121129_1_2">"#REF!"</definedName>
    <definedName name="DDE_LINK2121129_1_3">"#REF!"</definedName>
    <definedName name="DDE_LINK2121129_1_4">"#REF!"</definedName>
    <definedName name="DDE_LINK2121129_1_5">"#REF!"</definedName>
    <definedName name="DDE_LINK2121129_1_6">"#REF!"</definedName>
    <definedName name="DDE_LINK2121129_2" localSheetId="6">#REF!</definedName>
    <definedName name="DDE_LINK2121129_2" localSheetId="5">#REF!</definedName>
    <definedName name="DDE_LINK2121129_2" localSheetId="0">#REF!</definedName>
    <definedName name="DDE_LINK2121129_2">#REF!</definedName>
    <definedName name="DDE_LINK2121129_2_1">"#REF!"</definedName>
    <definedName name="DDE_LINK2121129_2_2">"#REF!"</definedName>
    <definedName name="DDE_LINK2121129_2_3">"#REF!"</definedName>
    <definedName name="DDE_LINK2121129_2_4">"#REF!"</definedName>
    <definedName name="DDE_LINK2121129_2_5">"#REF!"</definedName>
    <definedName name="DDE_LINK2121129_2_6">"#REF!"</definedName>
    <definedName name="DDE_LINK2121129_3">"#REF!"</definedName>
    <definedName name="DDE_LINK2121129_4">"#REF!"</definedName>
    <definedName name="DDE_LINK2121129_5">"#REF!"</definedName>
    <definedName name="DDE_LINK212113" localSheetId="6">#REF!</definedName>
    <definedName name="DDE_LINK212113" localSheetId="5">#REF!</definedName>
    <definedName name="DDE_LINK212113" localSheetId="0">#REF!</definedName>
    <definedName name="DDE_LINK212113">#REF!</definedName>
    <definedName name="DDE_LINK212113_1" localSheetId="6">#REF!</definedName>
    <definedName name="DDE_LINK212113_1" localSheetId="5">#REF!</definedName>
    <definedName name="DDE_LINK212113_1" localSheetId="0">#REF!</definedName>
    <definedName name="DDE_LINK212113_1">#REF!</definedName>
    <definedName name="DDE_LINK212113_1_1">"#REF!"</definedName>
    <definedName name="DDE_LINK212113_1_2">"#REF!"</definedName>
    <definedName name="DDE_LINK212113_1_3">"#REF!"</definedName>
    <definedName name="DDE_LINK212113_1_4">"#REF!"</definedName>
    <definedName name="DDE_LINK212113_1_5">"#REF!"</definedName>
    <definedName name="DDE_LINK212113_1_6">"#REF!"</definedName>
    <definedName name="DDE_LINK212113_2" localSheetId="6">#REF!</definedName>
    <definedName name="DDE_LINK212113_2" localSheetId="5">#REF!</definedName>
    <definedName name="DDE_LINK212113_2" localSheetId="0">#REF!</definedName>
    <definedName name="DDE_LINK212113_2">#REF!</definedName>
    <definedName name="DDE_LINK212113_2_1">"#REF!"</definedName>
    <definedName name="DDE_LINK212113_2_2">"#REF!"</definedName>
    <definedName name="DDE_LINK212113_2_3">"#REF!"</definedName>
    <definedName name="DDE_LINK212113_2_4">"#REF!"</definedName>
    <definedName name="DDE_LINK212113_2_5">"#REF!"</definedName>
    <definedName name="DDE_LINK212113_2_6">"#REF!"</definedName>
    <definedName name="DDE_LINK212113_3">"#REF!"</definedName>
    <definedName name="DDE_LINK212113_4">"#REF!"</definedName>
    <definedName name="DDE_LINK212113_5">"#REF!"</definedName>
    <definedName name="DDE_LINK2121130" localSheetId="6">#REF!</definedName>
    <definedName name="DDE_LINK2121130" localSheetId="5">#REF!</definedName>
    <definedName name="DDE_LINK2121130" localSheetId="0">#REF!</definedName>
    <definedName name="DDE_LINK2121130">#REF!</definedName>
    <definedName name="DDE_LINK2121130_1" localSheetId="6">#REF!</definedName>
    <definedName name="DDE_LINK2121130_1" localSheetId="5">#REF!</definedName>
    <definedName name="DDE_LINK2121130_1" localSheetId="0">#REF!</definedName>
    <definedName name="DDE_LINK2121130_1">#REF!</definedName>
    <definedName name="DDE_LINK2121130_1_1">"#REF!"</definedName>
    <definedName name="DDE_LINK2121130_1_2">"#REF!"</definedName>
    <definedName name="DDE_LINK2121130_1_3">"#REF!"</definedName>
    <definedName name="DDE_LINK2121130_1_4">"#REF!"</definedName>
    <definedName name="DDE_LINK2121130_1_5">"#REF!"</definedName>
    <definedName name="DDE_LINK2121130_1_6">"#REF!"</definedName>
    <definedName name="DDE_LINK2121130_2" localSheetId="6">#REF!</definedName>
    <definedName name="DDE_LINK2121130_2" localSheetId="5">#REF!</definedName>
    <definedName name="DDE_LINK2121130_2" localSheetId="0">#REF!</definedName>
    <definedName name="DDE_LINK2121130_2">#REF!</definedName>
    <definedName name="DDE_LINK2121130_2_1">"#REF!"</definedName>
    <definedName name="DDE_LINK2121130_2_2">"#REF!"</definedName>
    <definedName name="DDE_LINK2121130_2_3">"#REF!"</definedName>
    <definedName name="DDE_LINK2121130_2_4">"#REF!"</definedName>
    <definedName name="DDE_LINK2121130_2_5">"#REF!"</definedName>
    <definedName name="DDE_LINK2121130_2_6">"#REF!"</definedName>
    <definedName name="DDE_LINK2121130_3">"#REF!"</definedName>
    <definedName name="DDE_LINK2121130_4">"#REF!"</definedName>
    <definedName name="DDE_LINK2121130_5">"#REF!"</definedName>
    <definedName name="DDE_LINK2121131" localSheetId="6">#REF!</definedName>
    <definedName name="DDE_LINK2121131" localSheetId="5">#REF!</definedName>
    <definedName name="DDE_LINK2121131" localSheetId="0">#REF!</definedName>
    <definedName name="DDE_LINK2121131">#REF!</definedName>
    <definedName name="DDE_LINK2121131_1" localSheetId="6">#REF!</definedName>
    <definedName name="DDE_LINK2121131_1" localSheetId="5">#REF!</definedName>
    <definedName name="DDE_LINK2121131_1" localSheetId="0">#REF!</definedName>
    <definedName name="DDE_LINK2121131_1">#REF!</definedName>
    <definedName name="DDE_LINK2121131_1_1">"#REF!"</definedName>
    <definedName name="DDE_LINK2121131_1_2">"#REF!"</definedName>
    <definedName name="DDE_LINK2121131_1_3">"#REF!"</definedName>
    <definedName name="DDE_LINK2121131_1_4">"#REF!"</definedName>
    <definedName name="DDE_LINK2121131_1_5">"#REF!"</definedName>
    <definedName name="DDE_LINK2121131_1_6">"#REF!"</definedName>
    <definedName name="DDE_LINK2121131_2" localSheetId="6">#REF!</definedName>
    <definedName name="DDE_LINK2121131_2" localSheetId="5">#REF!</definedName>
    <definedName name="DDE_LINK2121131_2" localSheetId="0">#REF!</definedName>
    <definedName name="DDE_LINK2121131_2">#REF!</definedName>
    <definedName name="DDE_LINK2121131_2_1">"#REF!"</definedName>
    <definedName name="DDE_LINK2121131_2_2">"#REF!"</definedName>
    <definedName name="DDE_LINK2121131_2_3">"#REF!"</definedName>
    <definedName name="DDE_LINK2121131_2_4">"#REF!"</definedName>
    <definedName name="DDE_LINK2121131_2_5">"#REF!"</definedName>
    <definedName name="DDE_LINK2121131_2_6">"#REF!"</definedName>
    <definedName name="DDE_LINK2121131_3">"#REF!"</definedName>
    <definedName name="DDE_LINK2121131_4">"#REF!"</definedName>
    <definedName name="DDE_LINK2121131_5">"#REF!"</definedName>
    <definedName name="DDE_LINK2121132" localSheetId="6">#REF!</definedName>
    <definedName name="DDE_LINK2121132" localSheetId="5">#REF!</definedName>
    <definedName name="DDE_LINK2121132" localSheetId="0">#REF!</definedName>
    <definedName name="DDE_LINK2121132">#REF!</definedName>
    <definedName name="DDE_LINK2121132_1" localSheetId="6">#REF!</definedName>
    <definedName name="DDE_LINK2121132_1" localSheetId="5">#REF!</definedName>
    <definedName name="DDE_LINK2121132_1" localSheetId="0">#REF!</definedName>
    <definedName name="DDE_LINK2121132_1">#REF!</definedName>
    <definedName name="DDE_LINK2121132_1_1">"#REF!"</definedName>
    <definedName name="DDE_LINK2121132_1_2">"#REF!"</definedName>
    <definedName name="DDE_LINK2121132_1_3">"#REF!"</definedName>
    <definedName name="DDE_LINK2121132_1_4">"#REF!"</definedName>
    <definedName name="DDE_LINK2121132_1_5">"#REF!"</definedName>
    <definedName name="DDE_LINK2121132_1_6">"#REF!"</definedName>
    <definedName name="DDE_LINK2121132_2" localSheetId="6">#REF!</definedName>
    <definedName name="DDE_LINK2121132_2" localSheetId="5">#REF!</definedName>
    <definedName name="DDE_LINK2121132_2" localSheetId="0">#REF!</definedName>
    <definedName name="DDE_LINK2121132_2">#REF!</definedName>
    <definedName name="DDE_LINK2121132_2_1">"#REF!"</definedName>
    <definedName name="DDE_LINK2121132_2_2">"#REF!"</definedName>
    <definedName name="DDE_LINK2121132_2_3">"#REF!"</definedName>
    <definedName name="DDE_LINK2121132_2_4">"#REF!"</definedName>
    <definedName name="DDE_LINK2121132_2_5">"#REF!"</definedName>
    <definedName name="DDE_LINK2121132_2_6">"#REF!"</definedName>
    <definedName name="DDE_LINK2121132_3">"#REF!"</definedName>
    <definedName name="DDE_LINK2121132_4">"#REF!"</definedName>
    <definedName name="DDE_LINK2121132_5">"#REF!"</definedName>
    <definedName name="DDE_LINK212114" localSheetId="6">#REF!</definedName>
    <definedName name="DDE_LINK212114" localSheetId="5">#REF!</definedName>
    <definedName name="DDE_LINK212114" localSheetId="0">#REF!</definedName>
    <definedName name="DDE_LINK212114">#REF!</definedName>
    <definedName name="DDE_LINK212114_1" localSheetId="6">#REF!</definedName>
    <definedName name="DDE_LINK212114_1" localSheetId="5">#REF!</definedName>
    <definedName name="DDE_LINK212114_1" localSheetId="0">#REF!</definedName>
    <definedName name="DDE_LINK212114_1">#REF!</definedName>
    <definedName name="DDE_LINK212114_1_1">"#REF!"</definedName>
    <definedName name="DDE_LINK212114_1_2">"#REF!"</definedName>
    <definedName name="DDE_LINK212114_1_3">"#REF!"</definedName>
    <definedName name="DDE_LINK212114_1_4">"#REF!"</definedName>
    <definedName name="DDE_LINK212114_1_5">"#REF!"</definedName>
    <definedName name="DDE_LINK212114_1_6">"#REF!"</definedName>
    <definedName name="DDE_LINK212114_2" localSheetId="6">#REF!</definedName>
    <definedName name="DDE_LINK212114_2" localSheetId="5">#REF!</definedName>
    <definedName name="DDE_LINK212114_2" localSheetId="0">#REF!</definedName>
    <definedName name="DDE_LINK212114_2">#REF!</definedName>
    <definedName name="DDE_LINK212114_2_1">"#REF!"</definedName>
    <definedName name="DDE_LINK212114_2_2">"#REF!"</definedName>
    <definedName name="DDE_LINK212114_2_3">"#REF!"</definedName>
    <definedName name="DDE_LINK212114_2_4">"#REF!"</definedName>
    <definedName name="DDE_LINK212114_2_5">"#REF!"</definedName>
    <definedName name="DDE_LINK212114_2_6">"#REF!"</definedName>
    <definedName name="DDE_LINK212114_3">"#REF!"</definedName>
    <definedName name="DDE_LINK212114_4">"#REF!"</definedName>
    <definedName name="DDE_LINK212114_5">"#REF!"</definedName>
    <definedName name="DDE_LINK2121141" localSheetId="6">#REF!</definedName>
    <definedName name="DDE_LINK2121141" localSheetId="5">#REF!</definedName>
    <definedName name="DDE_LINK2121141" localSheetId="0">#REF!</definedName>
    <definedName name="DDE_LINK2121141">#REF!</definedName>
    <definedName name="DDE_LINK2121141_1" localSheetId="6">#REF!</definedName>
    <definedName name="DDE_LINK2121141_1" localSheetId="5">#REF!</definedName>
    <definedName name="DDE_LINK2121141_1" localSheetId="0">#REF!</definedName>
    <definedName name="DDE_LINK2121141_1">#REF!</definedName>
    <definedName name="DDE_LINK2121141_1_1">"#REF!"</definedName>
    <definedName name="DDE_LINK2121141_1_2">"#REF!"</definedName>
    <definedName name="DDE_LINK2121141_1_3">"#REF!"</definedName>
    <definedName name="DDE_LINK2121141_1_4">"#REF!"</definedName>
    <definedName name="DDE_LINK2121141_1_5">"#REF!"</definedName>
    <definedName name="DDE_LINK2121141_1_6">"#REF!"</definedName>
    <definedName name="DDE_LINK2121141_2" localSheetId="6">#REF!</definedName>
    <definedName name="DDE_LINK2121141_2" localSheetId="5">#REF!</definedName>
    <definedName name="DDE_LINK2121141_2" localSheetId="0">#REF!</definedName>
    <definedName name="DDE_LINK2121141_2">#REF!</definedName>
    <definedName name="DDE_LINK2121141_2_1">"#REF!"</definedName>
    <definedName name="DDE_LINK2121141_2_2">"#REF!"</definedName>
    <definedName name="DDE_LINK2121141_2_3">"#REF!"</definedName>
    <definedName name="DDE_LINK2121141_2_4">"#REF!"</definedName>
    <definedName name="DDE_LINK2121141_2_5">"#REF!"</definedName>
    <definedName name="DDE_LINK2121141_2_6">"#REF!"</definedName>
    <definedName name="DDE_LINK2121141_3">"#REF!"</definedName>
    <definedName name="DDE_LINK2121141_4">"#REF!"</definedName>
    <definedName name="DDE_LINK2121141_5">"#REF!"</definedName>
    <definedName name="DDE_LINK2121142" localSheetId="6">#REF!</definedName>
    <definedName name="DDE_LINK2121142" localSheetId="5">#REF!</definedName>
    <definedName name="DDE_LINK2121142" localSheetId="0">#REF!</definedName>
    <definedName name="DDE_LINK2121142">#REF!</definedName>
    <definedName name="DDE_LINK2121142_1" localSheetId="6">#REF!</definedName>
    <definedName name="DDE_LINK2121142_1" localSheetId="5">#REF!</definedName>
    <definedName name="DDE_LINK2121142_1" localSheetId="0">#REF!</definedName>
    <definedName name="DDE_LINK2121142_1">#REF!</definedName>
    <definedName name="DDE_LINK2121142_1_1">"#REF!"</definedName>
    <definedName name="DDE_LINK2121142_1_2">"#REF!"</definedName>
    <definedName name="DDE_LINK2121142_1_3">"#REF!"</definedName>
    <definedName name="DDE_LINK2121142_1_4">"#REF!"</definedName>
    <definedName name="DDE_LINK2121142_1_5">"#REF!"</definedName>
    <definedName name="DDE_LINK2121142_1_6">"#REF!"</definedName>
    <definedName name="DDE_LINK2121142_2" localSheetId="6">#REF!</definedName>
    <definedName name="DDE_LINK2121142_2" localSheetId="5">#REF!</definedName>
    <definedName name="DDE_LINK2121142_2" localSheetId="0">#REF!</definedName>
    <definedName name="DDE_LINK2121142_2">#REF!</definedName>
    <definedName name="DDE_LINK2121142_2_1">"#REF!"</definedName>
    <definedName name="DDE_LINK2121142_2_2">"#REF!"</definedName>
    <definedName name="DDE_LINK2121142_2_3">"#REF!"</definedName>
    <definedName name="DDE_LINK2121142_2_4">"#REF!"</definedName>
    <definedName name="DDE_LINK2121142_2_5">"#REF!"</definedName>
    <definedName name="DDE_LINK2121142_2_6">"#REF!"</definedName>
    <definedName name="DDE_LINK2121142_3">"#REF!"</definedName>
    <definedName name="DDE_LINK2121142_4">"#REF!"</definedName>
    <definedName name="DDE_LINK2121142_5">"#REF!"</definedName>
    <definedName name="DDE_LINK212115" localSheetId="6">#REF!</definedName>
    <definedName name="DDE_LINK212115" localSheetId="5">#REF!</definedName>
    <definedName name="DDE_LINK212115" localSheetId="0">#REF!</definedName>
    <definedName name="DDE_LINK212115">#REF!</definedName>
    <definedName name="DDE_LINK212115_1" localSheetId="6">#REF!</definedName>
    <definedName name="DDE_LINK212115_1" localSheetId="5">#REF!</definedName>
    <definedName name="DDE_LINK212115_1" localSheetId="0">#REF!</definedName>
    <definedName name="DDE_LINK212115_1">#REF!</definedName>
    <definedName name="DDE_LINK212115_1_1">"#REF!"</definedName>
    <definedName name="DDE_LINK212115_1_2">"#REF!"</definedName>
    <definedName name="DDE_LINK212115_1_3">"#REF!"</definedName>
    <definedName name="DDE_LINK212115_1_4">"#REF!"</definedName>
    <definedName name="DDE_LINK212115_1_5">"#REF!"</definedName>
    <definedName name="DDE_LINK212115_1_6">"#REF!"</definedName>
    <definedName name="DDE_LINK212115_2" localSheetId="6">#REF!</definedName>
    <definedName name="DDE_LINK212115_2" localSheetId="5">#REF!</definedName>
    <definedName name="DDE_LINK212115_2" localSheetId="0">#REF!</definedName>
    <definedName name="DDE_LINK212115_2">#REF!</definedName>
    <definedName name="DDE_LINK212115_2_1">"#REF!"</definedName>
    <definedName name="DDE_LINK212115_2_2">"#REF!"</definedName>
    <definedName name="DDE_LINK212115_2_3">"#REF!"</definedName>
    <definedName name="DDE_LINK212115_2_4">"#REF!"</definedName>
    <definedName name="DDE_LINK212115_2_5">"#REF!"</definedName>
    <definedName name="DDE_LINK212115_2_6">"#REF!"</definedName>
    <definedName name="DDE_LINK212115_3">"#REF!"</definedName>
    <definedName name="DDE_LINK212115_4">"#REF!"</definedName>
    <definedName name="DDE_LINK212115_5">"#REF!"</definedName>
    <definedName name="DDE_LINK2121151" localSheetId="6">#REF!</definedName>
    <definedName name="DDE_LINK2121151" localSheetId="5">#REF!</definedName>
    <definedName name="DDE_LINK2121151" localSheetId="0">#REF!</definedName>
    <definedName name="DDE_LINK2121151">#REF!</definedName>
    <definedName name="DDE_LINK2121151_1" localSheetId="6">#REF!</definedName>
    <definedName name="DDE_LINK2121151_1" localSheetId="5">#REF!</definedName>
    <definedName name="DDE_LINK2121151_1" localSheetId="0">#REF!</definedName>
    <definedName name="DDE_LINK2121151_1">#REF!</definedName>
    <definedName name="DDE_LINK2121151_1_1">"#REF!"</definedName>
    <definedName name="DDE_LINK2121151_1_2">"#REF!"</definedName>
    <definedName name="DDE_LINK2121151_1_3">"#REF!"</definedName>
    <definedName name="DDE_LINK2121151_1_4">"#REF!"</definedName>
    <definedName name="DDE_LINK2121151_1_5">"#REF!"</definedName>
    <definedName name="DDE_LINK2121151_1_6">"#REF!"</definedName>
    <definedName name="DDE_LINK2121151_2" localSheetId="6">#REF!</definedName>
    <definedName name="DDE_LINK2121151_2" localSheetId="5">#REF!</definedName>
    <definedName name="DDE_LINK2121151_2" localSheetId="0">#REF!</definedName>
    <definedName name="DDE_LINK2121151_2">#REF!</definedName>
    <definedName name="DDE_LINK2121151_2_1">"#REF!"</definedName>
    <definedName name="DDE_LINK2121151_2_2">"#REF!"</definedName>
    <definedName name="DDE_LINK2121151_2_3">"#REF!"</definedName>
    <definedName name="DDE_LINK2121151_2_4">"#REF!"</definedName>
    <definedName name="DDE_LINK2121151_2_5">"#REF!"</definedName>
    <definedName name="DDE_LINK2121151_2_6">"#REF!"</definedName>
    <definedName name="DDE_LINK2121151_3">"#REF!"</definedName>
    <definedName name="DDE_LINK2121151_4">"#REF!"</definedName>
    <definedName name="DDE_LINK2121151_5">"#REF!"</definedName>
    <definedName name="DDE_LINK2121152" localSheetId="6">#REF!</definedName>
    <definedName name="DDE_LINK2121152" localSheetId="5">#REF!</definedName>
    <definedName name="DDE_LINK2121152" localSheetId="0">#REF!</definedName>
    <definedName name="DDE_LINK2121152">#REF!</definedName>
    <definedName name="DDE_LINK2121152_1" localSheetId="6">#REF!</definedName>
    <definedName name="DDE_LINK2121152_1" localSheetId="5">#REF!</definedName>
    <definedName name="DDE_LINK2121152_1" localSheetId="0">#REF!</definedName>
    <definedName name="DDE_LINK2121152_1">#REF!</definedName>
    <definedName name="DDE_LINK2121152_1_1">"#REF!"</definedName>
    <definedName name="DDE_LINK2121152_1_2">"#REF!"</definedName>
    <definedName name="DDE_LINK2121152_1_3">"#REF!"</definedName>
    <definedName name="DDE_LINK2121152_1_4">"#REF!"</definedName>
    <definedName name="DDE_LINK2121152_1_5">"#REF!"</definedName>
    <definedName name="DDE_LINK2121152_1_6">"#REF!"</definedName>
    <definedName name="DDE_LINK2121152_2" localSheetId="6">#REF!</definedName>
    <definedName name="DDE_LINK2121152_2" localSheetId="5">#REF!</definedName>
    <definedName name="DDE_LINK2121152_2" localSheetId="0">#REF!</definedName>
    <definedName name="DDE_LINK2121152_2" localSheetId="4">#REF!</definedName>
    <definedName name="DDE_LINK2121152_2">#REF!</definedName>
    <definedName name="DDE_LINK2121152_2_1">"#REF!"</definedName>
    <definedName name="DDE_LINK2121152_2_2">"#REF!"</definedName>
    <definedName name="DDE_LINK2121152_2_3">"#REF!"</definedName>
    <definedName name="DDE_LINK2121152_2_4">"#REF!"</definedName>
    <definedName name="DDE_LINK2121152_2_5">"#REF!"</definedName>
    <definedName name="DDE_LINK2121152_2_6">"#REF!"</definedName>
    <definedName name="DDE_LINK2121152_3">"#REF!"</definedName>
    <definedName name="DDE_LINK2121152_4">"#REF!"</definedName>
    <definedName name="DDE_LINK2121152_5">"#REF!"</definedName>
    <definedName name="DDE_LINK212116" localSheetId="6">#REF!</definedName>
    <definedName name="DDE_LINK212116" localSheetId="5">#REF!</definedName>
    <definedName name="DDE_LINK212116" localSheetId="0">#REF!</definedName>
    <definedName name="DDE_LINK212116">#REF!</definedName>
    <definedName name="DDE_LINK212116_1" localSheetId="6">#REF!</definedName>
    <definedName name="DDE_LINK212116_1" localSheetId="5">#REF!</definedName>
    <definedName name="DDE_LINK212116_1" localSheetId="0">#REF!</definedName>
    <definedName name="DDE_LINK212116_1">#REF!</definedName>
    <definedName name="DDE_LINK212116_1_1">"#REF!"</definedName>
    <definedName name="DDE_LINK212116_1_2">"#REF!"</definedName>
    <definedName name="DDE_LINK212116_1_3">"#REF!"</definedName>
    <definedName name="DDE_LINK212116_1_4">"#REF!"</definedName>
    <definedName name="DDE_LINK212116_1_5">"#REF!"</definedName>
    <definedName name="DDE_LINK212116_1_6">"#REF!"</definedName>
    <definedName name="DDE_LINK212116_2" localSheetId="6">#REF!</definedName>
    <definedName name="DDE_LINK212116_2" localSheetId="5">#REF!</definedName>
    <definedName name="DDE_LINK212116_2" localSheetId="0">#REF!</definedName>
    <definedName name="DDE_LINK212116_2">#REF!</definedName>
    <definedName name="DDE_LINK212116_2_1">"#REF!"</definedName>
    <definedName name="DDE_LINK212116_2_2">"#REF!"</definedName>
    <definedName name="DDE_LINK212116_2_3">"#REF!"</definedName>
    <definedName name="DDE_LINK212116_2_4">"#REF!"</definedName>
    <definedName name="DDE_LINK212116_2_5">"#REF!"</definedName>
    <definedName name="DDE_LINK212116_2_6">"#REF!"</definedName>
    <definedName name="DDE_LINK212116_3">"#REF!"</definedName>
    <definedName name="DDE_LINK212116_4">"#REF!"</definedName>
    <definedName name="DDE_LINK212116_5">"#REF!"</definedName>
    <definedName name="DDE_LINK2121161" localSheetId="6">#REF!</definedName>
    <definedName name="DDE_LINK2121161" localSheetId="5">#REF!</definedName>
    <definedName name="DDE_LINK2121161" localSheetId="0">#REF!</definedName>
    <definedName name="DDE_LINK2121161">#REF!</definedName>
    <definedName name="DDE_LINK2121161_1" localSheetId="6">#REF!</definedName>
    <definedName name="DDE_LINK2121161_1" localSheetId="5">#REF!</definedName>
    <definedName name="DDE_LINK2121161_1" localSheetId="0">#REF!</definedName>
    <definedName name="DDE_LINK2121161_1">#REF!</definedName>
    <definedName name="DDE_LINK2121161_1_1">"#REF!"</definedName>
    <definedName name="DDE_LINK2121161_1_2">"#REF!"</definedName>
    <definedName name="DDE_LINK2121161_1_3">"#REF!"</definedName>
    <definedName name="DDE_LINK2121161_1_4">"#REF!"</definedName>
    <definedName name="DDE_LINK2121161_1_5">"#REF!"</definedName>
    <definedName name="DDE_LINK2121161_1_6">"#REF!"</definedName>
    <definedName name="DDE_LINK2121161_2" localSheetId="6">#REF!</definedName>
    <definedName name="DDE_LINK2121161_2" localSheetId="5">#REF!</definedName>
    <definedName name="DDE_LINK2121161_2" localSheetId="0">#REF!</definedName>
    <definedName name="DDE_LINK2121161_2">#REF!</definedName>
    <definedName name="DDE_LINK2121161_2_1">"#REF!"</definedName>
    <definedName name="DDE_LINK2121161_2_2">"#REF!"</definedName>
    <definedName name="DDE_LINK2121161_2_3">"#REF!"</definedName>
    <definedName name="DDE_LINK2121161_2_4">"#REF!"</definedName>
    <definedName name="DDE_LINK2121161_2_5">"#REF!"</definedName>
    <definedName name="DDE_LINK2121161_2_6">"#REF!"</definedName>
    <definedName name="DDE_LINK2121161_3">"#REF!"</definedName>
    <definedName name="DDE_LINK2121161_4">"#REF!"</definedName>
    <definedName name="DDE_LINK2121161_5">"#REF!"</definedName>
    <definedName name="DDE_LINK2121162" localSheetId="6">#REF!</definedName>
    <definedName name="DDE_LINK2121162" localSheetId="5">#REF!</definedName>
    <definedName name="DDE_LINK2121162" localSheetId="0">#REF!</definedName>
    <definedName name="DDE_LINK2121162">#REF!</definedName>
    <definedName name="DDE_LINK2121162_1" localSheetId="6">#REF!</definedName>
    <definedName name="DDE_LINK2121162_1" localSheetId="5">#REF!</definedName>
    <definedName name="DDE_LINK2121162_1" localSheetId="0">#REF!</definedName>
    <definedName name="DDE_LINK2121162_1">#REF!</definedName>
    <definedName name="DDE_LINK2121162_1_1">"#REF!"</definedName>
    <definedName name="DDE_LINK2121162_1_2">"#REF!"</definedName>
    <definedName name="DDE_LINK2121162_1_3">"#REF!"</definedName>
    <definedName name="DDE_LINK2121162_1_4">"#REF!"</definedName>
    <definedName name="DDE_LINK2121162_1_5">"#REF!"</definedName>
    <definedName name="DDE_LINK2121162_1_6">"#REF!"</definedName>
    <definedName name="DDE_LINK2121162_2" localSheetId="6">#REF!</definedName>
    <definedName name="DDE_LINK2121162_2" localSheetId="5">#REF!</definedName>
    <definedName name="DDE_LINK2121162_2" localSheetId="0">#REF!</definedName>
    <definedName name="DDE_LINK2121162_2">#REF!</definedName>
    <definedName name="DDE_LINK2121162_2_1">"#REF!"</definedName>
    <definedName name="DDE_LINK2121162_2_2">"#REF!"</definedName>
    <definedName name="DDE_LINK2121162_2_3">"#REF!"</definedName>
    <definedName name="DDE_LINK2121162_2_4">"#REF!"</definedName>
    <definedName name="DDE_LINK2121162_2_5">"#REF!"</definedName>
    <definedName name="DDE_LINK2121162_2_6">"#REF!"</definedName>
    <definedName name="DDE_LINK2121162_3">"#REF!"</definedName>
    <definedName name="DDE_LINK2121162_4">"#REF!"</definedName>
    <definedName name="DDE_LINK2121162_5">"#REF!"</definedName>
    <definedName name="DDE_LINK212117" localSheetId="6">#REF!</definedName>
    <definedName name="DDE_LINK212117" localSheetId="5">#REF!</definedName>
    <definedName name="DDE_LINK212117" localSheetId="0">#REF!</definedName>
    <definedName name="DDE_LINK212117">#REF!</definedName>
    <definedName name="DDE_LINK212117_1" localSheetId="6">#REF!</definedName>
    <definedName name="DDE_LINK212117_1" localSheetId="5">#REF!</definedName>
    <definedName name="DDE_LINK212117_1" localSheetId="0">#REF!</definedName>
    <definedName name="DDE_LINK212117_1">#REF!</definedName>
    <definedName name="DDE_LINK212117_1_1">"#REF!"</definedName>
    <definedName name="DDE_LINK212117_1_2">"#REF!"</definedName>
    <definedName name="DDE_LINK212117_1_3">"#REF!"</definedName>
    <definedName name="DDE_LINK212117_1_4">"#REF!"</definedName>
    <definedName name="DDE_LINK212117_1_5">"#REF!"</definedName>
    <definedName name="DDE_LINK212117_1_6">"#REF!"</definedName>
    <definedName name="DDE_LINK212117_2" localSheetId="6">#REF!</definedName>
    <definedName name="DDE_LINK212117_2" localSheetId="5">#REF!</definedName>
    <definedName name="DDE_LINK212117_2" localSheetId="0">#REF!</definedName>
    <definedName name="DDE_LINK212117_2">#REF!</definedName>
    <definedName name="DDE_LINK212117_2_1">"#REF!"</definedName>
    <definedName name="DDE_LINK212117_2_2">"#REF!"</definedName>
    <definedName name="DDE_LINK212117_2_3">"#REF!"</definedName>
    <definedName name="DDE_LINK212117_2_4">"#REF!"</definedName>
    <definedName name="DDE_LINK212117_2_5">"#REF!"</definedName>
    <definedName name="DDE_LINK212117_2_6">"#REF!"</definedName>
    <definedName name="DDE_LINK212117_3">"#REF!"</definedName>
    <definedName name="DDE_LINK212117_4">"#REF!"</definedName>
    <definedName name="DDE_LINK212117_5">"#REF!"</definedName>
    <definedName name="DDE_LINK2121171" localSheetId="6">#REF!</definedName>
    <definedName name="DDE_LINK2121171" localSheetId="5">#REF!</definedName>
    <definedName name="DDE_LINK2121171" localSheetId="0">#REF!</definedName>
    <definedName name="DDE_LINK2121171">#REF!</definedName>
    <definedName name="DDE_LINK2121171_1" localSheetId="6">#REF!</definedName>
    <definedName name="DDE_LINK2121171_1" localSheetId="5">#REF!</definedName>
    <definedName name="DDE_LINK2121171_1" localSheetId="0">#REF!</definedName>
    <definedName name="DDE_LINK2121171_1">#REF!</definedName>
    <definedName name="DDE_LINK2121171_1_1">"#REF!"</definedName>
    <definedName name="DDE_LINK2121171_1_2">"#REF!"</definedName>
    <definedName name="DDE_LINK2121171_1_3">"#REF!"</definedName>
    <definedName name="DDE_LINK2121171_1_4">"#REF!"</definedName>
    <definedName name="DDE_LINK2121171_1_5">"#REF!"</definedName>
    <definedName name="DDE_LINK2121171_1_6">"#REF!"</definedName>
    <definedName name="DDE_LINK2121171_2" localSheetId="6">#REF!</definedName>
    <definedName name="DDE_LINK2121171_2" localSheetId="5">#REF!</definedName>
    <definedName name="DDE_LINK2121171_2" localSheetId="0">#REF!</definedName>
    <definedName name="DDE_LINK2121171_2">#REF!</definedName>
    <definedName name="DDE_LINK2121171_2_1">"#REF!"</definedName>
    <definedName name="DDE_LINK2121171_2_2">"#REF!"</definedName>
    <definedName name="DDE_LINK2121171_2_3">"#REF!"</definedName>
    <definedName name="DDE_LINK2121171_2_4">"#REF!"</definedName>
    <definedName name="DDE_LINK2121171_2_5">"#REF!"</definedName>
    <definedName name="DDE_LINK2121171_2_6">"#REF!"</definedName>
    <definedName name="DDE_LINK2121171_3">"#REF!"</definedName>
    <definedName name="DDE_LINK2121171_4">"#REF!"</definedName>
    <definedName name="DDE_LINK2121171_5">"#REF!"</definedName>
    <definedName name="DDE_LINK2121181" localSheetId="6">#REF!</definedName>
    <definedName name="DDE_LINK2121181" localSheetId="5">#REF!</definedName>
    <definedName name="DDE_LINK2121181" localSheetId="0">#REF!</definedName>
    <definedName name="DDE_LINK2121181">#REF!</definedName>
    <definedName name="DDE_LINK2121181_1" localSheetId="6">#REF!</definedName>
    <definedName name="DDE_LINK2121181_1" localSheetId="5">#REF!</definedName>
    <definedName name="DDE_LINK2121181_1" localSheetId="0">#REF!</definedName>
    <definedName name="DDE_LINK2121181_1">#REF!</definedName>
    <definedName name="DDE_LINK2121181_1_1">"#REF!"</definedName>
    <definedName name="DDE_LINK2121181_1_2">"#REF!"</definedName>
    <definedName name="DDE_LINK2121181_1_3">"#REF!"</definedName>
    <definedName name="DDE_LINK2121181_1_4">"#REF!"</definedName>
    <definedName name="DDE_LINK2121181_1_5">"#REF!"</definedName>
    <definedName name="DDE_LINK2121181_1_6">"#REF!"</definedName>
    <definedName name="DDE_LINK2121181_2" localSheetId="6">#REF!</definedName>
    <definedName name="DDE_LINK2121181_2" localSheetId="5">#REF!</definedName>
    <definedName name="DDE_LINK2121181_2" localSheetId="0">#REF!</definedName>
    <definedName name="DDE_LINK2121181_2">#REF!</definedName>
    <definedName name="DDE_LINK2121181_2_1">"#REF!"</definedName>
    <definedName name="DDE_LINK2121181_2_2">"#REF!"</definedName>
    <definedName name="DDE_LINK2121181_2_3">"#REF!"</definedName>
    <definedName name="DDE_LINK2121181_2_4">"#REF!"</definedName>
    <definedName name="DDE_LINK2121181_2_5">"#REF!"</definedName>
    <definedName name="DDE_LINK2121181_2_6">"#REF!"</definedName>
    <definedName name="DDE_LINK2121181_3">"#REF!"</definedName>
    <definedName name="DDE_LINK2121181_4">"#REF!"</definedName>
    <definedName name="DDE_LINK2121181_5">"#REF!"</definedName>
    <definedName name="DDE_LINK212119" localSheetId="6">#REF!</definedName>
    <definedName name="DDE_LINK212119" localSheetId="5">#REF!</definedName>
    <definedName name="DDE_LINK212119" localSheetId="0">#REF!</definedName>
    <definedName name="DDE_LINK212119">#REF!</definedName>
    <definedName name="DDE_LINK212119_1" localSheetId="6">#REF!</definedName>
    <definedName name="DDE_LINK212119_1" localSheetId="5">#REF!</definedName>
    <definedName name="DDE_LINK212119_1" localSheetId="0">#REF!</definedName>
    <definedName name="DDE_LINK212119_1">#REF!</definedName>
    <definedName name="DDE_LINK212119_1_1">"#REF!"</definedName>
    <definedName name="DDE_LINK212119_1_2">"#REF!"</definedName>
    <definedName name="DDE_LINK212119_1_3">"#REF!"</definedName>
    <definedName name="DDE_LINK212119_1_4">"#REF!"</definedName>
    <definedName name="DDE_LINK212119_1_5">"#REF!"</definedName>
    <definedName name="DDE_LINK212119_1_6">"#REF!"</definedName>
    <definedName name="DDE_LINK212119_2" localSheetId="6">#REF!</definedName>
    <definedName name="DDE_LINK212119_2" localSheetId="5">#REF!</definedName>
    <definedName name="DDE_LINK212119_2" localSheetId="0">#REF!</definedName>
    <definedName name="DDE_LINK212119_2">#REF!</definedName>
    <definedName name="DDE_LINK212119_2_1">"#REF!"</definedName>
    <definedName name="DDE_LINK212119_2_2">"#REF!"</definedName>
    <definedName name="DDE_LINK212119_2_3">"#REF!"</definedName>
    <definedName name="DDE_LINK212119_2_4">"#REF!"</definedName>
    <definedName name="DDE_LINK212119_2_5">"#REF!"</definedName>
    <definedName name="DDE_LINK212119_2_6">"#REF!"</definedName>
    <definedName name="DDE_LINK212119_3">"#REF!"</definedName>
    <definedName name="DDE_LINK212119_4">"#REF!"</definedName>
    <definedName name="DDE_LINK212119_5">"#REF!"</definedName>
    <definedName name="DDE_LINK2121191" localSheetId="6">#REF!</definedName>
    <definedName name="DDE_LINK2121191" localSheetId="5">#REF!</definedName>
    <definedName name="DDE_LINK2121191" localSheetId="0">#REF!</definedName>
    <definedName name="DDE_LINK2121191">#REF!</definedName>
    <definedName name="DDE_LINK2121191_1" localSheetId="6">#REF!</definedName>
    <definedName name="DDE_LINK2121191_1" localSheetId="5">#REF!</definedName>
    <definedName name="DDE_LINK2121191_1" localSheetId="0">#REF!</definedName>
    <definedName name="DDE_LINK2121191_1">#REF!</definedName>
    <definedName name="DDE_LINK2121191_1_1">"#REF!"</definedName>
    <definedName name="DDE_LINK2121191_1_2">"#REF!"</definedName>
    <definedName name="DDE_LINK2121191_1_3">"#REF!"</definedName>
    <definedName name="DDE_LINK2121191_1_4">"#REF!"</definedName>
    <definedName name="DDE_LINK2121191_1_5">"#REF!"</definedName>
    <definedName name="DDE_LINK2121191_1_6">"#REF!"</definedName>
    <definedName name="DDE_LINK2121191_2" localSheetId="6">#REF!</definedName>
    <definedName name="DDE_LINK2121191_2" localSheetId="5">#REF!</definedName>
    <definedName name="DDE_LINK2121191_2" localSheetId="0">#REF!</definedName>
    <definedName name="DDE_LINK2121191_2">#REF!</definedName>
    <definedName name="DDE_LINK2121191_2_1">"#REF!"</definedName>
    <definedName name="DDE_LINK2121191_2_2">"#REF!"</definedName>
    <definedName name="DDE_LINK2121191_2_3">"#REF!"</definedName>
    <definedName name="DDE_LINK2121191_2_4">"#REF!"</definedName>
    <definedName name="DDE_LINK2121191_2_5">"#REF!"</definedName>
    <definedName name="DDE_LINK2121191_2_6">"#REF!"</definedName>
    <definedName name="DDE_LINK2121191_3">"#REF!"</definedName>
    <definedName name="DDE_LINK2121191_4">"#REF!"</definedName>
    <definedName name="DDE_LINK2121191_5">"#REF!"</definedName>
    <definedName name="DDE_LINK21212" localSheetId="6">#REF!</definedName>
    <definedName name="DDE_LINK21212" localSheetId="5">#REF!</definedName>
    <definedName name="DDE_LINK21212" localSheetId="0">#REF!</definedName>
    <definedName name="DDE_LINK21212">#REF!</definedName>
    <definedName name="DDE_LINK21212_1" localSheetId="6">#REF!</definedName>
    <definedName name="DDE_LINK21212_1" localSheetId="5">#REF!</definedName>
    <definedName name="DDE_LINK21212_1" localSheetId="0">#REF!</definedName>
    <definedName name="DDE_LINK21212_1">#REF!</definedName>
    <definedName name="DDE_LINK21212_1_1">"#REF!"</definedName>
    <definedName name="DDE_LINK21212_1_2">"#REF!"</definedName>
    <definedName name="DDE_LINK21212_1_3">"#REF!"</definedName>
    <definedName name="DDE_LINK21212_1_4">"#REF!"</definedName>
    <definedName name="DDE_LINK21212_1_5">"#REF!"</definedName>
    <definedName name="DDE_LINK21212_1_6">"#REF!"</definedName>
    <definedName name="DDE_LINK21212_2" localSheetId="6">#REF!</definedName>
    <definedName name="DDE_LINK21212_2" localSheetId="5">#REF!</definedName>
    <definedName name="DDE_LINK21212_2" localSheetId="0">#REF!</definedName>
    <definedName name="DDE_LINK21212_2">#REF!</definedName>
    <definedName name="DDE_LINK21212_2_1">"#REF!"</definedName>
    <definedName name="DDE_LINK21212_2_2">"#REF!"</definedName>
    <definedName name="DDE_LINK21212_2_3">"#REF!"</definedName>
    <definedName name="DDE_LINK21212_2_4">"#REF!"</definedName>
    <definedName name="DDE_LINK21212_2_5">"#REF!"</definedName>
    <definedName name="DDE_LINK21212_2_6">"#REF!"</definedName>
    <definedName name="DDE_LINK21212_3">"#REF!"</definedName>
    <definedName name="DDE_LINK21212_4">"#REF!"</definedName>
    <definedName name="DDE_LINK21212_5">"#REF!"</definedName>
    <definedName name="DEEEEEEEEEEEEEEEEEEEE" localSheetId="6">#REF!</definedName>
    <definedName name="DEEEEEEEEEEEEEEEEEEEE" localSheetId="5">#REF!</definedName>
    <definedName name="DEEEEEEEEEEEEEEEEEEEE" localSheetId="0">#REF!</definedName>
    <definedName name="DEEEEEEEEEEEEEEEEEEEE">#REF!</definedName>
    <definedName name="DEEEEEEEEEEEEEEEEEEEE_1">"#REF!"</definedName>
    <definedName name="DEEEEEEEEEEEEEEEEEEEE_2">"#REF!"</definedName>
    <definedName name="DEEEEEEEEEEEEEEEEEEEE_3">"#REF!"</definedName>
    <definedName name="DEEEEEEEEEEEEEEEEEEEE_4">"#REF!"</definedName>
    <definedName name="DEEEEEEEEEEEEEEEEEEEE_5">"#REF!"</definedName>
    <definedName name="dywaniki" localSheetId="6">#REF!</definedName>
    <definedName name="dywaniki" localSheetId="5">#REF!</definedName>
    <definedName name="dywaniki" localSheetId="0">#REF!</definedName>
    <definedName name="dywaniki">#REF!</definedName>
    <definedName name="dywaniki_1">"#REF!"</definedName>
    <definedName name="dywaniki_2">"#REF!"</definedName>
    <definedName name="dywaniki_3">"#REF!"</definedName>
    <definedName name="dywaniki_4">"#REF!"</definedName>
    <definedName name="dywaniki_5">"#REF!"</definedName>
    <definedName name="Excel_BuiltIn__FilterDatabase" localSheetId="6">#REF!</definedName>
    <definedName name="Excel_BuiltIn__FilterDatabase" localSheetId="5">#REF!</definedName>
    <definedName name="Excel_BuiltIn__FilterDatabase" localSheetId="4">#REF!</definedName>
    <definedName name="Excel_BuiltIn__FilterDatabase">#REF!</definedName>
    <definedName name="Excel_BuiltIn_Print_Area" localSheetId="3">#REF!</definedName>
    <definedName name="Excel_BuiltIn_Print_Area" localSheetId="6">#REF!</definedName>
    <definedName name="Excel_BuiltIn_Print_Area" localSheetId="5">#REF!</definedName>
    <definedName name="Excel_BuiltIn_Print_Area" localSheetId="0">#REF!</definedName>
    <definedName name="Excel_BuiltIn_Print_Area" localSheetId="4">#REF!</definedName>
    <definedName name="Excel_BuiltIn_Print_Area">#REF!</definedName>
    <definedName name="Excel_BuiltIn_Print_Area_1" localSheetId="6">#REF!</definedName>
    <definedName name="Excel_BuiltIn_Print_Area_1" localSheetId="5">#REF!</definedName>
    <definedName name="Excel_BuiltIn_Print_Area_1" localSheetId="0">#REF!</definedName>
    <definedName name="Excel_BuiltIn_Print_Area_1">#REF!</definedName>
    <definedName name="Excel_BuiltIn_Print_Area_1_1">"#REF!"</definedName>
    <definedName name="Excel_BuiltIn_Print_Area_1_2">"#REF!"</definedName>
    <definedName name="Excel_BuiltIn_Print_Area_1_3">"#REF!"</definedName>
    <definedName name="Excel_BuiltIn_Print_Area_1_4">"#REF!"</definedName>
    <definedName name="Excel_BuiltIn_Print_Area_1_5">"#REF!"</definedName>
    <definedName name="Excel_BuiltIn_Print_Area_1_6">"#REF!"</definedName>
    <definedName name="Excel_BuiltIn_Print_Area_11" localSheetId="6">#REF!</definedName>
    <definedName name="Excel_BuiltIn_Print_Area_11" localSheetId="5">#REF!</definedName>
    <definedName name="Excel_BuiltIn_Print_Area_11" localSheetId="0">#REF!</definedName>
    <definedName name="Excel_BuiltIn_Print_Area_11">#REF!</definedName>
    <definedName name="Excel_BuiltIn_Print_Area_11_1">"#REF!"</definedName>
    <definedName name="Excel_BuiltIn_Print_Area_11_2">"#REF!"</definedName>
    <definedName name="Excel_BuiltIn_Print_Area_11_3">"#REF!"</definedName>
    <definedName name="Excel_BuiltIn_Print_Area_11_4">"#REF!"</definedName>
    <definedName name="Excel_BuiltIn_Print_Area_11_5">"#REF!"</definedName>
    <definedName name="Excel_BuiltIn_Print_Area_2">"#REF!"</definedName>
    <definedName name="Excel_BuiltIn_Print_Area_3" localSheetId="6">#REF!</definedName>
    <definedName name="Excel_BuiltIn_Print_Area_3" localSheetId="5">#REF!</definedName>
    <definedName name="Excel_BuiltIn_Print_Area_3" localSheetId="0">#REF!</definedName>
    <definedName name="Excel_BuiltIn_Print_Area_3">#REF!</definedName>
    <definedName name="Excel_BuiltIn_Print_Area_3_1">"#REF!"</definedName>
    <definedName name="Excel_BuiltIn_Print_Area_3_2">"#REF!"</definedName>
    <definedName name="Excel_BuiltIn_Print_Area_3_3">"#REF!"</definedName>
    <definedName name="Excel_BuiltIn_Print_Area_3_4">"#REF!"</definedName>
    <definedName name="Excel_BuiltIn_Print_Area_3_5">"#REF!"</definedName>
    <definedName name="Excel_BuiltIn_Print_Area_3_6">"#REF!"</definedName>
    <definedName name="Excel_BuiltIn_Print_Area_4">"#REF!"</definedName>
    <definedName name="Excel_BuiltIn_Print_Area_5">"#REF!"</definedName>
    <definedName name="F" localSheetId="6">#REF!</definedName>
    <definedName name="F" localSheetId="5">#REF!</definedName>
    <definedName name="F" localSheetId="4">#REF!</definedName>
    <definedName name="F">#REF!</definedName>
    <definedName name="N" localSheetId="6">#REF!</definedName>
    <definedName name="N" localSheetId="5">#REF!</definedName>
    <definedName name="N" localSheetId="4">#REF!</definedName>
    <definedName name="N">#REF!</definedName>
    <definedName name="_xlnm.Print_Area" localSheetId="3">'BMW Suzuki  Yamaha'!$A$1:$F$50</definedName>
    <definedName name="_xlnm.Print_Area" localSheetId="6">Dywaniki!$A$1:$F$30</definedName>
    <definedName name="_xlnm.Print_Area" localSheetId="1">Ford!$A$1:$G$180</definedName>
    <definedName name="_xlnm.Print_Area" localSheetId="2">'Mitsu Toyota Subaru Nissan '!$A$1:$G$352</definedName>
    <definedName name="_xlnm.Print_Area" localSheetId="5">'Star Autosan Kapena'!$A$1:$F$87</definedName>
    <definedName name="_xlnm.Print_Area" localSheetId="4">Żarówki!$A$1:$F$40</definedName>
    <definedName name="star" localSheetId="5">#REF!</definedName>
    <definedName name="star">#REF!</definedName>
    <definedName name="wycieraczki" localSheetId="3">#REF!</definedName>
    <definedName name="wycieraczki" localSheetId="6">#REF!</definedName>
    <definedName name="wycieraczki" localSheetId="1">#REF!</definedName>
    <definedName name="wycieraczki" localSheetId="2">#REF!</definedName>
    <definedName name="wycieraczki" localSheetId="5">#REF!</definedName>
    <definedName name="wycieraczki" localSheetId="0">#REF!</definedName>
    <definedName name="wycieraczki">#REF!</definedName>
    <definedName name="wycieraczki_1">"#REF!"</definedName>
    <definedName name="wycieraczki_2">"#REF!"</definedName>
    <definedName name="wycieraczki_3">"#REF!"</definedName>
    <definedName name="wycieraczki_4">"#REF!"</definedName>
    <definedName name="wycieraczki_5">"#REF!"</definedName>
    <definedName name="wycieraczki1" localSheetId="6">#REF!</definedName>
    <definedName name="wycieraczki1" localSheetId="5">#REF!</definedName>
    <definedName name="wycieraczki1" localSheetId="0">#REF!</definedName>
    <definedName name="wycieraczki1">#REF!</definedName>
    <definedName name="wycieraczki1_1">"#REF!"</definedName>
    <definedName name="wycieraczki1_2">"#REF!"</definedName>
    <definedName name="wycieraczki1_3">"#REF!"</definedName>
    <definedName name="wycieraczki1_4">"#REF!"</definedName>
    <definedName name="wycieraczki1_5">"#REF!"</definedName>
    <definedName name="żarówki" localSheetId="6">#REF!</definedName>
    <definedName name="żarówki" localSheetId="5">#REF!</definedName>
    <definedName name="żarówki" localSheetId="0">#REF!</definedName>
    <definedName name="żarówki">#REF!</definedName>
    <definedName name="żarówki_1">"#REF!"</definedName>
    <definedName name="żarówki_2">"#REF!"</definedName>
    <definedName name="żarówki_3">"#REF!"</definedName>
    <definedName name="żarówki_4">"#REF!"</definedName>
    <definedName name="żarówki_5">"#REF!"</definedName>
  </definedNames>
  <calcPr calcId="191029"/>
</workbook>
</file>

<file path=xl/calcChain.xml><?xml version="1.0" encoding="utf-8"?>
<calcChain xmlns="http://schemas.openxmlformats.org/spreadsheetml/2006/main">
  <c r="F10" i="17" l="1"/>
  <c r="F63" i="16"/>
  <c r="F34" i="16"/>
  <c r="F79" i="14"/>
  <c r="F26" i="15"/>
  <c r="F27" i="15"/>
  <c r="F28" i="15"/>
  <c r="F29" i="15"/>
  <c r="F30" i="15"/>
  <c r="F31" i="15"/>
  <c r="F32" i="15"/>
  <c r="F33" i="15"/>
  <c r="F34" i="15"/>
  <c r="F35" i="15"/>
  <c r="F20" i="13"/>
  <c r="F21" i="13"/>
  <c r="F22" i="13"/>
  <c r="F19" i="13"/>
  <c r="F170" i="16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98" i="17" l="1"/>
  <c r="F118" i="16"/>
  <c r="F348" i="17" l="1"/>
  <c r="F347" i="17"/>
  <c r="F346" i="17"/>
  <c r="F345" i="17"/>
  <c r="F344" i="17"/>
  <c r="F343" i="17"/>
  <c r="F342" i="17"/>
  <c r="F341" i="17"/>
  <c r="F322" i="17"/>
  <c r="F321" i="17"/>
  <c r="F320" i="17"/>
  <c r="F319" i="17"/>
  <c r="F318" i="17"/>
  <c r="F317" i="17"/>
  <c r="F316" i="17"/>
  <c r="F315" i="17"/>
  <c r="F276" i="17"/>
  <c r="F275" i="17"/>
  <c r="F274" i="17"/>
  <c r="F273" i="17"/>
  <c r="F272" i="17"/>
  <c r="F271" i="17"/>
  <c r="F270" i="17"/>
  <c r="F269" i="17"/>
  <c r="F230" i="17"/>
  <c r="F229" i="17"/>
  <c r="F228" i="17"/>
  <c r="F227" i="17"/>
  <c r="F226" i="17"/>
  <c r="F225" i="17"/>
  <c r="F224" i="17"/>
  <c r="F223" i="17"/>
  <c r="F190" i="17"/>
  <c r="F189" i="17"/>
  <c r="F188" i="17"/>
  <c r="F187" i="17"/>
  <c r="F186" i="17"/>
  <c r="F185" i="17"/>
  <c r="F340" i="17"/>
  <c r="F339" i="17"/>
  <c r="F338" i="17"/>
  <c r="F337" i="17"/>
  <c r="F336" i="17"/>
  <c r="F335" i="17"/>
  <c r="F334" i="17"/>
  <c r="F333" i="17"/>
  <c r="F332" i="17"/>
  <c r="F314" i="17"/>
  <c r="F313" i="17"/>
  <c r="F312" i="17"/>
  <c r="F311" i="17"/>
  <c r="F310" i="17"/>
  <c r="F309" i="17"/>
  <c r="F308" i="17"/>
  <c r="F307" i="17"/>
  <c r="F306" i="17"/>
  <c r="F305" i="17"/>
  <c r="F304" i="17"/>
  <c r="F303" i="17"/>
  <c r="F302" i="17"/>
  <c r="F301" i="17"/>
  <c r="F300" i="17"/>
  <c r="F299" i="17"/>
  <c r="F298" i="17"/>
  <c r="F297" i="17"/>
  <c r="F296" i="17"/>
  <c r="F295" i="17"/>
  <c r="F294" i="17"/>
  <c r="F293" i="17"/>
  <c r="F292" i="17"/>
  <c r="F291" i="17"/>
  <c r="F290" i="17"/>
  <c r="F289" i="17"/>
  <c r="F288" i="17"/>
  <c r="F287" i="17"/>
  <c r="F286" i="17"/>
  <c r="F285" i="17"/>
  <c r="F284" i="17"/>
  <c r="F268" i="17"/>
  <c r="F267" i="17"/>
  <c r="F266" i="17"/>
  <c r="F265" i="17"/>
  <c r="F264" i="17"/>
  <c r="F263" i="17"/>
  <c r="F262" i="17"/>
  <c r="F261" i="17"/>
  <c r="F260" i="17"/>
  <c r="F259" i="17"/>
  <c r="F258" i="17"/>
  <c r="F257" i="17"/>
  <c r="F256" i="17"/>
  <c r="F255" i="17"/>
  <c r="F254" i="17"/>
  <c r="F253" i="17"/>
  <c r="F252" i="17"/>
  <c r="F251" i="17"/>
  <c r="F250" i="17"/>
  <c r="F249" i="17"/>
  <c r="F248" i="17"/>
  <c r="F247" i="17"/>
  <c r="F246" i="17"/>
  <c r="F245" i="17"/>
  <c r="F244" i="17"/>
  <c r="F243" i="17"/>
  <c r="F242" i="17"/>
  <c r="F241" i="17"/>
  <c r="F240" i="17"/>
  <c r="F22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F184" i="17"/>
  <c r="F183" i="17"/>
  <c r="F182" i="17"/>
  <c r="F181" i="17"/>
  <c r="F180" i="17"/>
  <c r="F179" i="17"/>
  <c r="F178" i="17"/>
  <c r="F177" i="17"/>
  <c r="F176" i="17"/>
  <c r="F175" i="17"/>
  <c r="F174" i="17"/>
  <c r="F173" i="17"/>
  <c r="F172" i="17"/>
  <c r="F171" i="17"/>
  <c r="F170" i="17"/>
  <c r="F169" i="17"/>
  <c r="F168" i="17"/>
  <c r="F167" i="17"/>
  <c r="F277" i="17" l="1"/>
  <c r="F191" i="17"/>
  <c r="F231" i="17"/>
  <c r="F323" i="17"/>
  <c r="F349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1" i="16"/>
  <c r="F172" i="16"/>
  <c r="F173" i="16"/>
  <c r="F174" i="16"/>
  <c r="F140" i="16"/>
  <c r="F141" i="16"/>
  <c r="F142" i="16"/>
  <c r="F143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22" i="15"/>
  <c r="F132" i="17"/>
  <c r="F107" i="17"/>
  <c r="F44" i="17"/>
  <c r="F153" i="16"/>
  <c r="F72" i="16"/>
  <c r="F43" i="16"/>
  <c r="F11" i="16"/>
  <c r="F25" i="15"/>
  <c r="F24" i="15"/>
  <c r="F23" i="15"/>
  <c r="F21" i="15"/>
  <c r="F20" i="15"/>
  <c r="F19" i="15"/>
  <c r="F18" i="15"/>
  <c r="F17" i="15"/>
  <c r="F16" i="15"/>
  <c r="F15" i="15"/>
  <c r="F13" i="15"/>
  <c r="F12" i="15"/>
  <c r="F11" i="15"/>
  <c r="F10" i="15"/>
  <c r="F9" i="15"/>
  <c r="F8" i="15"/>
  <c r="F7" i="15"/>
  <c r="F6" i="15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33" i="14"/>
  <c r="F34" i="14"/>
  <c r="F35" i="14"/>
  <c r="F36" i="14"/>
  <c r="F37" i="14"/>
  <c r="F38" i="14"/>
  <c r="F39" i="14"/>
  <c r="F49" i="14"/>
  <c r="F50" i="14"/>
  <c r="F51" i="14"/>
  <c r="F52" i="14"/>
  <c r="F62" i="14"/>
  <c r="F63" i="14"/>
  <c r="F64" i="14"/>
  <c r="F65" i="14"/>
  <c r="F66" i="14"/>
  <c r="F67" i="14"/>
  <c r="F68" i="14"/>
  <c r="F69" i="14"/>
  <c r="F80" i="14"/>
  <c r="F81" i="14"/>
  <c r="F82" i="14"/>
  <c r="F6" i="13"/>
  <c r="F7" i="13"/>
  <c r="F8" i="13"/>
  <c r="F9" i="13"/>
  <c r="F23" i="13" s="1"/>
  <c r="F10" i="13"/>
  <c r="F11" i="13"/>
  <c r="F12" i="13"/>
  <c r="F13" i="13"/>
  <c r="F14" i="13"/>
  <c r="F15" i="13"/>
  <c r="F16" i="13"/>
  <c r="F17" i="13"/>
  <c r="F18" i="13"/>
  <c r="F36" i="15" l="1"/>
  <c r="F175" i="16"/>
  <c r="F178" i="16" s="1"/>
  <c r="F35" i="17"/>
  <c r="F158" i="17"/>
  <c r="F123" i="17"/>
  <c r="F69" i="17"/>
  <c r="F144" i="16"/>
  <c r="F96" i="16"/>
  <c r="F40" i="14"/>
  <c r="F53" i="14"/>
  <c r="F24" i="14"/>
  <c r="F70" i="14"/>
  <c r="F83" i="14"/>
  <c r="F44" i="12"/>
  <c r="F43" i="12"/>
  <c r="F42" i="12"/>
  <c r="F41" i="12"/>
  <c r="F40" i="12"/>
  <c r="F39" i="12"/>
  <c r="F38" i="12"/>
  <c r="F37" i="12"/>
  <c r="F36" i="12"/>
  <c r="F35" i="12"/>
  <c r="F25" i="12"/>
  <c r="F24" i="12"/>
  <c r="F23" i="12"/>
  <c r="F13" i="12"/>
  <c r="F12" i="12"/>
  <c r="F11" i="12"/>
  <c r="F10" i="12"/>
  <c r="G31" i="6"/>
  <c r="G30" i="6"/>
  <c r="G29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F85" i="14" l="1"/>
  <c r="F351" i="17"/>
  <c r="G23" i="6"/>
  <c r="G32" i="6"/>
  <c r="F14" i="12"/>
  <c r="F45" i="12"/>
  <c r="F48" i="12" s="1"/>
  <c r="F26" i="12"/>
  <c r="G34" i="6" l="1"/>
  <c r="A35" i="6" s="1"/>
</calcChain>
</file>

<file path=xl/sharedStrings.xml><?xml version="1.0" encoding="utf-8"?>
<sst xmlns="http://schemas.openxmlformats.org/spreadsheetml/2006/main" count="1833" uniqueCount="678">
  <si>
    <t xml:space="preserve"> </t>
  </si>
  <si>
    <t>Lp.</t>
  </si>
  <si>
    <t>J.m.</t>
  </si>
  <si>
    <t>Ilość</t>
  </si>
  <si>
    <t>Cena</t>
  </si>
  <si>
    <t>Wartość brutto w PLN</t>
  </si>
  <si>
    <t>(szt/kpl)</t>
  </si>
  <si>
    <t>jednostkowa brutto w PLN</t>
  </si>
  <si>
    <t>szt</t>
  </si>
  <si>
    <t>Tabela nr 1</t>
  </si>
  <si>
    <t>Wykaz części do samochodu Star-200</t>
  </si>
  <si>
    <t>L.p.</t>
  </si>
  <si>
    <t>Nazwa części</t>
  </si>
  <si>
    <t>Cylinderek hamulca przedni CHDR-4-4</t>
  </si>
  <si>
    <t>Cylinderek hamulca tylny CHDR-4-51</t>
  </si>
  <si>
    <t>Pióro wycieraczki  570.000.030</t>
  </si>
  <si>
    <t>Siłownik hamulca tył 73.10.010.0</t>
  </si>
  <si>
    <t>Amortyzator przedni 289.1.11.01</t>
  </si>
  <si>
    <t>Pompka spryskiwacza szyb</t>
  </si>
  <si>
    <t>Bęben hamulcowy</t>
  </si>
  <si>
    <t>Wkład reflektora H-4</t>
  </si>
  <si>
    <t>Wirnik alternatora</t>
  </si>
  <si>
    <t>Stojan alternatora</t>
  </si>
  <si>
    <t>Pompa wody (wąski pasek)</t>
  </si>
  <si>
    <t>Krzyżak wału</t>
  </si>
  <si>
    <t>kpl</t>
  </si>
  <si>
    <t>Szpilka koła przód</t>
  </si>
  <si>
    <t>Szpilka koła tył</t>
  </si>
  <si>
    <t>Nakrętka koła</t>
  </si>
  <si>
    <t>Łączna wartość brutto tabeli nr 1</t>
  </si>
  <si>
    <t>Tabela nr 2</t>
  </si>
  <si>
    <t>Łączna wartość brutto tabeli nr 2</t>
  </si>
  <si>
    <t>Wartość ustalona na podstawie cen rynkowych</t>
  </si>
  <si>
    <t>Rodzaj szyby</t>
  </si>
  <si>
    <t>Marka/model/rok produkcji</t>
  </si>
  <si>
    <t>Szyba czołowa</t>
  </si>
  <si>
    <t>Skoda Octavia I 2004 rok TMBJG41UX48762090</t>
  </si>
  <si>
    <t>Skoda Octavia II 2005 rok TMBCE21ZX58038643</t>
  </si>
  <si>
    <t>VW T4 2003 rok  WV1ZZZ70Z3X067674</t>
  </si>
  <si>
    <t>Skoda Fabia 2005 rok TMBJW16Y164494022</t>
  </si>
  <si>
    <t xml:space="preserve">Fiat Ducato 2008 rok ZFA25000001587377 </t>
  </si>
  <si>
    <t xml:space="preserve">Opel Vivaro 2008 rok WOLJ7BJB69V607799 </t>
  </si>
  <si>
    <t>Fiat Doblo 2006 rok ZFA22300005452712</t>
  </si>
  <si>
    <t>Kia Cee'd 2008 rok U5YFF52529L099646</t>
  </si>
  <si>
    <t>Renault Trafic 2008 rok VF1FLBVB69V337039</t>
  </si>
  <si>
    <t>Renault Kango 2007 rok VF1KCTEEF38506934</t>
  </si>
  <si>
    <t>Fiat Bravo 2008 rok ZFA19800004188790</t>
  </si>
  <si>
    <t>Peugeot Partner 2004 rok  VF3GJKFWB95105067</t>
  </si>
  <si>
    <t xml:space="preserve">Vw Passat B6 2007 rok WVWZZZ3CZ8P071299 </t>
  </si>
  <si>
    <t>Opel Vectra C 2008 rok WOLOZCF6981034923</t>
  </si>
  <si>
    <t>Opel Astra G 2004 rok W0L0TGF694G068029</t>
  </si>
  <si>
    <t xml:space="preserve">VW Caddy 2005 rok WV1ZZZ2KZ6X009615 </t>
  </si>
  <si>
    <t>Łączna wartość brutto  tabeli nr 1</t>
  </si>
  <si>
    <t>Akcesoria do montażu szyb samochodowych</t>
  </si>
  <si>
    <t>Nazwa</t>
  </si>
  <si>
    <t>Klej do szyb</t>
  </si>
  <si>
    <t>Podkład (primer)</t>
  </si>
  <si>
    <t>Aplikator kleju</t>
  </si>
  <si>
    <t>Cena ofertowa za wykonanie zadania nr 3 (suma łącznej wartości brutto  tabeli 1-2):</t>
  </si>
  <si>
    <t>Wykaz  części zamiennych do motocykla Yamaha Fazer</t>
  </si>
  <si>
    <t>Rok produkcji - 2005</t>
  </si>
  <si>
    <t xml:space="preserve">Nr ramy - JYARJ071000034935 </t>
  </si>
  <si>
    <r>
      <t>Pojemność – 600 cm</t>
    </r>
    <r>
      <rPr>
        <vertAlign val="superscript"/>
        <sz val="12"/>
        <rFont val="Times New Roman"/>
        <family val="1"/>
        <charset val="238"/>
      </rPr>
      <t xml:space="preserve">3 </t>
    </r>
  </si>
  <si>
    <t xml:space="preserve"> Filtr oleju</t>
  </si>
  <si>
    <t>Świeca zapłonowa</t>
  </si>
  <si>
    <t>Lampa przednia</t>
  </si>
  <si>
    <t>Smar łańcucha</t>
  </si>
  <si>
    <t>Linka sprzęgła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</si>
  <si>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Kapena Cacciamali</t>
    </r>
  </si>
  <si>
    <t>Rok produkcji - 2008</t>
  </si>
  <si>
    <t>Nr nadwozia - ZCFA1AG0382527570</t>
  </si>
  <si>
    <t>Pojemność – 6000 cm3</t>
  </si>
  <si>
    <t xml:space="preserve">Filtr oleju </t>
  </si>
  <si>
    <t xml:space="preserve">Filtr powietrza </t>
  </si>
  <si>
    <t>Filtr paliwa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</si>
  <si>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Autosan H7--10.07/P</t>
    </r>
  </si>
  <si>
    <t>Rok produkcji - 2004</t>
  </si>
  <si>
    <t>Nr nadwozia - SUADW2MPT8S130487</t>
  </si>
  <si>
    <r>
      <t>Pojemność –  6174 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 xml:space="preserve"> Kod silnika DCI6ACJ01. Euro 3 Moc 195 KW</t>
    </r>
  </si>
  <si>
    <t xml:space="preserve">Filtr osuszacza 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</si>
  <si>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Autosan H-07-10</t>
    </r>
  </si>
  <si>
    <t>Nr nadwozia - SUADW2MPT8S130491</t>
  </si>
  <si>
    <r>
      <t>Pojemność – 4249  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 xml:space="preserve"> Kod silnika OM904LA. Euro 4 Moc 130 KW</t>
    </r>
  </si>
  <si>
    <t>Tabela nr 4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</si>
  <si>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Autosan A-10-12 T</t>
    </r>
  </si>
  <si>
    <t>Nr nadwozia - SUADD5CGT8S620365</t>
  </si>
  <si>
    <r>
      <t>Pojemność – 6692 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</si>
  <si>
    <t>Zadanie nr 2</t>
  </si>
  <si>
    <t>Tabela nr 5</t>
  </si>
  <si>
    <t>Rok produkcji - 2011</t>
  </si>
  <si>
    <t>Tabela nr 3</t>
  </si>
  <si>
    <r>
      <t xml:space="preserve">Wykaz  części zamiennych do motocykli </t>
    </r>
    <r>
      <rPr>
        <b/>
        <u/>
        <sz val="11"/>
        <color indexed="8"/>
        <rFont val="Times New Roman"/>
        <family val="1"/>
        <charset val="238"/>
      </rPr>
      <t xml:space="preserve">BMW F800 ST   </t>
    </r>
  </si>
  <si>
    <t>Nr ramy - WB1023403BZ094598</t>
  </si>
  <si>
    <r>
      <t>Pojemność – 800 cm</t>
    </r>
    <r>
      <rPr>
        <vertAlign val="superscript"/>
        <sz val="11"/>
        <color indexed="8"/>
        <rFont val="Times New Roman"/>
        <family val="1"/>
        <charset val="238"/>
      </rPr>
      <t>3</t>
    </r>
  </si>
  <si>
    <t xml:space="preserve">Klocki h-ca przód ( kpl na tarcze ham.) </t>
  </si>
  <si>
    <t xml:space="preserve">Klocki h-ca tył ( kpl na tarcze ham.) </t>
  </si>
  <si>
    <t>Filtr oleju</t>
  </si>
  <si>
    <t>Pas napędowy</t>
  </si>
  <si>
    <r>
      <t xml:space="preserve">Wykaz  części zamiennych do motocykli </t>
    </r>
    <r>
      <rPr>
        <b/>
        <u/>
        <sz val="11"/>
        <color indexed="8"/>
        <rFont val="Times New Roman"/>
        <family val="1"/>
        <charset val="238"/>
      </rPr>
      <t xml:space="preserve">Suzuki Bandit    </t>
    </r>
  </si>
  <si>
    <t>Nr ramy - JS1CJ113100102669</t>
  </si>
  <si>
    <t>Pojemność – 650 cm3</t>
  </si>
  <si>
    <t>Klocki h-ca przód</t>
  </si>
  <si>
    <t>Zębatka silnika (łańcucha)</t>
  </si>
  <si>
    <t>Zębatka koła (łańcucha)</t>
  </si>
  <si>
    <t>Łańcuch napędowy</t>
  </si>
  <si>
    <t>Klocki h-ca tył</t>
  </si>
  <si>
    <t>Dywaniki gumowe Mercedes Sprinter przód</t>
  </si>
  <si>
    <t>Dywaniki gumowe Opel Astra J tył</t>
  </si>
  <si>
    <t>Dywaniki gumowe Opel Astra J przód</t>
  </si>
  <si>
    <t>Dywaniki gumowe Opel Astra G tył</t>
  </si>
  <si>
    <t>Dywaniki gumowe Opel Astra G przód</t>
  </si>
  <si>
    <t>Dywaniki gumowe  Skoda Fabia tył</t>
  </si>
  <si>
    <t>Dywaniki gumowe  Skoda Fabia przód</t>
  </si>
  <si>
    <t>Dywaniki gumowe  Renault Trafic przód</t>
  </si>
  <si>
    <t>Dywaniki gumowe  Renault Thalia tył</t>
  </si>
  <si>
    <t>Dywaniki gumowe  Renault Thalia przód</t>
  </si>
  <si>
    <t>Dywaniki gumowe  Kia Ceed tył</t>
  </si>
  <si>
    <t>Dywaniki gumowe  Kia Ceed przód</t>
  </si>
  <si>
    <t>Dywaniki gumowe  Fiat Ducato przód</t>
  </si>
  <si>
    <t>Wykaz – Dywaniki samochodowe</t>
  </si>
  <si>
    <t>Zadanie nr 1</t>
  </si>
  <si>
    <t>Zadanie nr 3</t>
  </si>
  <si>
    <t xml:space="preserve">Wykaz – Żarówki </t>
  </si>
  <si>
    <t>Nazwa żarówki*</t>
  </si>
  <si>
    <t>Żarówka 21/5W 12V</t>
  </si>
  <si>
    <t>Żarówka 21W 12V</t>
  </si>
  <si>
    <t>szt.</t>
  </si>
  <si>
    <t>Żarówka H-1 12V 55W</t>
  </si>
  <si>
    <t>Żarówka rurkowa C5W  12V/5W SV.5</t>
  </si>
  <si>
    <t>Żarówka HB4 12V</t>
  </si>
  <si>
    <t>Żarówka HB3 12V</t>
  </si>
  <si>
    <t>Żarówka halogenowa JCG4-20W 12V</t>
  </si>
  <si>
    <t>Żarówka 21/4W BAZ15d 12V</t>
  </si>
  <si>
    <t>Żarówka H-4 12V 60/55W</t>
  </si>
  <si>
    <t>Żarówka H-7 12V 55W</t>
  </si>
  <si>
    <t>Żarówka H-11 12V 55W</t>
  </si>
  <si>
    <t>Żarówka całoszklana 1.2W 12V</t>
  </si>
  <si>
    <t>Żarówka całoszklana 3W 12V</t>
  </si>
  <si>
    <t>Żarówka całoszklana 5W 12V</t>
  </si>
  <si>
    <t xml:space="preserve">Żarówka D1S </t>
  </si>
  <si>
    <t>Żarówka H15 15/55W 12V</t>
  </si>
  <si>
    <t>Żarówka postojowa 5-10W 12V</t>
  </si>
  <si>
    <t>,</t>
  </si>
  <si>
    <t xml:space="preserve"> *wszystkie żarówki muszą posiadać homologację E</t>
  </si>
  <si>
    <t>Zadanie nr 5</t>
  </si>
  <si>
    <t>Pasek wielorowkowy napędu osprzętu</t>
  </si>
  <si>
    <t>Tuleja wahacza przedniego - przód</t>
  </si>
  <si>
    <t>Tuleja wahacza przedniego - tył</t>
  </si>
  <si>
    <t>Łącznik drążka stabilizatora przód</t>
  </si>
  <si>
    <t xml:space="preserve">Cewka zapłonowa </t>
  </si>
  <si>
    <t xml:space="preserve">Linka h-ca ręcznego </t>
  </si>
  <si>
    <t>Łącznik drążka stabilizatora tył</t>
  </si>
  <si>
    <t xml:space="preserve">Amortyzator tył </t>
  </si>
  <si>
    <t>Amortyzator przód P</t>
  </si>
  <si>
    <t>Amortyzator przód L</t>
  </si>
  <si>
    <t>X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</si>
  <si>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 xml:space="preserve">Ford Focus </t>
    </r>
  </si>
  <si>
    <t>Nr nadwozia - WFOFXXWPDF4L89373</t>
  </si>
  <si>
    <r>
      <t>Pojemność – 1800 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</si>
  <si>
    <t>Łączna wartość brutto tabeli nr 3</t>
  </si>
  <si>
    <t>Nr nadwozia - WFOPXXWPDP8S22318</t>
  </si>
  <si>
    <r>
      <t>Pojemność – 2000 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</si>
  <si>
    <t>Kolektor ssący</t>
  </si>
  <si>
    <t>Pompa wspomagania</t>
  </si>
  <si>
    <t xml:space="preserve">Świeca zapłonowa </t>
  </si>
  <si>
    <t>Piasta koła przód (z łożyskiem)</t>
  </si>
  <si>
    <t>Łączna wartość brutto tabeli nr 4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</si>
  <si>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Ford Transit</t>
    </r>
  </si>
  <si>
    <t>Rok produkcji - 2007</t>
  </si>
  <si>
    <t>Nr nadwozia - WFOXXXTTFX7U02634</t>
  </si>
  <si>
    <r>
      <t>Pojemność – 2200 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  <r>
      <rPr>
        <sz val="11"/>
        <color indexed="8"/>
        <rFont val="Times New Roman"/>
        <family val="1"/>
        <charset val="238"/>
      </rPr>
      <t>D</t>
    </r>
  </si>
  <si>
    <t>Tuleja gumowa drążka stabilizatora przód</t>
  </si>
  <si>
    <t>Sworzeń wahacza dolnego - przód</t>
  </si>
  <si>
    <t>Koło pasowe wału korbowego</t>
  </si>
  <si>
    <t>Koło zamachowe dwumasowe</t>
  </si>
  <si>
    <t>Łozysko oporowe sprzęgła</t>
  </si>
  <si>
    <t>Chlodnica wody</t>
  </si>
  <si>
    <t>Chłodnica klimatyzacji</t>
  </si>
  <si>
    <t xml:space="preserve">Amortyzator przód L </t>
  </si>
  <si>
    <t>Amortyzator tył</t>
  </si>
  <si>
    <t xml:space="preserve">Piasta koła tył (z łożyskiem) </t>
  </si>
  <si>
    <t>Łączna wartość brutto tabeli nr 5</t>
  </si>
  <si>
    <t>Tabela nr 6</t>
  </si>
  <si>
    <r>
      <t>Pojemność – 2500 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  <r>
      <rPr>
        <sz val="11"/>
        <color indexed="8"/>
        <rFont val="Times New Roman"/>
        <family val="1"/>
        <charset val="238"/>
      </rPr>
      <t>D</t>
    </r>
  </si>
  <si>
    <t>Łącznik drążka stabilizatora przód P</t>
  </si>
  <si>
    <t>Łącznik drążka stabilizatora przód L</t>
  </si>
  <si>
    <t>Tuleja gumowa drążka stabilizatora</t>
  </si>
  <si>
    <t>Łączna wartość brutto tabeli nr 6</t>
  </si>
  <si>
    <t>Tabela nr 8</t>
  </si>
  <si>
    <t>Nr nadwozia - WF0NXXTTFN7M14847</t>
  </si>
  <si>
    <r>
      <t>Pojemność – 2400 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  <r>
      <rPr>
        <sz val="11"/>
        <color indexed="8"/>
        <rFont val="Times New Roman"/>
        <family val="1"/>
        <charset val="238"/>
      </rPr>
      <t>D</t>
    </r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</si>
  <si>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Ford Fusion</t>
    </r>
  </si>
  <si>
    <r>
      <t>Pojemność – 1400 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</si>
  <si>
    <t>Zadanie nr 6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</si>
  <si>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Mitsubishi L200</t>
    </r>
  </si>
  <si>
    <t>Rok produkcji - 2012</t>
  </si>
  <si>
    <t>Nr nadwozia - MMCJNKB40CD015648</t>
  </si>
  <si>
    <r>
      <t>Pojemność –  2500 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</si>
  <si>
    <t>Tuleja wahacza dolnego - przód</t>
  </si>
  <si>
    <t>Tuleja wahacza dolnego - tył</t>
  </si>
  <si>
    <t>Piasta koła przód z łożyskiem</t>
  </si>
  <si>
    <t>Amortyzator tył L</t>
  </si>
  <si>
    <t>amortyzator tył P</t>
  </si>
  <si>
    <t>Rok produkcji - 2009</t>
  </si>
  <si>
    <t>Nr nadwozia - MMCJNKB409D012031</t>
  </si>
  <si>
    <t>Guma drążka stabilizatora przód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</si>
  <si>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Toyota Avensis</t>
    </r>
  </si>
  <si>
    <t>Amortyzatot przód P</t>
  </si>
  <si>
    <t xml:space="preserve">Pasek wielorowkowy napędu osprzętu </t>
  </si>
  <si>
    <t>Łącznik drążka stabilizatora tył P</t>
  </si>
  <si>
    <t>Łącznik drążka stabilizatora tył L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</si>
  <si>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Toyota Yaris</t>
    </r>
  </si>
  <si>
    <r>
      <t xml:space="preserve">Wykaz oryginalnych części zamiennych do samochodu </t>
    </r>
    <r>
      <rPr>
        <b/>
        <u/>
        <sz val="11"/>
        <color indexed="8"/>
        <rFont val="Times New Roman"/>
        <family val="1"/>
        <charset val="238"/>
      </rPr>
      <t xml:space="preserve">Subaru Forester </t>
    </r>
  </si>
  <si>
    <t>Nr nadwozia – JF1SH9LD39G017878</t>
  </si>
  <si>
    <t>Sworzeń wahacza przód</t>
  </si>
  <si>
    <t>Piasta koła przód P (z łożyskiem)</t>
  </si>
  <si>
    <t>Piasta koła przód L (z łożyskiem)</t>
  </si>
  <si>
    <t xml:space="preserve">Łącznik drążka stabilizatora tyl </t>
  </si>
  <si>
    <t>Wahacz tył górny P</t>
  </si>
  <si>
    <t>Wahacz tył górny L</t>
  </si>
  <si>
    <t>Piasta koła tył P (z łożyskiem)</t>
  </si>
  <si>
    <t>Piasta koła tył L (z łożyskiem)</t>
  </si>
  <si>
    <t>Sygnatura zamawiajacego</t>
  </si>
  <si>
    <t>Tabela nr 7</t>
  </si>
  <si>
    <t>Sprzęgło (tarcza, docisk, łożysko)</t>
  </si>
  <si>
    <t>Sworzeń wahacza dolnego P</t>
  </si>
  <si>
    <t>Sworzeń wahacza dolnego L</t>
  </si>
  <si>
    <t>Sworzeń wahacza górnego P</t>
  </si>
  <si>
    <t>Sworzeń wahacza górnego L</t>
  </si>
  <si>
    <t>Końcówka drążka kierowniczego P</t>
  </si>
  <si>
    <t>Końcówka drążka kierowniczego L</t>
  </si>
  <si>
    <t xml:space="preserve">Drążek kierowniczy </t>
  </si>
  <si>
    <t xml:space="preserve">Sworzeń wahacza </t>
  </si>
  <si>
    <t>Sprzęgło  (tarcza sprzegła, docisk sprzegła, łożysko)</t>
  </si>
  <si>
    <t>Drążek kierowniczy</t>
  </si>
  <si>
    <t>Sprzęgło (tarcz, docisk)</t>
  </si>
  <si>
    <t xml:space="preserve">Końcówka drążka kierowniczego </t>
  </si>
  <si>
    <t>Drążek kierowniczy P</t>
  </si>
  <si>
    <t>Drążek kierowniczy L</t>
  </si>
  <si>
    <t xml:space="preserve">Sprzęgło (tarcza, docisk, łożysko) </t>
  </si>
  <si>
    <t>Sprzęgło (tarcz, docisk,łożysko)</t>
  </si>
  <si>
    <t>Zadanie nr 4</t>
  </si>
  <si>
    <t>Filtr powietrza</t>
  </si>
  <si>
    <t>Filtr kabinowy</t>
  </si>
  <si>
    <t>Tarcza hamulcowa przód</t>
  </si>
  <si>
    <t>Tarcza hamulcowa tył</t>
  </si>
  <si>
    <t>Klocki hamulcowe przód</t>
  </si>
  <si>
    <t>kpl.</t>
  </si>
  <si>
    <t>Klocki hamulcowe tył</t>
  </si>
  <si>
    <t>Amortyzator tył P</t>
  </si>
  <si>
    <t>Żarówka całoszklana 5W 12V pomarańczowa</t>
  </si>
  <si>
    <t xml:space="preserve">Wykaz części zamiennych do samochodu Nissan Almera       </t>
  </si>
  <si>
    <t>Nr nadwozia - SJNBBAN16U0573276</t>
  </si>
  <si>
    <r>
      <t>Pojemność – 1800 cm</t>
    </r>
    <r>
      <rPr>
        <vertAlign val="superscript"/>
        <sz val="12"/>
        <color indexed="8"/>
        <rFont val="Times New Roman"/>
        <family val="1"/>
        <charset val="238"/>
      </rPr>
      <t xml:space="preserve">3 </t>
    </r>
  </si>
  <si>
    <t>Sygnatura zamawiającego</t>
  </si>
  <si>
    <t>Amortyzator przód - prawy</t>
  </si>
  <si>
    <t>GT-201-00335599-1</t>
  </si>
  <si>
    <t xml:space="preserve">Amortyzator przód - lewy </t>
  </si>
  <si>
    <t>GT-201-00037723-1</t>
  </si>
  <si>
    <t>GT-201-00074250-1</t>
  </si>
  <si>
    <t>Cewka zapłonowa</t>
  </si>
  <si>
    <t>GT-201-00037722-1</t>
  </si>
  <si>
    <t>GT-201-00037721-1</t>
  </si>
  <si>
    <t>Chłodnica wody</t>
  </si>
  <si>
    <t>GT-201-00037720-1</t>
  </si>
  <si>
    <t>Drązek kierowniczy</t>
  </si>
  <si>
    <t>GT-201-00037719-1</t>
  </si>
  <si>
    <t>Guma drążka stabilizatora</t>
  </si>
  <si>
    <t>GT-201-00029059-1</t>
  </si>
  <si>
    <t>Końcówka drążka kierowniczego L/P</t>
  </si>
  <si>
    <t>GT-201-00022947-1</t>
  </si>
  <si>
    <t>Łącznik drążka stabilizatora przód L/P</t>
  </si>
  <si>
    <t>GT-201-00019046-1</t>
  </si>
  <si>
    <t>Pasek wielorowkowy 4PK850</t>
  </si>
  <si>
    <t>GT-201-00070419-1</t>
  </si>
  <si>
    <t>Pasek wielorowkowy 6PK1100</t>
  </si>
  <si>
    <t>GT-201-00070418-1</t>
  </si>
  <si>
    <t>Sprzęgło (docisk,tarcza,łozysko)</t>
  </si>
  <si>
    <t>GT-201-00028834-1</t>
  </si>
  <si>
    <t>Sworzeń wahacza przedniego</t>
  </si>
  <si>
    <t>GT-201-00022973-1</t>
  </si>
  <si>
    <t>GT-201-00013679-1</t>
  </si>
  <si>
    <t>Tłumik końcowy</t>
  </si>
  <si>
    <t>GT-201-00036719-1</t>
  </si>
  <si>
    <t>Łożysko amortyzatora przód L/P</t>
  </si>
  <si>
    <t>GT-201-00336787-1</t>
  </si>
  <si>
    <t>Tłumik środkowy</t>
  </si>
  <si>
    <t>GT-201-00069143-1</t>
  </si>
  <si>
    <t xml:space="preserve">Wykaz części zamiennych  do samochodu Nissan Navara    </t>
  </si>
  <si>
    <t>Rok produkcji -  2007</t>
  </si>
  <si>
    <t>Nr nadwozia -  VSKCVND40U0259426</t>
  </si>
  <si>
    <r>
      <t>Pojemność – 2500 cm</t>
    </r>
    <r>
      <rPr>
        <vertAlign val="superscript"/>
        <sz val="12"/>
        <color indexed="8"/>
        <rFont val="Times New Roman"/>
        <family val="1"/>
        <charset val="238"/>
      </rPr>
      <t xml:space="preserve">3   </t>
    </r>
    <r>
      <rPr>
        <sz val="12"/>
        <color indexed="8"/>
        <rFont val="Times New Roman"/>
        <family val="1"/>
        <charset val="238"/>
      </rPr>
      <t>dci</t>
    </r>
    <r>
      <rPr>
        <vertAlign val="superscript"/>
        <sz val="12"/>
        <color indexed="8"/>
        <rFont val="Times New Roman"/>
        <family val="1"/>
        <charset val="238"/>
      </rPr>
      <t xml:space="preserve">    </t>
    </r>
  </si>
  <si>
    <t>Amortyzator przód L/P</t>
  </si>
  <si>
    <t>GT-201-00037742-1</t>
  </si>
  <si>
    <t>GT-201-00037741-1</t>
  </si>
  <si>
    <t>GT-201-00022971-1</t>
  </si>
  <si>
    <t>GT-201-00037740-1</t>
  </si>
  <si>
    <t>GT-201-00037739-1</t>
  </si>
  <si>
    <t>GT-201-00037738-1</t>
  </si>
  <si>
    <t>GT-201-00022970-1</t>
  </si>
  <si>
    <t>Pasek wielorowkowy 4PK825</t>
  </si>
  <si>
    <t>GT-201-00033533-1</t>
  </si>
  <si>
    <t>Pasek wielorowkowy 7PK1272</t>
  </si>
  <si>
    <t>GT-201-00033532-1</t>
  </si>
  <si>
    <t xml:space="preserve">Piasta koła przód (z łozyskiem) </t>
  </si>
  <si>
    <t>GT-201-00037737-1</t>
  </si>
  <si>
    <t>Przegub napędowy zewnętrzny</t>
  </si>
  <si>
    <t>GT-201-00037736-1</t>
  </si>
  <si>
    <t>Sworzeń wahacza przód - dolny</t>
  </si>
  <si>
    <t>GT-201-00037735-1</t>
  </si>
  <si>
    <t>Sworzeń wahacza przód - górny</t>
  </si>
  <si>
    <t>GT-201-00037734-1</t>
  </si>
  <si>
    <t>Świeca żarowa</t>
  </si>
  <si>
    <t>GT-201-00037733-1</t>
  </si>
  <si>
    <t>Tuleja wahacza przedniego dolnego - przód</t>
  </si>
  <si>
    <t>GT-201-00037732-1</t>
  </si>
  <si>
    <t>Tuleja wahacza przedniego dolnego - tył</t>
  </si>
  <si>
    <t>GT-201-00037731-1</t>
  </si>
  <si>
    <t>Tuleja wahacza przedniego górnego - przód</t>
  </si>
  <si>
    <t>GT-201-00037730-1</t>
  </si>
  <si>
    <t>Tuleja wahacza przedniego górnego - tył</t>
  </si>
  <si>
    <t>GT-201-00037729-1</t>
  </si>
  <si>
    <t>Zestaw łozysk koła tył</t>
  </si>
  <si>
    <t>GT-201-00037728-1</t>
  </si>
  <si>
    <t>Zestaw sprzęgła (tarcza,docisk,łozysko) do koła zamachowego dwumasowego</t>
  </si>
  <si>
    <t>GT-201-00037727-1</t>
  </si>
  <si>
    <t>Koło zamachowe - dwumasowe</t>
  </si>
  <si>
    <t>GT-201-00037726-1</t>
  </si>
  <si>
    <t>Zawór recylkulacji spalin EGR</t>
  </si>
  <si>
    <t>GT-201-00037725-1</t>
  </si>
  <si>
    <t>Zestaw sprzęgła (tarcza,docisk,łozysko) ze sztywnym kołem zamachowym</t>
  </si>
  <si>
    <t>GT-201-00037724-1</t>
  </si>
  <si>
    <t xml:space="preserve">Wykaz części zamiennych do samochodu Nissan X-trail    </t>
  </si>
  <si>
    <r>
      <t xml:space="preserve">Nr nadwozia -  </t>
    </r>
    <r>
      <rPr>
        <b/>
        <sz val="12"/>
        <color indexed="8"/>
        <rFont val="Times New Roman"/>
        <family val="1"/>
        <charset val="238"/>
      </rPr>
      <t>JN1TCNT31U0018922</t>
    </r>
  </si>
  <si>
    <r>
      <t>Pojemność – 2000 cm</t>
    </r>
    <r>
      <rPr>
        <vertAlign val="superscript"/>
        <sz val="12"/>
        <color indexed="8"/>
        <rFont val="Times New Roman"/>
        <family val="1"/>
        <charset val="238"/>
      </rPr>
      <t xml:space="preserve">3   </t>
    </r>
    <r>
      <rPr>
        <sz val="12"/>
        <color indexed="8"/>
        <rFont val="Times New Roman"/>
        <family val="1"/>
        <charset val="238"/>
      </rPr>
      <t>dci</t>
    </r>
    <r>
      <rPr>
        <vertAlign val="superscript"/>
        <sz val="12"/>
        <color indexed="8"/>
        <rFont val="Times New Roman"/>
        <family val="1"/>
        <charset val="238"/>
      </rPr>
      <t xml:space="preserve">    </t>
    </r>
  </si>
  <si>
    <t>GT-201-00037718-1</t>
  </si>
  <si>
    <t>Amortyzator przód - lewy</t>
  </si>
  <si>
    <t>GT-201-00037717-1</t>
  </si>
  <si>
    <t>GT-201-00032273-1</t>
  </si>
  <si>
    <t xml:space="preserve">Drązek kierowniczy </t>
  </si>
  <si>
    <t>GT-201-00028732-1</t>
  </si>
  <si>
    <t>Elktrozawór EGR</t>
  </si>
  <si>
    <t>GT-201-00080504-1</t>
  </si>
  <si>
    <t>GT-201-00027713-1</t>
  </si>
  <si>
    <t xml:space="preserve">Koło pasowe wału korbowego </t>
  </si>
  <si>
    <t>GT-201-00011225-1</t>
  </si>
  <si>
    <t>GT-201-00023013-1</t>
  </si>
  <si>
    <t>GT-201-00023014-1</t>
  </si>
  <si>
    <t>GT-201-00011238-1</t>
  </si>
  <si>
    <t>GT-201-00071686-1</t>
  </si>
  <si>
    <t>Łożysko koła przód (piasta)</t>
  </si>
  <si>
    <t>GT-201-00011239-1</t>
  </si>
  <si>
    <t>Napinacz paska wielorowkowego</t>
  </si>
  <si>
    <t>GT-201-00077029-1</t>
  </si>
  <si>
    <t>Pasek wielorowkowy 7PK1705</t>
  </si>
  <si>
    <t>GT-201-00023019-1</t>
  </si>
  <si>
    <t>Przegub napędowy zewnetrzny (przód)</t>
  </si>
  <si>
    <t>GT-201-00032274-1</t>
  </si>
  <si>
    <t>Filtr cząstek stałych</t>
  </si>
  <si>
    <t>GT-201-00075109-1</t>
  </si>
  <si>
    <t>Tuleja wahacza poprzecznego tylnego - dolna</t>
  </si>
  <si>
    <t>GT-201-00023018-1</t>
  </si>
  <si>
    <t>Tuleja wahacza poprzecznego tylnego - górna</t>
  </si>
  <si>
    <t>GT-201-00023016-1</t>
  </si>
  <si>
    <t>Koło pasowe alternatora</t>
  </si>
  <si>
    <t>GT-201-00011221-1</t>
  </si>
  <si>
    <t>Uszczelniacz wału korbowego przód</t>
  </si>
  <si>
    <t>GT-201-00011229-1</t>
  </si>
  <si>
    <t>Uszczelniacz wału korbowego tył</t>
  </si>
  <si>
    <t>GT-201-00011231-1</t>
  </si>
  <si>
    <t>Taśma AirBag (kierownicy)</t>
  </si>
  <si>
    <t>GT-201-00011222-1</t>
  </si>
  <si>
    <t>GT-201-00011237-1</t>
  </si>
  <si>
    <t>GT-201-00338400-1</t>
  </si>
  <si>
    <t>Wahacz przód L</t>
  </si>
  <si>
    <t>GT-201-00080066-1</t>
  </si>
  <si>
    <t>Wahacz przód P</t>
  </si>
  <si>
    <t>GT-201-00338399-1</t>
  </si>
  <si>
    <t>GT-201-00335752-1</t>
  </si>
  <si>
    <t>GT-201-00335754-1</t>
  </si>
  <si>
    <t>Wtryskiwacz paliwa</t>
  </si>
  <si>
    <t>GT-201-00074316-1</t>
  </si>
  <si>
    <t xml:space="preserve">Wykaz części zamiennych  do samochodu Nissan Pathfinder     </t>
  </si>
  <si>
    <t>Rok produkcji -  2008</t>
  </si>
  <si>
    <r>
      <t xml:space="preserve">Nr nadwozia -  </t>
    </r>
    <r>
      <rPr>
        <b/>
        <sz val="12"/>
        <color indexed="8"/>
        <rFont val="BookmanOldStyle,Bold"/>
        <charset val="238"/>
      </rPr>
      <t>VSKJVWR51U0341894</t>
    </r>
  </si>
  <si>
    <t xml:space="preserve">Amortyzator przód </t>
  </si>
  <si>
    <t>GT-201-00053180-1</t>
  </si>
  <si>
    <t>GT-201-00002614-1</t>
  </si>
  <si>
    <t>GT-201-00002571-1</t>
  </si>
  <si>
    <t>Elkrtozawór EGR</t>
  </si>
  <si>
    <t>GT-201-00028447-1</t>
  </si>
  <si>
    <t>GT-201-00002562-1</t>
  </si>
  <si>
    <t xml:space="preserve">Klamka zewnętrzna drzwi tylnych  L </t>
  </si>
  <si>
    <t>GT-201-00002771-1</t>
  </si>
  <si>
    <t>Klamka zewnętrzna drzwi tylnych  P</t>
  </si>
  <si>
    <t>GT-201-00062974-1</t>
  </si>
  <si>
    <t>GT-201-00062975-1</t>
  </si>
  <si>
    <t>GT-201-00002558-1</t>
  </si>
  <si>
    <t>Łożysko koła tył (piasta)</t>
  </si>
  <si>
    <t xml:space="preserve">szt. </t>
  </si>
  <si>
    <t>GT-201-00002617-1</t>
  </si>
  <si>
    <t>GT-201-00002563-1</t>
  </si>
  <si>
    <t>GT-201-00033506-1</t>
  </si>
  <si>
    <t>GT-201-00002689-1</t>
  </si>
  <si>
    <t>GT-201-00002579-1</t>
  </si>
  <si>
    <t>Rolka napinjaca pasek wielorowkowy</t>
  </si>
  <si>
    <t>GT-201-00029868-1</t>
  </si>
  <si>
    <t>Rolka prowadząca pasek wielorowkowy</t>
  </si>
  <si>
    <t>GT-201-00028719-1</t>
  </si>
  <si>
    <t xml:space="preserve">Sworzeń wahacza przód dolny L </t>
  </si>
  <si>
    <t>GT-201-00017600-1</t>
  </si>
  <si>
    <t>Sworzeń wahacza przód dolny P</t>
  </si>
  <si>
    <t xml:space="preserve">Sworzeń wahacza przód górny  L </t>
  </si>
  <si>
    <t>GT-201-00017601-1</t>
  </si>
  <si>
    <t>Sworzeń wahacza przód górny P</t>
  </si>
  <si>
    <t>GT-201-00002653-1</t>
  </si>
  <si>
    <t>GT-201-00029879-1</t>
  </si>
  <si>
    <t>GT-201-00017599-1</t>
  </si>
  <si>
    <t>GT-201-00076645-1</t>
  </si>
  <si>
    <t>Wahacz poprzeczny górny prawy przód</t>
  </si>
  <si>
    <t>GT-201-00002568-1</t>
  </si>
  <si>
    <t>Wahacz poprzeczny górny lewy przód</t>
  </si>
  <si>
    <t>GT-201-00002567-1</t>
  </si>
  <si>
    <t>Wahacz poprzeczny górny lewy tył</t>
  </si>
  <si>
    <t>GT-201-00002625-1</t>
  </si>
  <si>
    <t>Wahacz poprzeczny górny prawy tył</t>
  </si>
  <si>
    <t>GT-201-00002626-1</t>
  </si>
  <si>
    <t>Wahacz poprzeczny tył prawy/lewy</t>
  </si>
  <si>
    <t>GT-201-00002622-1</t>
  </si>
  <si>
    <t>Wahacz poprzeczny dolny lewy tył</t>
  </si>
  <si>
    <t>GT-201-00002623-1</t>
  </si>
  <si>
    <t>Wahacz poprzeczny dolny prawy tył</t>
  </si>
  <si>
    <t>GT-201-00002624-1</t>
  </si>
  <si>
    <t xml:space="preserve">Wykaz części zamiennych  do samochodu Nissan Pickup   </t>
  </si>
  <si>
    <t>Rok produkcji -  2005</t>
  </si>
  <si>
    <t>Nr nadwozia -  JN1CPUD22UQ828763</t>
  </si>
  <si>
    <r>
      <t>Pojemność – 2500 cm</t>
    </r>
    <r>
      <rPr>
        <vertAlign val="superscript"/>
        <sz val="12"/>
        <color indexed="8"/>
        <rFont val="Times New Roman"/>
        <family val="1"/>
        <charset val="238"/>
      </rPr>
      <t xml:space="preserve">3   </t>
    </r>
  </si>
  <si>
    <t>GT-201-00037716-1</t>
  </si>
  <si>
    <t>Sworzeń wahacza przód  - dolny</t>
  </si>
  <si>
    <t>GT-201-00037715-1</t>
  </si>
  <si>
    <t>GT-201-00037714-1</t>
  </si>
  <si>
    <t>Amortyzator tyl L/P</t>
  </si>
  <si>
    <t>GT-201-00037713-1</t>
  </si>
  <si>
    <t>Sprzęgło (tracz, docisk, łozysko oporowe)</t>
  </si>
  <si>
    <t>GT-201-00032230-1</t>
  </si>
  <si>
    <t>Siłownik sprzęgła</t>
  </si>
  <si>
    <t>GT-201-00037712-1</t>
  </si>
  <si>
    <t>Końcówka drążka kierowniczego L/P - wewnętrzna</t>
  </si>
  <si>
    <t>GT-201-00037711-1</t>
  </si>
  <si>
    <t>Końcówka drążka kierowniczego L/P - zewnetrzna</t>
  </si>
  <si>
    <t>GT-201-00037710-1</t>
  </si>
  <si>
    <t>Drążek kierowniczy środkowy</t>
  </si>
  <si>
    <t>GT-201-00037709-1</t>
  </si>
  <si>
    <t>Tabela nr 9</t>
  </si>
  <si>
    <t>Tabela nr 10</t>
  </si>
  <si>
    <t>Żarówka halogenowa JCG4-20W 12V Pomarańczowa</t>
  </si>
  <si>
    <t>Żarówka Kontrolna 12C 2W / 4W</t>
  </si>
  <si>
    <t xml:space="preserve">Żarówka rurkowa 12V/10W </t>
  </si>
  <si>
    <t>Żarówka H-4 24V</t>
  </si>
  <si>
    <t>Żarówka H-7 24V</t>
  </si>
  <si>
    <t>Żarówka H-3 24V</t>
  </si>
  <si>
    <t>Żarówka H-1 24V</t>
  </si>
  <si>
    <t>Żarówka 21/5W 24V</t>
  </si>
  <si>
    <t>Żarówka 21W 24 V</t>
  </si>
  <si>
    <t>Żarówka 5W całoszklana 24V</t>
  </si>
  <si>
    <t>Żarówka 5W 24V</t>
  </si>
  <si>
    <t>GT-201-00011522</t>
  </si>
  <si>
    <t>GT-201-00075204</t>
  </si>
  <si>
    <t>GT-201-00011508</t>
  </si>
  <si>
    <t>GT-201-00011521</t>
  </si>
  <si>
    <t>GT-201-00000840</t>
  </si>
  <si>
    <t>GT-201-00000884</t>
  </si>
  <si>
    <t>GT-201-00000885</t>
  </si>
  <si>
    <t>GT-201-00011548</t>
  </si>
  <si>
    <t>GT-201-00011451</t>
  </si>
  <si>
    <t>GT-201-00022941</t>
  </si>
  <si>
    <t>GT-201-00011513</t>
  </si>
  <si>
    <t>GT-201-00028983</t>
  </si>
  <si>
    <t>GT-201-00080742</t>
  </si>
  <si>
    <t>GT-201-00000835</t>
  </si>
  <si>
    <t>GT-201-00000836</t>
  </si>
  <si>
    <t>GT-201-00000837</t>
  </si>
  <si>
    <t>GT-201-00000838</t>
  </si>
  <si>
    <t>GT-201-00076906</t>
  </si>
  <si>
    <t>GT-201-00011575</t>
  </si>
  <si>
    <t>GT-201-00000872</t>
  </si>
  <si>
    <t>GT-201-00000862</t>
  </si>
  <si>
    <t>GT-201-00000861</t>
  </si>
  <si>
    <t>GT-201-00011453</t>
  </si>
  <si>
    <t>GT-201-00028446</t>
  </si>
  <si>
    <t>GT-201-00023851</t>
  </si>
  <si>
    <t>GT-201-00030922</t>
  </si>
  <si>
    <t>GT-201-00022449</t>
  </si>
  <si>
    <t>GT-201-00011447</t>
  </si>
  <si>
    <t>GT-201-00011448</t>
  </si>
  <si>
    <t>GT-201-00000831</t>
  </si>
  <si>
    <t>GT-201-000000833</t>
  </si>
  <si>
    <t>GT-201-00000834</t>
  </si>
  <si>
    <t>GT-201-00011514</t>
  </si>
  <si>
    <t>GT-201-00000870</t>
  </si>
  <si>
    <t>GT-201-00000871</t>
  </si>
  <si>
    <t>GT-201-00028984</t>
  </si>
  <si>
    <t>GT-201-00000882</t>
  </si>
  <si>
    <t>GT-201-00065245</t>
  </si>
  <si>
    <t>GT-201-00011573</t>
  </si>
  <si>
    <t>GT-201-00000887</t>
  </si>
  <si>
    <t>GT-201-00000864</t>
  </si>
  <si>
    <t>GT-201-00000866</t>
  </si>
  <si>
    <t>GT-201-00000867</t>
  </si>
  <si>
    <t>GT-201-00000868</t>
  </si>
  <si>
    <t>GT-201-00028530</t>
  </si>
  <si>
    <t>GT-201-00018613</t>
  </si>
  <si>
    <t>GT-201-00003044</t>
  </si>
  <si>
    <t>GT-201-00020614</t>
  </si>
  <si>
    <t>GT-201-00045749</t>
  </si>
  <si>
    <t>GT-201-00019432</t>
  </si>
  <si>
    <t>GT-201-00040164</t>
  </si>
  <si>
    <t>GT-201-00038156</t>
  </si>
  <si>
    <t>GT-201-00026252</t>
  </si>
  <si>
    <t>GT-201-00028986</t>
  </si>
  <si>
    <t>GT-201-00079353</t>
  </si>
  <si>
    <t>GT-201-00020381</t>
  </si>
  <si>
    <t>GT-201-00019425</t>
  </si>
  <si>
    <t>GT-201-00018609</t>
  </si>
  <si>
    <t>GT-201-00020587</t>
  </si>
  <si>
    <t>GT-201-00018616</t>
  </si>
  <si>
    <t>GT-201-00033674</t>
  </si>
  <si>
    <t>GT-201-00028455</t>
  </si>
  <si>
    <t>GT-201-00337356</t>
  </si>
  <si>
    <t>GT-201-00020374</t>
  </si>
  <si>
    <t>GT-201-00065361</t>
  </si>
  <si>
    <t>GT-201-00020364</t>
  </si>
  <si>
    <t>GT-201-00020427</t>
  </si>
  <si>
    <t>GT-201-00030444</t>
  </si>
  <si>
    <t>GT-201-00031168</t>
  </si>
  <si>
    <t>GT-201-00335909</t>
  </si>
  <si>
    <t>GT-201-00011783</t>
  </si>
  <si>
    <t>GT-201-00021361</t>
  </si>
  <si>
    <t>GT-201-00020366</t>
  </si>
  <si>
    <t>GT-201-00028453</t>
  </si>
  <si>
    <t>GT-201-00020369</t>
  </si>
  <si>
    <t>GT-201-00031958</t>
  </si>
  <si>
    <t>GT-201-00020398</t>
  </si>
  <si>
    <t>GT-201-00065868</t>
  </si>
  <si>
    <t>GT-201-00020371</t>
  </si>
  <si>
    <t>GT-201-00018604</t>
  </si>
  <si>
    <t>GT-201-00073690</t>
  </si>
  <si>
    <t>GT-201-00017148</t>
  </si>
  <si>
    <t>GT-201-00031959</t>
  </si>
  <si>
    <t>GT-201-00018504</t>
  </si>
  <si>
    <t>GT-201-00041027</t>
  </si>
  <si>
    <t>GT-201-00030906</t>
  </si>
  <si>
    <t>GT-201-00045039</t>
  </si>
  <si>
    <t>GT-201-00037885</t>
  </si>
  <si>
    <t>GT-201-00337371</t>
  </si>
  <si>
    <t>BRAK</t>
  </si>
  <si>
    <t>GT-201-00075562</t>
  </si>
  <si>
    <t>GT-201-00028190</t>
  </si>
  <si>
    <t>GT-201-00038573</t>
  </si>
  <si>
    <t>GT-201-00073702</t>
  </si>
  <si>
    <t>GT-201-00071586</t>
  </si>
  <si>
    <t>GT-201-00002111</t>
  </si>
  <si>
    <t>GT-201-00002110</t>
  </si>
  <si>
    <t>GT-201-00002126</t>
  </si>
  <si>
    <t>GT-201-00071587</t>
  </si>
  <si>
    <t>GT-201-00002118</t>
  </si>
  <si>
    <t>GT-201-00002113</t>
  </si>
  <si>
    <t>GT-201-00002115</t>
  </si>
  <si>
    <t>GT-201-00002114</t>
  </si>
  <si>
    <t>GT-201-00017628</t>
  </si>
  <si>
    <t>GT-201-00002117</t>
  </si>
  <si>
    <t>GT-201-00016332</t>
  </si>
  <si>
    <t>GT-201-00033677</t>
  </si>
  <si>
    <t>GT-201-00071441</t>
  </si>
  <si>
    <t>GT-201-0002112</t>
  </si>
  <si>
    <t>GT-201-00002112</t>
  </si>
  <si>
    <t>GT-201-0007587</t>
  </si>
  <si>
    <t>GT-201-00002119</t>
  </si>
  <si>
    <t>GT-201-00001628</t>
  </si>
  <si>
    <t>GT-201-00069163</t>
  </si>
  <si>
    <t>GT-201-00071926</t>
  </si>
  <si>
    <t>GT-201-00037847</t>
  </si>
  <si>
    <t>GT-201-00015746</t>
  </si>
  <si>
    <t>GT-201-00032380</t>
  </si>
  <si>
    <t>GT-201-00071825</t>
  </si>
  <si>
    <t>GT-201-00015735</t>
  </si>
  <si>
    <t>GT-201-00015736</t>
  </si>
  <si>
    <t>GT-201-00015734</t>
  </si>
  <si>
    <t>GT-201-00015747</t>
  </si>
  <si>
    <t>GT-201-00015733</t>
  </si>
  <si>
    <t>GT-201-00015730</t>
  </si>
  <si>
    <t>GT-201-00015731</t>
  </si>
  <si>
    <t>GT-201-00028839</t>
  </si>
  <si>
    <t>GT-201-00028838</t>
  </si>
  <si>
    <t>GT-201-00029984</t>
  </si>
  <si>
    <t>GT-201-00032303</t>
  </si>
  <si>
    <t>GT-201-00077568</t>
  </si>
  <si>
    <t>GT-201-00030263</t>
  </si>
  <si>
    <t>GT-201-00030262</t>
  </si>
  <si>
    <t>GT-201-00028840</t>
  </si>
  <si>
    <t>GT-201-00338199</t>
  </si>
  <si>
    <t>GT-201-00073935</t>
  </si>
  <si>
    <t>GT-201-00029455</t>
  </si>
  <si>
    <t>GT-201-00030455</t>
  </si>
  <si>
    <t>GT-201-00034662</t>
  </si>
  <si>
    <t>GT-201-00020234</t>
  </si>
  <si>
    <t>GT-201-00020233</t>
  </si>
  <si>
    <t>GT-201-00020235</t>
  </si>
  <si>
    <t>GT-201-00020239</t>
  </si>
  <si>
    <t>GT-201-00028536</t>
  </si>
  <si>
    <t>GT-201-00020238</t>
  </si>
  <si>
    <t>GT-201-00028533</t>
  </si>
  <si>
    <t>Filtr Kabinowy</t>
  </si>
  <si>
    <t>GT-201-00011679</t>
  </si>
  <si>
    <t>Nr nadwozia - WF0LXXTTFN7M14847</t>
  </si>
  <si>
    <t>Rok produkcji - 2016</t>
  </si>
  <si>
    <t>Nr nadwozia - SB1EG76L90E133472</t>
  </si>
  <si>
    <r>
      <t>Pojemność – 1800 cm</t>
    </r>
    <r>
      <rPr>
        <vertAlign val="superscript"/>
        <sz val="11"/>
        <color indexed="8"/>
        <rFont val="Times New Roman"/>
        <family val="1"/>
        <charset val="238"/>
      </rPr>
      <t xml:space="preserve">3   </t>
    </r>
    <r>
      <rPr>
        <vertAlign val="superscript"/>
        <sz val="16"/>
        <color indexed="8"/>
        <rFont val="Times New Roman"/>
        <family val="1"/>
        <charset val="238"/>
      </rPr>
      <t>Pb</t>
    </r>
    <r>
      <rPr>
        <sz val="11"/>
        <color indexed="8"/>
        <rFont val="Times New Roman"/>
        <family val="1"/>
        <charset val="238"/>
      </rPr>
      <t xml:space="preserve"> </t>
    </r>
  </si>
  <si>
    <r>
      <t>Pojemność – 1300 cm</t>
    </r>
    <r>
      <rPr>
        <vertAlign val="superscript"/>
        <sz val="11"/>
        <color indexed="8"/>
        <rFont val="Times New Roman"/>
        <family val="1"/>
        <charset val="238"/>
      </rPr>
      <t xml:space="preserve">3   </t>
    </r>
    <r>
      <rPr>
        <vertAlign val="superscript"/>
        <sz val="16"/>
        <color indexed="8"/>
        <rFont val="Times New Roman"/>
        <family val="1"/>
        <charset val="238"/>
      </rPr>
      <t>Pb</t>
    </r>
  </si>
  <si>
    <r>
      <t>Pojemność – 2500 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>SH  Pb</t>
    </r>
  </si>
  <si>
    <t>Dywaniki gumowe Opel Mokka przód</t>
  </si>
  <si>
    <t>Dywaniki gumowe Opel Mokka tył</t>
  </si>
  <si>
    <t>Dywaniki gumowe Hyundai i30  tył</t>
  </si>
  <si>
    <t>Dywaniki gumowe Hyundai i30  przód</t>
  </si>
  <si>
    <t>Nr nadwozia - WF0UXXGAJU4D04905</t>
  </si>
  <si>
    <t>Nr nadwozia - VNKKL98340A238860</t>
  </si>
  <si>
    <t>GT-201-00000989</t>
  </si>
  <si>
    <t>GT-201-00000990</t>
  </si>
  <si>
    <t>GT-201-00000992</t>
  </si>
  <si>
    <t>GT-201-00000994</t>
  </si>
  <si>
    <t>GT-201-00001276</t>
  </si>
  <si>
    <t>GT-201-00001277</t>
  </si>
  <si>
    <t>GT-201-00001014</t>
  </si>
  <si>
    <t>GT-201-00001015</t>
  </si>
  <si>
    <t>GT-201-00025268</t>
  </si>
  <si>
    <t>GT-201-00027881</t>
  </si>
  <si>
    <t>GT-201-00011382</t>
  </si>
  <si>
    <t>GT-201-00011384</t>
  </si>
  <si>
    <t>GT-201-00011394</t>
  </si>
  <si>
    <t>GT-201-00067576</t>
  </si>
  <si>
    <t>GT-201-00032036</t>
  </si>
  <si>
    <t>GT-201-00019498</t>
  </si>
  <si>
    <t>GT-201-00011385</t>
  </si>
  <si>
    <t>GT-201-00011383</t>
  </si>
  <si>
    <t>GT-201-00080706</t>
  </si>
  <si>
    <t>GT-201-00080708</t>
  </si>
  <si>
    <t>GT-201-00032073</t>
  </si>
  <si>
    <t>GT-201-00069562</t>
  </si>
  <si>
    <t>GT-201-00000766</t>
  </si>
  <si>
    <t>GT-201-00000767</t>
  </si>
  <si>
    <t>GT-201-00000768</t>
  </si>
  <si>
    <t>GT-201-00000769</t>
  </si>
  <si>
    <t>GT-201-00000758</t>
  </si>
  <si>
    <t>GT-201-00000757</t>
  </si>
  <si>
    <t>GT-201-00000759</t>
  </si>
  <si>
    <t>GT-201-00000760</t>
  </si>
  <si>
    <t>Cena ofertowa za wykonanie zadania nr 1                                                      (suma łącznej wartości brutto  tabeli 1-6):</t>
  </si>
  <si>
    <t>Załącznik nr 1A do SIWZ</t>
  </si>
  <si>
    <t>Załącznik nr 1B do SIWZ</t>
  </si>
  <si>
    <t>Łączna wartość brutto tabeli nr 7</t>
  </si>
  <si>
    <t>Łączna wartość brutto tabeli nr 8</t>
  </si>
  <si>
    <t>Łączna wartość brutto tabeli nr 9</t>
  </si>
  <si>
    <t>Łączna wartość brutto tabeli nr 10</t>
  </si>
  <si>
    <t>Cena ofertowa za wykonanie zadania nr 2                                                      (suma łącznej wartości brutto  tabeli 1-10):</t>
  </si>
  <si>
    <t>Załącznik nr 1C do SIWZ</t>
  </si>
  <si>
    <t>Cena ofertowa za wykonanie zadania nr 3                                              (suma łącznej wartości brutto  tabeli 1-3):</t>
  </si>
  <si>
    <t>Załącznik nr 1D do SIWZ</t>
  </si>
  <si>
    <t>Żarówka 21W 21W 12V pomarańczowa   (PY21W BAU15s)</t>
  </si>
  <si>
    <t>Cena ofertowa za wykonanie zadania nr 4                                                                  (suma wartości brutto z powyższej tabeli):</t>
  </si>
  <si>
    <t>Załącznik nr 1E do SIWZ</t>
  </si>
  <si>
    <t>Okładzina hamulca tył 411.44.053</t>
  </si>
  <si>
    <t>Końcówka drążka kierowniczego L+P</t>
  </si>
  <si>
    <t xml:space="preserve">Klocki h-ca przód </t>
  </si>
  <si>
    <t>Tarcza h-ca przód</t>
  </si>
  <si>
    <t>Tarcza h-ca tył</t>
  </si>
  <si>
    <t>Cena ofertowa za wykonanie zadania nr 5                                                                     (suma łącznej wartości brutto  tabeli 1-5):</t>
  </si>
  <si>
    <t>Cena ofertowa za wykonanie zadania nr 6                                                                  (suma wartości brutto z powyższej tabeli):</t>
  </si>
  <si>
    <t>Załącznik nr 1F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</si>
</sst>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vertAlign val="superscript"/>
      <sz val="12"/>
      <name val="Times New Roman"/>
      <family val="1"/>
      <charset val="238"/>
    </font>
    <font>
      <sz val="12"/>
      <color indexed="8"/>
      <name val="Czcionka tekstu podstawowego"/>
      <family val="2"/>
      <charset val="238"/>
    </font>
    <font>
      <vertAlign val="superscript"/>
      <sz val="12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Czcionka tekstu podstawowego"/>
      <charset val="238"/>
    </font>
    <font>
      <vertAlign val="superscript"/>
      <sz val="11"/>
      <color indexed="8"/>
      <name val="Times New Roman"/>
      <family val="1"/>
      <charset val="238"/>
    </font>
    <font>
      <b/>
      <i/>
      <sz val="10"/>
      <color indexed="8"/>
      <name val="Czcionka tekstu podstawowego"/>
      <charset val="238"/>
    </font>
    <font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11.5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i/>
      <sz val="11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1"/>
      <color indexed="8"/>
      <name val="Czcionka tekstu podstawowego"/>
      <family val="2"/>
      <charset val="238"/>
    </font>
    <font>
      <b/>
      <sz val="9"/>
      <color indexed="8"/>
      <name val="Times New Roman"/>
      <family val="1"/>
      <charset val="238"/>
    </font>
    <font>
      <sz val="12"/>
      <name val="Czcionka tekstu podstawowego"/>
      <family val="1"/>
      <charset val="1"/>
    </font>
    <font>
      <sz val="9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BookmanOldStyle,Bold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vertAlign val="superscript"/>
      <sz val="16"/>
      <color indexed="8"/>
      <name val="Times New Roman"/>
      <family val="1"/>
      <charset val="238"/>
    </font>
    <font>
      <sz val="11"/>
      <name val="Arial"/>
      <family val="2"/>
      <charset val="238"/>
    </font>
    <font>
      <sz val="13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i/>
      <sz val="11"/>
      <color indexed="8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8" fillId="0" borderId="0"/>
  </cellStyleXfs>
  <cellXfs count="392">
    <xf numFmtId="0" fontId="0" fillId="0" borderId="0" xfId="0"/>
    <xf numFmtId="0" fontId="1" fillId="0" borderId="0" xfId="1"/>
    <xf numFmtId="0" fontId="13" fillId="0" borderId="0" xfId="4" applyFont="1" applyAlignment="1">
      <alignment vertical="center"/>
    </xf>
    <xf numFmtId="0" fontId="14" fillId="0" borderId="0" xfId="4" applyFont="1" applyAlignment="1">
      <alignment horizontal="left" vertical="center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center" vertical="center"/>
    </xf>
    <xf numFmtId="4" fontId="14" fillId="0" borderId="0" xfId="4" applyNumberFormat="1" applyFont="1" applyAlignment="1">
      <alignment vertical="center"/>
    </xf>
    <xf numFmtId="0" fontId="5" fillId="0" borderId="3" xfId="3" applyFont="1" applyBorder="1" applyAlignment="1">
      <alignment horizontal="center" vertical="center" wrapText="1"/>
    </xf>
    <xf numFmtId="0" fontId="14" fillId="0" borderId="3" xfId="4" applyFont="1" applyBorder="1" applyAlignment="1">
      <alignment horizontal="center" vertical="center" wrapText="1"/>
    </xf>
    <xf numFmtId="0" fontId="14" fillId="0" borderId="3" xfId="4" applyFont="1" applyBorder="1" applyAlignment="1">
      <alignment horizontal="left" vertical="center" wrapText="1"/>
    </xf>
    <xf numFmtId="4" fontId="6" fillId="0" borderId="1" xfId="1" applyNumberFormat="1" applyFont="1" applyBorder="1" applyAlignment="1" applyProtection="1">
      <alignment vertical="center" wrapText="1"/>
      <protection locked="0"/>
    </xf>
    <xf numFmtId="4" fontId="6" fillId="0" borderId="3" xfId="1" applyNumberFormat="1" applyFont="1" applyBorder="1" applyAlignment="1">
      <alignment horizontal="right" vertical="center" wrapText="1"/>
    </xf>
    <xf numFmtId="0" fontId="13" fillId="0" borderId="3" xfId="4" applyFont="1" applyBorder="1" applyAlignment="1">
      <alignment horizontal="center" vertical="center"/>
    </xf>
    <xf numFmtId="0" fontId="15" fillId="0" borderId="0" xfId="3" applyFont="1" applyBorder="1" applyAlignment="1">
      <alignment horizontal="right" vertical="center" wrapText="1"/>
    </xf>
    <xf numFmtId="4" fontId="13" fillId="0" borderId="0" xfId="4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left" vertical="center" wrapText="1"/>
    </xf>
    <xf numFmtId="0" fontId="2" fillId="0" borderId="3" xfId="3" applyFont="1" applyBorder="1" applyAlignment="1">
      <alignment horizontal="center" vertical="top" wrapText="1"/>
    </xf>
    <xf numFmtId="2" fontId="2" fillId="0" borderId="3" xfId="3" applyNumberFormat="1" applyFont="1" applyBorder="1" applyAlignment="1" applyProtection="1">
      <alignment horizontal="center" vertical="center" wrapText="1"/>
      <protection locked="0"/>
    </xf>
    <xf numFmtId="2" fontId="2" fillId="0" borderId="3" xfId="3" applyNumberFormat="1" applyFont="1" applyBorder="1" applyAlignment="1" applyProtection="1">
      <alignment horizontal="center" vertical="top" wrapText="1"/>
      <protection locked="0"/>
    </xf>
    <xf numFmtId="2" fontId="3" fillId="0" borderId="3" xfId="3" applyNumberFormat="1" applyFont="1" applyBorder="1" applyAlignment="1">
      <alignment horizontal="center"/>
    </xf>
    <xf numFmtId="0" fontId="2" fillId="0" borderId="0" xfId="3" applyFont="1" applyAlignment="1">
      <alignment wrapText="1"/>
    </xf>
    <xf numFmtId="0" fontId="2" fillId="0" borderId="3" xfId="3" applyFont="1" applyBorder="1" applyAlignment="1" applyProtection="1">
      <alignment horizontal="center" vertical="top" wrapText="1"/>
      <protection locked="0"/>
    </xf>
    <xf numFmtId="0" fontId="2" fillId="0" borderId="0" xfId="3" applyFont="1"/>
    <xf numFmtId="0" fontId="2" fillId="0" borderId="0" xfId="3" applyFont="1" applyFill="1" applyBorder="1" applyAlignment="1">
      <alignment horizontal="center" vertical="top" wrapText="1"/>
    </xf>
    <xf numFmtId="2" fontId="2" fillId="0" borderId="0" xfId="3" applyNumberFormat="1" applyFont="1"/>
    <xf numFmtId="0" fontId="14" fillId="0" borderId="0" xfId="4" applyFont="1"/>
    <xf numFmtId="4" fontId="14" fillId="0" borderId="0" xfId="4" applyNumberFormat="1" applyFont="1"/>
    <xf numFmtId="0" fontId="14" fillId="0" borderId="0" xfId="4" applyFont="1" applyAlignment="1"/>
    <xf numFmtId="0" fontId="16" fillId="0" borderId="0" xfId="7" applyFont="1" applyBorder="1" applyAlignment="1"/>
    <xf numFmtId="4" fontId="12" fillId="0" borderId="3" xfId="6" applyNumberFormat="1" applyFont="1" applyBorder="1" applyAlignment="1">
      <alignment horizontal="center" vertical="center"/>
    </xf>
    <xf numFmtId="0" fontId="17" fillId="0" borderId="0" xfId="3" applyFont="1" applyBorder="1"/>
    <xf numFmtId="0" fontId="21" fillId="0" borderId="0" xfId="3" applyFont="1" applyBorder="1"/>
    <xf numFmtId="0" fontId="19" fillId="0" borderId="0" xfId="1" applyFont="1" applyAlignment="1">
      <alignment horizontal="center" vertical="center" wrapText="1"/>
    </xf>
    <xf numFmtId="0" fontId="1" fillId="0" borderId="0" xfId="6"/>
    <xf numFmtId="0" fontId="3" fillId="0" borderId="0" xfId="6" applyFont="1"/>
    <xf numFmtId="0" fontId="1" fillId="0" borderId="0" xfId="6" applyFont="1" applyAlignment="1">
      <alignment horizontal="left"/>
    </xf>
    <xf numFmtId="0" fontId="1" fillId="0" borderId="0" xfId="6" applyFont="1"/>
    <xf numFmtId="0" fontId="2" fillId="0" borderId="0" xfId="6" applyFont="1"/>
    <xf numFmtId="0" fontId="2" fillId="0" borderId="1" xfId="6" applyFont="1" applyBorder="1" applyAlignment="1">
      <alignment horizontal="left" wrapText="1"/>
    </xf>
    <xf numFmtId="0" fontId="2" fillId="0" borderId="1" xfId="6" applyFont="1" applyBorder="1" applyAlignment="1">
      <alignment horizontal="center" vertical="top" wrapText="1"/>
    </xf>
    <xf numFmtId="0" fontId="24" fillId="0" borderId="0" xfId="6" applyFont="1" applyAlignment="1">
      <alignment horizontal="left"/>
    </xf>
    <xf numFmtId="0" fontId="8" fillId="0" borderId="0" xfId="6" applyFont="1" applyBorder="1" applyAlignment="1">
      <alignment horizontal="right" vertical="top" wrapText="1"/>
    </xf>
    <xf numFmtId="4" fontId="8" fillId="0" borderId="0" xfId="6" applyNumberFormat="1" applyFont="1" applyBorder="1" applyAlignment="1">
      <alignment horizontal="center" vertical="top" wrapText="1"/>
    </xf>
    <xf numFmtId="0" fontId="1" fillId="2" borderId="0" xfId="6" applyFont="1" applyFill="1"/>
    <xf numFmtId="0" fontId="3" fillId="2" borderId="0" xfId="6" applyFont="1" applyFill="1"/>
    <xf numFmtId="0" fontId="1" fillId="2" borderId="0" xfId="6" applyFont="1" applyFill="1" applyAlignment="1">
      <alignment horizontal="left"/>
    </xf>
    <xf numFmtId="0" fontId="2" fillId="2" borderId="0" xfId="6" applyFont="1" applyFill="1"/>
    <xf numFmtId="0" fontId="2" fillId="2" borderId="1" xfId="6" applyFont="1" applyFill="1" applyBorder="1" applyAlignment="1">
      <alignment horizontal="left" wrapText="1"/>
    </xf>
    <xf numFmtId="0" fontId="2" fillId="2" borderId="1" xfId="6" applyFont="1" applyFill="1" applyBorder="1" applyAlignment="1">
      <alignment horizontal="center" vertical="top" wrapText="1"/>
    </xf>
    <xf numFmtId="0" fontId="16" fillId="2" borderId="0" xfId="4" applyFont="1" applyFill="1" applyBorder="1" applyAlignment="1">
      <alignment horizontal="left"/>
    </xf>
    <xf numFmtId="0" fontId="16" fillId="2" borderId="0" xfId="4" applyFont="1" applyFill="1" applyBorder="1" applyAlignment="1"/>
    <xf numFmtId="4" fontId="12" fillId="0" borderId="3" xfId="6" applyNumberFormat="1" applyFont="1" applyBorder="1" applyAlignment="1">
      <alignment horizontal="left"/>
    </xf>
    <xf numFmtId="0" fontId="17" fillId="0" borderId="0" xfId="4" applyFont="1"/>
    <xf numFmtId="0" fontId="26" fillId="0" borderId="0" xfId="4" applyFont="1" applyBorder="1" applyAlignment="1">
      <alignment vertical="center"/>
    </xf>
    <xf numFmtId="0" fontId="17" fillId="0" borderId="0" xfId="4" applyFont="1" applyAlignment="1"/>
    <xf numFmtId="0" fontId="2" fillId="0" borderId="1" xfId="1" applyFont="1" applyBorder="1" applyAlignment="1">
      <alignment horizontal="center" vertical="top" wrapText="1"/>
    </xf>
    <xf numFmtId="0" fontId="3" fillId="0" borderId="0" xfId="1" applyFont="1"/>
    <xf numFmtId="0" fontId="3" fillId="0" borderId="13" xfId="6" applyFont="1" applyBorder="1" applyAlignment="1">
      <alignment horizontal="center" vertical="center" wrapText="1"/>
    </xf>
    <xf numFmtId="0" fontId="3" fillId="2" borderId="13" xfId="6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4" fontId="2" fillId="0" borderId="3" xfId="6" applyNumberFormat="1" applyFont="1" applyBorder="1" applyAlignment="1">
      <alignment horizontal="right" vertical="top" wrapText="1"/>
    </xf>
    <xf numFmtId="4" fontId="8" fillId="0" borderId="3" xfId="6" applyNumberFormat="1" applyFont="1" applyBorder="1" applyAlignment="1">
      <alignment horizontal="center" vertical="top" wrapText="1"/>
    </xf>
    <xf numFmtId="4" fontId="2" fillId="2" borderId="3" xfId="6" applyNumberFormat="1" applyFont="1" applyFill="1" applyBorder="1" applyAlignment="1">
      <alignment horizontal="right" vertical="top" wrapText="1"/>
    </xf>
    <xf numFmtId="4" fontId="8" fillId="2" borderId="3" xfId="6" applyNumberFormat="1" applyFont="1" applyFill="1" applyBorder="1" applyAlignment="1">
      <alignment horizontal="center" vertical="top" wrapText="1"/>
    </xf>
    <xf numFmtId="0" fontId="3" fillId="0" borderId="3" xfId="3" applyFont="1" applyBorder="1" applyAlignment="1">
      <alignment horizontal="center" vertical="center" wrapText="1"/>
    </xf>
    <xf numFmtId="0" fontId="2" fillId="0" borderId="0" xfId="1" applyFont="1"/>
    <xf numFmtId="0" fontId="2" fillId="0" borderId="10" xfId="1" applyFont="1" applyBorder="1" applyAlignment="1"/>
    <xf numFmtId="0" fontId="2" fillId="0" borderId="11" xfId="1" applyFont="1" applyBorder="1" applyAlignment="1"/>
    <xf numFmtId="0" fontId="2" fillId="0" borderId="12" xfId="1" applyFont="1" applyBorder="1" applyAlignment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11" fillId="0" borderId="0" xfId="1" applyFont="1" applyAlignment="1">
      <alignment horizontal="left"/>
    </xf>
    <xf numFmtId="0" fontId="14" fillId="0" borderId="3" xfId="4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wrapText="1"/>
    </xf>
    <xf numFmtId="2" fontId="12" fillId="0" borderId="6" xfId="3" applyNumberFormat="1" applyFont="1" applyBorder="1" applyAlignment="1"/>
    <xf numFmtId="2" fontId="12" fillId="0" borderId="8" xfId="1" applyNumberFormat="1" applyFont="1" applyBorder="1" applyAlignment="1"/>
    <xf numFmtId="4" fontId="6" fillId="0" borderId="15" xfId="1" applyNumberFormat="1" applyFont="1" applyBorder="1" applyAlignment="1">
      <alignment horizontal="right" vertical="center" wrapText="1"/>
    </xf>
    <xf numFmtId="4" fontId="8" fillId="0" borderId="15" xfId="1" applyNumberFormat="1" applyFont="1" applyBorder="1" applyAlignment="1">
      <alignment horizontal="center" vertical="top" wrapText="1"/>
    </xf>
    <xf numFmtId="0" fontId="14" fillId="0" borderId="0" xfId="4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4" fontId="1" fillId="0" borderId="0" xfId="1" applyNumberFormat="1" applyAlignment="1">
      <alignment vertical="center"/>
    </xf>
    <xf numFmtId="4" fontId="8" fillId="0" borderId="0" xfId="1" applyNumberFormat="1" applyFont="1" applyAlignment="1">
      <alignment vertical="center"/>
    </xf>
    <xf numFmtId="0" fontId="30" fillId="0" borderId="0" xfId="1" applyFont="1"/>
    <xf numFmtId="0" fontId="29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31" fillId="0" borderId="0" xfId="1" applyFont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4" fontId="32" fillId="0" borderId="0" xfId="1" applyNumberFormat="1" applyFont="1" applyBorder="1" applyAlignment="1">
      <alignment vertical="center" wrapText="1"/>
    </xf>
    <xf numFmtId="0" fontId="32" fillId="0" borderId="0" xfId="1" applyFont="1" applyBorder="1" applyAlignment="1">
      <alignment horizontal="center" vertical="center" wrapText="1"/>
    </xf>
    <xf numFmtId="0" fontId="11" fillId="0" borderId="0" xfId="1" applyFont="1" applyFill="1" applyAlignment="1">
      <alignment vertical="center"/>
    </xf>
    <xf numFmtId="4" fontId="32" fillId="0" borderId="16" xfId="1" applyNumberFormat="1" applyFont="1" applyBorder="1" applyAlignment="1">
      <alignment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 applyProtection="1">
      <alignment horizontal="right" vertical="center" wrapText="1"/>
      <protection locked="0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3" fillId="0" borderId="1" xfId="6" applyFont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4" fontId="13" fillId="0" borderId="3" xfId="4" applyNumberFormat="1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13" fillId="0" borderId="3" xfId="4" applyFont="1" applyBorder="1" applyAlignment="1">
      <alignment horizontal="center" vertical="center" wrapText="1"/>
    </xf>
    <xf numFmtId="0" fontId="1" fillId="0" borderId="0" xfId="7"/>
    <xf numFmtId="0" fontId="19" fillId="0" borderId="0" xfId="7" applyFont="1" applyAlignment="1">
      <alignment horizontal="center" vertical="center" wrapText="1"/>
    </xf>
    <xf numFmtId="4" fontId="6" fillId="0" borderId="13" xfId="7" applyNumberFormat="1" applyFont="1" applyBorder="1" applyAlignment="1" applyProtection="1">
      <alignment vertical="center" wrapText="1"/>
      <protection locked="0"/>
    </xf>
    <xf numFmtId="0" fontId="1" fillId="0" borderId="0" xfId="7" applyFont="1" applyAlignment="1"/>
    <xf numFmtId="0" fontId="3" fillId="0" borderId="0" xfId="7" applyFont="1" applyAlignment="1"/>
    <xf numFmtId="4" fontId="6" fillId="0" borderId="3" xfId="7" applyNumberFormat="1" applyFont="1" applyBorder="1" applyAlignment="1">
      <alignment horizontal="right" vertical="center" wrapText="1"/>
    </xf>
    <xf numFmtId="4" fontId="6" fillId="0" borderId="1" xfId="7" applyNumberFormat="1" applyFont="1" applyBorder="1" applyAlignment="1" applyProtection="1">
      <alignment vertical="center" wrapText="1"/>
      <protection locked="0"/>
    </xf>
    <xf numFmtId="0" fontId="2" fillId="0" borderId="0" xfId="7" applyFont="1"/>
    <xf numFmtId="0" fontId="3" fillId="0" borderId="0" xfId="7" applyFont="1"/>
    <xf numFmtId="0" fontId="3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6" fillId="0" borderId="18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" fillId="0" borderId="0" xfId="1" applyFill="1"/>
    <xf numFmtId="0" fontId="6" fillId="0" borderId="18" xfId="2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left" vertical="center" wrapText="1"/>
    </xf>
    <xf numFmtId="0" fontId="2" fillId="0" borderId="0" xfId="2" applyFont="1"/>
    <xf numFmtId="0" fontId="33" fillId="0" borderId="0" xfId="1" applyFont="1" applyAlignment="1"/>
    <xf numFmtId="0" fontId="3" fillId="0" borderId="0" xfId="1" applyFont="1" applyAlignment="1"/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1" fillId="0" borderId="0" xfId="1" applyFont="1" applyAlignment="1"/>
    <xf numFmtId="0" fontId="34" fillId="0" borderId="0" xfId="1" applyFont="1"/>
    <xf numFmtId="2" fontId="2" fillId="0" borderId="1" xfId="1" applyNumberFormat="1" applyFont="1" applyBorder="1" applyAlignment="1" applyProtection="1">
      <alignment horizontal="right" vertical="top" wrapText="1"/>
      <protection locked="0"/>
    </xf>
    <xf numFmtId="2" fontId="2" fillId="0" borderId="1" xfId="1" applyNumberFormat="1" applyFont="1" applyBorder="1" applyAlignment="1" applyProtection="1">
      <alignment horizontal="right" vertical="center" wrapText="1"/>
      <protection locked="0"/>
    </xf>
    <xf numFmtId="4" fontId="8" fillId="0" borderId="1" xfId="1" applyNumberFormat="1" applyFont="1" applyBorder="1" applyAlignment="1">
      <alignment horizontal="center" vertical="top" wrapText="1"/>
    </xf>
    <xf numFmtId="4" fontId="8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16" fillId="0" borderId="0" xfId="1" applyFont="1" applyBorder="1" applyAlignment="1"/>
    <xf numFmtId="0" fontId="16" fillId="0" borderId="0" xfId="1" applyFont="1"/>
    <xf numFmtId="0" fontId="33" fillId="0" borderId="0" xfId="1" applyFont="1" applyBorder="1" applyAlignment="1"/>
    <xf numFmtId="0" fontId="1" fillId="0" borderId="0" xfId="1" applyAlignment="1">
      <alignment horizontal="left"/>
    </xf>
    <xf numFmtId="0" fontId="2" fillId="0" borderId="0" xfId="1" applyFont="1" applyBorder="1" applyAlignment="1">
      <alignment horizontal="left"/>
    </xf>
    <xf numFmtId="0" fontId="34" fillId="0" borderId="0" xfId="1" applyFont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0" fontId="2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/>
      <protection locked="0"/>
    </xf>
    <xf numFmtId="0" fontId="35" fillId="0" borderId="0" xfId="1" applyFont="1" applyAlignment="1">
      <alignment horizontal="left"/>
    </xf>
    <xf numFmtId="0" fontId="6" fillId="0" borderId="1" xfId="7" applyFont="1" applyBorder="1" applyAlignment="1">
      <alignment horizontal="left" vertical="center" wrapText="1"/>
    </xf>
    <xf numFmtId="0" fontId="2" fillId="0" borderId="1" xfId="7" applyFont="1" applyBorder="1" applyAlignment="1">
      <alignment horizontal="center" vertical="top" wrapText="1"/>
    </xf>
    <xf numFmtId="0" fontId="36" fillId="0" borderId="1" xfId="7" applyFont="1" applyBorder="1" applyAlignment="1" applyProtection="1">
      <alignment horizontal="center"/>
      <protection locked="0"/>
    </xf>
    <xf numFmtId="4" fontId="6" fillId="0" borderId="24" xfId="7" applyNumberFormat="1" applyFont="1" applyBorder="1" applyAlignment="1" applyProtection="1">
      <alignment horizontal="right" vertical="center" wrapText="1"/>
      <protection locked="0"/>
    </xf>
    <xf numFmtId="4" fontId="6" fillId="0" borderId="2" xfId="7" applyNumberFormat="1" applyFont="1" applyBorder="1" applyAlignment="1" applyProtection="1">
      <alignment horizontal="center" vertical="center" wrapText="1"/>
      <protection locked="0"/>
    </xf>
    <xf numFmtId="0" fontId="10" fillId="0" borderId="0" xfId="5"/>
    <xf numFmtId="0" fontId="12" fillId="0" borderId="0" xfId="5" applyFont="1"/>
    <xf numFmtId="0" fontId="17" fillId="0" borderId="0" xfId="5" applyFont="1"/>
    <xf numFmtId="0" fontId="3" fillId="0" borderId="13" xfId="5" applyFont="1" applyBorder="1" applyAlignment="1">
      <alignment horizontal="center" vertical="center" wrapText="1"/>
    </xf>
    <xf numFmtId="2" fontId="2" fillId="0" borderId="1" xfId="5" applyNumberFormat="1" applyFont="1" applyBorder="1" applyAlignment="1">
      <alignment horizontal="right" vertical="center" wrapText="1"/>
    </xf>
    <xf numFmtId="0" fontId="17" fillId="0" borderId="13" xfId="5" applyFont="1" applyBorder="1" applyAlignment="1" applyProtection="1">
      <alignment horizontal="center" vertical="center"/>
      <protection locked="0"/>
    </xf>
    <xf numFmtId="0" fontId="17" fillId="0" borderId="1" xfId="5" applyFont="1" applyBorder="1" applyAlignment="1" applyProtection="1">
      <alignment horizontal="center" vertical="center"/>
      <protection locked="0"/>
    </xf>
    <xf numFmtId="4" fontId="6" fillId="0" borderId="1" xfId="1" applyNumberFormat="1" applyFont="1" applyBorder="1" applyAlignment="1">
      <alignment horizontal="right" vertical="center"/>
    </xf>
    <xf numFmtId="4" fontId="6" fillId="0" borderId="13" xfId="1" applyNumberFormat="1" applyFont="1" applyBorder="1" applyAlignment="1">
      <alignment horizontal="right" vertical="center"/>
    </xf>
    <xf numFmtId="0" fontId="37" fillId="0" borderId="0" xfId="3" applyFont="1" applyBorder="1" applyAlignment="1">
      <alignment horizontal="left" vertical="center" wrapText="1"/>
    </xf>
    <xf numFmtId="0" fontId="17" fillId="0" borderId="1" xfId="5" applyFont="1" applyBorder="1" applyAlignment="1">
      <alignment horizontal="left" vertical="top" wrapText="1"/>
    </xf>
    <xf numFmtId="0" fontId="2" fillId="0" borderId="13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top" wrapText="1"/>
    </xf>
    <xf numFmtId="0" fontId="17" fillId="0" borderId="1" xfId="5" applyFont="1" applyBorder="1" applyAlignment="1">
      <alignment horizontal="left" vertical="center" wrapText="1"/>
    </xf>
    <xf numFmtId="0" fontId="17" fillId="0" borderId="13" xfId="5" applyFont="1" applyBorder="1" applyAlignment="1">
      <alignment horizontal="center" vertical="top" wrapText="1"/>
    </xf>
    <xf numFmtId="0" fontId="14" fillId="0" borderId="1" xfId="5" applyFont="1" applyBorder="1" applyAlignment="1">
      <alignment horizontal="left" vertical="top" wrapText="1"/>
    </xf>
    <xf numFmtId="0" fontId="38" fillId="0" borderId="0" xfId="5" applyFont="1"/>
    <xf numFmtId="0" fontId="17" fillId="0" borderId="13" xfId="5" applyFont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 wrapText="1"/>
    </xf>
    <xf numFmtId="0" fontId="12" fillId="0" borderId="13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13" xfId="5" applyFont="1" applyBorder="1" applyAlignment="1">
      <alignment horizontal="center" vertical="top" wrapText="1"/>
    </xf>
    <xf numFmtId="4" fontId="3" fillId="0" borderId="1" xfId="1" applyNumberFormat="1" applyFont="1" applyBorder="1" applyAlignment="1"/>
    <xf numFmtId="0" fontId="0" fillId="0" borderId="0" xfId="4" applyFont="1"/>
    <xf numFmtId="0" fontId="19" fillId="0" borderId="0" xfId="1" applyFont="1" applyAlignment="1">
      <alignment vertical="center" wrapText="1"/>
    </xf>
    <xf numFmtId="0" fontId="3" fillId="0" borderId="1" xfId="5" applyFont="1" applyBorder="1" applyAlignment="1">
      <alignment horizontal="center" vertical="center" wrapText="1"/>
    </xf>
    <xf numFmtId="4" fontId="16" fillId="0" borderId="0" xfId="5" applyNumberFormat="1" applyFont="1" applyBorder="1" applyAlignment="1">
      <alignment horizontal="center" vertical="top" wrapText="1"/>
    </xf>
    <xf numFmtId="0" fontId="1" fillId="0" borderId="0" xfId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 applyProtection="1">
      <alignment horizontal="center" vertical="center" wrapText="1"/>
      <protection locked="0"/>
    </xf>
    <xf numFmtId="0" fontId="17" fillId="0" borderId="1" xfId="5" applyFont="1" applyBorder="1" applyAlignment="1" applyProtection="1">
      <alignment vertical="center" wrapText="1"/>
      <protection locked="0"/>
    </xf>
    <xf numFmtId="0" fontId="17" fillId="0" borderId="1" xfId="5" applyFont="1" applyBorder="1" applyAlignment="1" applyProtection="1">
      <alignment vertical="center"/>
      <protection locked="0"/>
    </xf>
    <xf numFmtId="0" fontId="17" fillId="0" borderId="1" xfId="5" applyFont="1" applyBorder="1" applyAlignment="1" applyProtection="1">
      <alignment horizontal="right" vertical="center" wrapText="1"/>
      <protection locked="0"/>
    </xf>
    <xf numFmtId="2" fontId="40" fillId="2" borderId="0" xfId="1" applyNumberFormat="1" applyFont="1" applyFill="1" applyAlignment="1">
      <alignment vertical="center"/>
    </xf>
    <xf numFmtId="2" fontId="41" fillId="2" borderId="0" xfId="1" applyNumberFormat="1" applyFont="1" applyFill="1" applyAlignment="1">
      <alignment vertical="center"/>
    </xf>
    <xf numFmtId="0" fontId="17" fillId="0" borderId="23" xfId="1" applyFont="1" applyBorder="1" applyAlignment="1" applyProtection="1">
      <alignment horizontal="center" vertical="top" wrapText="1"/>
      <protection locked="0"/>
    </xf>
    <xf numFmtId="0" fontId="17" fillId="0" borderId="1" xfId="1" applyFont="1" applyBorder="1" applyAlignment="1" applyProtection="1">
      <alignment horizontal="center" vertical="top" wrapText="1"/>
      <protection locked="0"/>
    </xf>
    <xf numFmtId="0" fontId="2" fillId="0" borderId="0" xfId="1" applyFont="1" applyAlignment="1"/>
    <xf numFmtId="0" fontId="3" fillId="0" borderId="1" xfId="1" applyFont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right" vertical="center" wrapText="1"/>
    </xf>
    <xf numFmtId="4" fontId="8" fillId="2" borderId="0" xfId="1" applyNumberFormat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 wrapText="1"/>
    </xf>
    <xf numFmtId="0" fontId="2" fillId="2" borderId="0" xfId="1" applyFont="1" applyFill="1"/>
    <xf numFmtId="0" fontId="3" fillId="0" borderId="0" xfId="1" applyFont="1" applyAlignment="1"/>
    <xf numFmtId="0" fontId="1" fillId="0" borderId="3" xfId="1" applyBorder="1" applyAlignment="1">
      <alignment horizontal="center"/>
    </xf>
    <xf numFmtId="0" fontId="2" fillId="0" borderId="0" xfId="1" applyFont="1" applyBorder="1" applyAlignment="1"/>
    <xf numFmtId="0" fontId="3" fillId="0" borderId="13" xfId="2" applyFont="1" applyBorder="1" applyAlignment="1">
      <alignment horizontal="center" vertical="center" wrapText="1"/>
    </xf>
    <xf numFmtId="0" fontId="3" fillId="2" borderId="0" xfId="1" applyFont="1" applyFill="1"/>
    <xf numFmtId="0" fontId="2" fillId="2" borderId="0" xfId="1" applyFont="1" applyFill="1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top" wrapText="1"/>
    </xf>
    <xf numFmtId="2" fontId="2" fillId="2" borderId="1" xfId="1" applyNumberFormat="1" applyFont="1" applyFill="1" applyBorder="1" applyAlignment="1" applyProtection="1">
      <alignment horizontal="right" vertical="top" wrapText="1"/>
      <protection locked="0"/>
    </xf>
    <xf numFmtId="4" fontId="6" fillId="2" borderId="1" xfId="1" applyNumberFormat="1" applyFont="1" applyFill="1" applyBorder="1" applyAlignment="1">
      <alignment horizontal="right" vertical="center" wrapText="1"/>
    </xf>
    <xf numFmtId="0" fontId="6" fillId="2" borderId="1" xfId="7" applyFont="1" applyFill="1" applyBorder="1" applyAlignment="1">
      <alignment horizontal="left" vertical="center" wrapText="1"/>
    </xf>
    <xf numFmtId="0" fontId="2" fillId="2" borderId="1" xfId="7" applyFont="1" applyFill="1" applyBorder="1" applyAlignment="1">
      <alignment horizontal="center" vertical="top" wrapText="1"/>
    </xf>
    <xf numFmtId="0" fontId="36" fillId="2" borderId="1" xfId="7" applyFont="1" applyFill="1" applyBorder="1" applyAlignment="1" applyProtection="1">
      <alignment horizontal="center"/>
      <protection locked="0"/>
    </xf>
    <xf numFmtId="4" fontId="6" fillId="2" borderId="24" xfId="7" applyNumberFormat="1" applyFont="1" applyFill="1" applyBorder="1" applyAlignment="1" applyProtection="1">
      <alignment horizontal="right" vertical="center" wrapText="1"/>
      <protection locked="0"/>
    </xf>
    <xf numFmtId="4" fontId="6" fillId="2" borderId="2" xfId="7" applyNumberFormat="1" applyFont="1" applyFill="1" applyBorder="1" applyAlignment="1" applyProtection="1">
      <alignment horizontal="center" vertical="center" wrapText="1"/>
      <protection locked="0"/>
    </xf>
    <xf numFmtId="4" fontId="8" fillId="2" borderId="1" xfId="1" applyNumberFormat="1" applyFont="1" applyFill="1" applyBorder="1" applyAlignment="1">
      <alignment horizontal="center" vertical="top" wrapText="1"/>
    </xf>
    <xf numFmtId="0" fontId="17" fillId="0" borderId="23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horizontal="left"/>
    </xf>
    <xf numFmtId="0" fontId="14" fillId="0" borderId="23" xfId="4" applyFont="1" applyBorder="1" applyAlignment="1" applyProtection="1">
      <alignment horizontal="center"/>
      <protection locked="0"/>
    </xf>
    <xf numFmtId="0" fontId="14" fillId="0" borderId="23" xfId="4" applyFont="1" applyBorder="1" applyAlignment="1" applyProtection="1">
      <alignment horizontal="center" vertical="center"/>
      <protection locked="0"/>
    </xf>
    <xf numFmtId="0" fontId="6" fillId="0" borderId="0" xfId="1" applyFont="1"/>
    <xf numFmtId="2" fontId="2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6" fillId="2" borderId="1" xfId="2" applyFont="1" applyFill="1" applyBorder="1" applyAlignment="1">
      <alignment horizontal="left" vertical="center" wrapText="1"/>
    </xf>
    <xf numFmtId="0" fontId="6" fillId="2" borderId="18" xfId="2" applyFont="1" applyFill="1" applyBorder="1" applyAlignment="1">
      <alignment horizontal="left" vertical="center" wrapText="1"/>
    </xf>
    <xf numFmtId="4" fontId="6" fillId="2" borderId="24" xfId="2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2" applyNumberFormat="1" applyFont="1" applyBorder="1" applyAlignment="1">
      <alignment horizontal="right" vertical="center" wrapText="1"/>
    </xf>
    <xf numFmtId="0" fontId="14" fillId="2" borderId="23" xfId="4" applyFont="1" applyFill="1" applyBorder="1" applyAlignment="1" applyProtection="1">
      <alignment horizontal="center"/>
      <protection locked="0"/>
    </xf>
    <xf numFmtId="0" fontId="14" fillId="0" borderId="25" xfId="4" applyFont="1" applyBorder="1" applyAlignment="1" applyProtection="1">
      <alignment horizontal="center"/>
      <protection locked="0"/>
    </xf>
    <xf numFmtId="0" fontId="1" fillId="2" borderId="3" xfId="1" applyFill="1" applyBorder="1" applyAlignment="1">
      <alignment horizontal="center"/>
    </xf>
    <xf numFmtId="4" fontId="6" fillId="0" borderId="24" xfId="2" applyNumberFormat="1" applyFont="1" applyBorder="1" applyAlignment="1" applyProtection="1">
      <alignment horizontal="right" vertical="center" wrapText="1"/>
      <protection locked="0"/>
    </xf>
    <xf numFmtId="4" fontId="32" fillId="0" borderId="3" xfId="2" applyNumberFormat="1" applyFont="1" applyBorder="1" applyAlignment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6" fillId="2" borderId="16" xfId="1" applyNumberFormat="1" applyFont="1" applyFill="1" applyBorder="1" applyAlignment="1">
      <alignment horizontal="right" vertical="center" wrapText="1"/>
    </xf>
    <xf numFmtId="4" fontId="6" fillId="0" borderId="2" xfId="1" applyNumberFormat="1" applyFont="1" applyBorder="1" applyAlignment="1">
      <alignment horizontal="right" vertical="center" wrapText="1"/>
    </xf>
    <xf numFmtId="0" fontId="17" fillId="0" borderId="0" xfId="7" applyFont="1" applyBorder="1"/>
    <xf numFmtId="0" fontId="14" fillId="0" borderId="3" xfId="5" applyFont="1" applyBorder="1" applyAlignment="1">
      <alignment horizontal="center" vertical="center"/>
    </xf>
    <xf numFmtId="0" fontId="44" fillId="0" borderId="3" xfId="7" applyFont="1" applyBorder="1" applyAlignment="1">
      <alignment horizontal="center" vertical="center"/>
    </xf>
    <xf numFmtId="0" fontId="43" fillId="0" borderId="3" xfId="5" applyFont="1" applyBorder="1" applyAlignment="1">
      <alignment horizontal="center" vertical="center"/>
    </xf>
    <xf numFmtId="0" fontId="45" fillId="0" borderId="3" xfId="1" applyFont="1" applyBorder="1" applyAlignment="1">
      <alignment horizontal="center" vertical="center"/>
    </xf>
    <xf numFmtId="0" fontId="45" fillId="0" borderId="3" xfId="7" applyFont="1" applyBorder="1" applyAlignment="1">
      <alignment horizontal="center" vertical="center"/>
    </xf>
    <xf numFmtId="0" fontId="43" fillId="0" borderId="8" xfId="5" applyFont="1" applyBorder="1" applyAlignment="1">
      <alignment horizontal="center" vertical="center"/>
    </xf>
    <xf numFmtId="0" fontId="43" fillId="0" borderId="5" xfId="5" applyFont="1" applyBorder="1" applyAlignment="1">
      <alignment horizontal="center" vertical="center"/>
    </xf>
    <xf numFmtId="2" fontId="3" fillId="0" borderId="3" xfId="5" applyNumberFormat="1" applyFont="1" applyBorder="1" applyAlignment="1">
      <alignment horizontal="center" vertical="top" wrapText="1"/>
    </xf>
    <xf numFmtId="4" fontId="3" fillId="0" borderId="3" xfId="5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1" xfId="4" applyFont="1" applyFill="1" applyBorder="1" applyAlignment="1" applyProtection="1">
      <alignment horizontal="center" vertical="center"/>
      <protection locked="0"/>
    </xf>
    <xf numFmtId="0" fontId="17" fillId="2" borderId="3" xfId="7" applyFont="1" applyFill="1" applyBorder="1" applyAlignment="1">
      <alignment horizontal="center"/>
    </xf>
    <xf numFmtId="0" fontId="16" fillId="0" borderId="0" xfId="2" applyFont="1" applyAlignment="1">
      <alignment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46" fillId="0" borderId="0" xfId="1" applyFont="1" applyAlignment="1">
      <alignment horizontal="right"/>
    </xf>
    <xf numFmtId="4" fontId="6" fillId="0" borderId="22" xfId="1" applyNumberFormat="1" applyFont="1" applyBorder="1" applyAlignment="1">
      <alignment horizontal="right" vertical="center" wrapText="1"/>
    </xf>
    <xf numFmtId="0" fontId="6" fillId="0" borderId="2" xfId="7" applyFont="1" applyBorder="1" applyAlignment="1">
      <alignment horizontal="left" vertical="center" wrapText="1"/>
    </xf>
    <xf numFmtId="0" fontId="36" fillId="0" borderId="2" xfId="7" applyFont="1" applyBorder="1" applyAlignment="1" applyProtection="1">
      <alignment horizontal="center"/>
      <protection locked="0"/>
    </xf>
    <xf numFmtId="4" fontId="6" fillId="0" borderId="24" xfId="1" applyNumberFormat="1" applyFont="1" applyBorder="1" applyAlignment="1">
      <alignment horizontal="right" vertical="center" wrapText="1"/>
    </xf>
    <xf numFmtId="0" fontId="44" fillId="0" borderId="4" xfId="7" applyFont="1" applyBorder="1" applyAlignment="1">
      <alignment horizontal="center" vertical="center"/>
    </xf>
    <xf numFmtId="2" fontId="3" fillId="0" borderId="3" xfId="5" applyNumberFormat="1" applyFont="1" applyBorder="1" applyAlignment="1">
      <alignment horizontal="center" vertical="center" wrapText="1"/>
    </xf>
    <xf numFmtId="0" fontId="17" fillId="0" borderId="3" xfId="7" applyFont="1" applyBorder="1" applyAlignment="1">
      <alignment horizontal="center"/>
    </xf>
    <xf numFmtId="0" fontId="45" fillId="0" borderId="4" xfId="7" applyFont="1" applyBorder="1" applyAlignment="1">
      <alignment horizontal="center" vertical="center"/>
    </xf>
    <xf numFmtId="0" fontId="10" fillId="0" borderId="3" xfId="5" applyBorder="1" applyAlignment="1">
      <alignment horizontal="center"/>
    </xf>
    <xf numFmtId="0" fontId="12" fillId="0" borderId="2" xfId="5" applyFont="1" applyBorder="1" applyAlignment="1">
      <alignment horizontal="center" vertical="center" wrapText="1"/>
    </xf>
    <xf numFmtId="4" fontId="5" fillId="0" borderId="13" xfId="4" applyNumberFormat="1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4" fontId="6" fillId="0" borderId="13" xfId="4" applyNumberFormat="1" applyFont="1" applyBorder="1" applyAlignment="1" applyProtection="1">
      <alignment horizontal="center" vertical="center" wrapText="1"/>
      <protection locked="0"/>
    </xf>
    <xf numFmtId="4" fontId="5" fillId="0" borderId="3" xfId="4" applyNumberFormat="1" applyFont="1" applyBorder="1" applyAlignment="1">
      <alignment horizontal="center" vertical="center" wrapText="1"/>
    </xf>
    <xf numFmtId="0" fontId="12" fillId="0" borderId="9" xfId="6" applyFont="1" applyBorder="1" applyAlignment="1">
      <alignment horizontal="right"/>
    </xf>
    <xf numFmtId="0" fontId="7" fillId="0" borderId="0" xfId="7" applyFont="1" applyBorder="1" applyAlignment="1">
      <alignment horizontal="left"/>
    </xf>
    <xf numFmtId="0" fontId="2" fillId="0" borderId="3" xfId="3" applyFont="1" applyBorder="1" applyAlignment="1">
      <alignment horizontal="left" vertical="top" wrapText="1"/>
    </xf>
    <xf numFmtId="0" fontId="8" fillId="0" borderId="3" xfId="3" applyFont="1" applyBorder="1" applyAlignment="1">
      <alignment horizontal="right" vertical="center" wrapText="1"/>
    </xf>
    <xf numFmtId="0" fontId="2" fillId="0" borderId="0" xfId="3" applyFont="1" applyBorder="1" applyAlignment="1">
      <alignment horizontal="center"/>
    </xf>
    <xf numFmtId="0" fontId="3" fillId="0" borderId="3" xfId="3" applyFont="1" applyBorder="1" applyAlignment="1">
      <alignment horizontal="right" wrapText="1"/>
    </xf>
    <xf numFmtId="0" fontId="3" fillId="0" borderId="3" xfId="1" applyFont="1" applyBorder="1" applyAlignment="1">
      <alignment horizontal="right" wrapText="1"/>
    </xf>
    <xf numFmtId="0" fontId="3" fillId="0" borderId="3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left"/>
    </xf>
    <xf numFmtId="0" fontId="3" fillId="0" borderId="0" xfId="3" applyFont="1" applyBorder="1" applyAlignment="1">
      <alignment horizontal="left" wrapText="1"/>
    </xf>
    <xf numFmtId="0" fontId="18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0" fontId="3" fillId="0" borderId="0" xfId="1" applyFont="1" applyAlignment="1"/>
    <xf numFmtId="0" fontId="27" fillId="0" borderId="0" xfId="3" applyFont="1" applyAlignment="1"/>
    <xf numFmtId="0" fontId="2" fillId="0" borderId="0" xfId="1" applyFont="1" applyAlignment="1"/>
    <xf numFmtId="0" fontId="46" fillId="0" borderId="0" xfId="1" applyFont="1" applyAlignment="1">
      <alignment horizontal="right"/>
    </xf>
    <xf numFmtId="0" fontId="34" fillId="0" borderId="0" xfId="1" applyFont="1" applyAlignment="1"/>
    <xf numFmtId="0" fontId="3" fillId="0" borderId="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15" fillId="0" borderId="1" xfId="3" applyFont="1" applyBorder="1" applyAlignment="1">
      <alignment horizontal="right" vertical="center" wrapText="1"/>
    </xf>
    <xf numFmtId="0" fontId="3" fillId="0" borderId="0" xfId="1" applyFont="1" applyBorder="1"/>
    <xf numFmtId="0" fontId="3" fillId="4" borderId="21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12" fillId="0" borderId="6" xfId="6" applyFont="1" applyBorder="1" applyAlignment="1">
      <alignment horizontal="right" wrapText="1"/>
    </xf>
    <xf numFmtId="0" fontId="12" fillId="0" borderId="7" xfId="1" applyFont="1" applyBorder="1" applyAlignment="1">
      <alignment horizontal="right" wrapText="1"/>
    </xf>
    <xf numFmtId="0" fontId="12" fillId="0" borderId="8" xfId="1" applyFont="1" applyBorder="1" applyAlignment="1">
      <alignment horizontal="right" wrapText="1"/>
    </xf>
    <xf numFmtId="4" fontId="8" fillId="0" borderId="19" xfId="1" applyNumberFormat="1" applyFont="1" applyBorder="1" applyAlignment="1"/>
    <xf numFmtId="0" fontId="1" fillId="0" borderId="20" xfId="1" applyBorder="1" applyAlignment="1"/>
    <xf numFmtId="0" fontId="3" fillId="0" borderId="2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1" fillId="0" borderId="0" xfId="1" applyAlignment="1"/>
    <xf numFmtId="0" fontId="5" fillId="0" borderId="1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3" fillId="2" borderId="0" xfId="1" applyFont="1" applyFill="1" applyBorder="1"/>
    <xf numFmtId="0" fontId="13" fillId="0" borderId="0" xfId="4" applyFont="1" applyBorder="1" applyAlignment="1">
      <alignment horizontal="left"/>
    </xf>
    <xf numFmtId="0" fontId="3" fillId="0" borderId="1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3" fillId="0" borderId="22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15" fillId="0" borderId="3" xfId="3" applyFont="1" applyBorder="1" applyAlignment="1">
      <alignment horizontal="right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right" vertical="top" wrapText="1"/>
    </xf>
    <xf numFmtId="0" fontId="3" fillId="0" borderId="15" xfId="1" applyFont="1" applyBorder="1" applyAlignment="1">
      <alignment horizontal="center" vertical="center" wrapText="1"/>
    </xf>
    <xf numFmtId="0" fontId="8" fillId="0" borderId="1" xfId="3" applyFont="1" applyBorder="1" applyAlignment="1">
      <alignment horizontal="right" vertical="center" wrapText="1"/>
    </xf>
    <xf numFmtId="0" fontId="8" fillId="0" borderId="13" xfId="3" applyFont="1" applyBorder="1" applyAlignment="1">
      <alignment horizontal="right" vertical="center" wrapText="1"/>
    </xf>
    <xf numFmtId="0" fontId="14" fillId="0" borderId="0" xfId="4" applyFont="1" applyBorder="1" applyAlignment="1">
      <alignment horizontal="left"/>
    </xf>
    <xf numFmtId="0" fontId="5" fillId="0" borderId="1" xfId="4" applyFont="1" applyBorder="1" applyAlignment="1">
      <alignment horizontal="center" vertical="center" wrapText="1"/>
    </xf>
    <xf numFmtId="0" fontId="4" fillId="0" borderId="0" xfId="7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8" fillId="0" borderId="0" xfId="6" applyFont="1" applyBorder="1" applyAlignment="1">
      <alignment horizontal="left"/>
    </xf>
    <xf numFmtId="4" fontId="5" fillId="0" borderId="3" xfId="4" applyNumberFormat="1" applyFont="1" applyBorder="1" applyAlignment="1">
      <alignment horizontal="center" vertical="center" wrapText="1"/>
    </xf>
    <xf numFmtId="0" fontId="2" fillId="0" borderId="0" xfId="2" applyFont="1" applyBorder="1" applyAlignment="1">
      <alignment vertical="center" wrapText="1"/>
    </xf>
    <xf numFmtId="0" fontId="5" fillId="0" borderId="1" xfId="2" applyFont="1" applyBorder="1" applyAlignment="1">
      <alignment horizontal="right" vertical="center" wrapText="1"/>
    </xf>
    <xf numFmtId="0" fontId="5" fillId="0" borderId="13" xfId="2" applyFont="1" applyBorder="1" applyAlignment="1">
      <alignment horizontal="right" vertical="center" wrapText="1"/>
    </xf>
    <xf numFmtId="0" fontId="7" fillId="0" borderId="0" xfId="2" applyFont="1" applyAlignment="1">
      <alignment horizontal="left" vertical="center"/>
    </xf>
    <xf numFmtId="0" fontId="16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3" fillId="0" borderId="1" xfId="2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46" fillId="0" borderId="0" xfId="7" applyFont="1" applyAlignment="1">
      <alignment horizontal="right"/>
    </xf>
    <xf numFmtId="0" fontId="8" fillId="0" borderId="13" xfId="6" applyFont="1" applyBorder="1" applyAlignment="1">
      <alignment horizontal="right" vertical="top" wrapText="1"/>
    </xf>
    <xf numFmtId="0" fontId="8" fillId="0" borderId="14" xfId="6" applyFont="1" applyBorder="1" applyAlignment="1">
      <alignment horizontal="right" vertical="top" wrapText="1"/>
    </xf>
    <xf numFmtId="0" fontId="12" fillId="0" borderId="7" xfId="6" applyFont="1" applyBorder="1" applyAlignment="1">
      <alignment horizontal="right" wrapText="1"/>
    </xf>
    <xf numFmtId="0" fontId="12" fillId="0" borderId="8" xfId="6" applyFont="1" applyBorder="1" applyAlignment="1">
      <alignment horizontal="right" wrapText="1"/>
    </xf>
    <xf numFmtId="0" fontId="3" fillId="2" borderId="0" xfId="6" applyFont="1" applyFill="1" applyBorder="1"/>
    <xf numFmtId="0" fontId="3" fillId="2" borderId="1" xfId="6" applyFont="1" applyFill="1" applyBorder="1" applyAlignment="1">
      <alignment horizontal="center" vertical="center" wrapText="1"/>
    </xf>
    <xf numFmtId="0" fontId="3" fillId="2" borderId="3" xfId="6" applyFont="1" applyFill="1" applyBorder="1" applyAlignment="1">
      <alignment horizontal="center" vertical="center" wrapText="1"/>
    </xf>
    <xf numFmtId="0" fontId="8" fillId="2" borderId="13" xfId="6" applyFont="1" applyFill="1" applyBorder="1" applyAlignment="1">
      <alignment horizontal="right" vertical="top" wrapText="1"/>
    </xf>
    <xf numFmtId="0" fontId="8" fillId="2" borderId="14" xfId="6" applyFont="1" applyFill="1" applyBorder="1" applyAlignment="1">
      <alignment horizontal="right" vertical="top" wrapText="1"/>
    </xf>
    <xf numFmtId="0" fontId="3" fillId="0" borderId="3" xfId="6" applyFont="1" applyBorder="1" applyAlignment="1">
      <alignment horizontal="center" vertical="center" wrapText="1"/>
    </xf>
    <xf numFmtId="0" fontId="3" fillId="0" borderId="0" xfId="6" applyFont="1" applyBorder="1"/>
    <xf numFmtId="0" fontId="3" fillId="0" borderId="1" xfId="6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8" fillId="0" borderId="0" xfId="7" applyFont="1" applyAlignment="1">
      <alignment horizontal="right"/>
    </xf>
    <xf numFmtId="0" fontId="12" fillId="0" borderId="0" xfId="6" applyFont="1" applyBorder="1"/>
    <xf numFmtId="0" fontId="13" fillId="0" borderId="3" xfId="3" applyFont="1" applyBorder="1" applyAlignment="1">
      <alignment horizontal="center" vertical="center" wrapText="1"/>
    </xf>
    <xf numFmtId="0" fontId="46" fillId="0" borderId="0" xfId="1" applyFont="1" applyAlignment="1">
      <alignment horizontal="right" vertical="center"/>
    </xf>
    <xf numFmtId="0" fontId="31" fillId="0" borderId="0" xfId="1" applyFont="1" applyBorder="1" applyAlignment="1">
      <alignment vertical="center" wrapText="1"/>
    </xf>
    <xf numFmtId="0" fontId="32" fillId="0" borderId="1" xfId="1" applyFont="1" applyBorder="1" applyAlignment="1">
      <alignment horizontal="right" vertical="center" wrapText="1"/>
    </xf>
    <xf numFmtId="0" fontId="29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3" fillId="0" borderId="1" xfId="1" applyFont="1" applyBorder="1" applyAlignment="1">
      <alignment vertical="center" wrapText="1"/>
    </xf>
  </cellXfs>
  <cellStyles count="10">
    <cellStyle name="Excel Built-in Normal" xfId="3" xr:uid="{00000000-0005-0000-0000-000000000000}"/>
    <cellStyle name="Excel Built-in Normal 1" xfId="8" xr:uid="{00000000-0005-0000-0000-000001000000}"/>
    <cellStyle name="Normalny" xfId="0" builtinId="0"/>
    <cellStyle name="Normalny 2" xfId="1" xr:uid="{00000000-0005-0000-0000-000003000000}"/>
    <cellStyle name="Normalny 2 2" xfId="4" xr:uid="{00000000-0005-0000-0000-000004000000}"/>
    <cellStyle name="Normalny 2 3" xfId="7" xr:uid="{00000000-0005-0000-0000-000005000000}"/>
    <cellStyle name="Normalny 3" xfId="5" xr:uid="{00000000-0005-0000-0000-000006000000}"/>
    <cellStyle name="Normalny 3 2" xfId="6" xr:uid="{00000000-0005-0000-0000-000007000000}"/>
    <cellStyle name="Normalny 4" xfId="2" xr:uid="{00000000-0005-0000-0000-000008000000}"/>
    <cellStyle name="Normalny 5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H37"/>
  <sheetViews>
    <sheetView view="pageBreakPreview" topLeftCell="A17" zoomScaleSheetLayoutView="100" workbookViewId="0">
      <selection activeCell="J19" sqref="J19"/>
    </sheetView>
  </sheetViews>
  <sheetFormatPr defaultRowHeight="13.8"/>
  <cols>
    <col min="1" max="2" width="9" style="1"/>
    <col min="3" max="3" width="18.8984375" style="1" customWidth="1"/>
    <col min="4" max="6" width="9" style="1"/>
    <col min="7" max="7" width="9.8984375" style="1" bestFit="1" customWidth="1"/>
    <col min="8" max="258" width="9" style="1"/>
    <col min="259" max="259" width="18.8984375" style="1" customWidth="1"/>
    <col min="260" max="514" width="9" style="1"/>
    <col min="515" max="515" width="18.8984375" style="1" customWidth="1"/>
    <col min="516" max="770" width="9" style="1"/>
    <col min="771" max="771" width="18.8984375" style="1" customWidth="1"/>
    <col min="772" max="1026" width="9" style="1"/>
    <col min="1027" max="1027" width="18.8984375" style="1" customWidth="1"/>
    <col min="1028" max="1282" width="9" style="1"/>
    <col min="1283" max="1283" width="18.8984375" style="1" customWidth="1"/>
    <col min="1284" max="1538" width="9" style="1"/>
    <col min="1539" max="1539" width="18.8984375" style="1" customWidth="1"/>
    <col min="1540" max="1794" width="9" style="1"/>
    <col min="1795" max="1795" width="18.8984375" style="1" customWidth="1"/>
    <col min="1796" max="2050" width="9" style="1"/>
    <col min="2051" max="2051" width="18.8984375" style="1" customWidth="1"/>
    <col min="2052" max="2306" width="9" style="1"/>
    <col min="2307" max="2307" width="18.8984375" style="1" customWidth="1"/>
    <col min="2308" max="2562" width="9" style="1"/>
    <col min="2563" max="2563" width="18.8984375" style="1" customWidth="1"/>
    <col min="2564" max="2818" width="9" style="1"/>
    <col min="2819" max="2819" width="18.8984375" style="1" customWidth="1"/>
    <col min="2820" max="3074" width="9" style="1"/>
    <col min="3075" max="3075" width="18.8984375" style="1" customWidth="1"/>
    <col min="3076" max="3330" width="9" style="1"/>
    <col min="3331" max="3331" width="18.8984375" style="1" customWidth="1"/>
    <col min="3332" max="3586" width="9" style="1"/>
    <col min="3587" max="3587" width="18.8984375" style="1" customWidth="1"/>
    <col min="3588" max="3842" width="9" style="1"/>
    <col min="3843" max="3843" width="18.8984375" style="1" customWidth="1"/>
    <col min="3844" max="4098" width="9" style="1"/>
    <col min="4099" max="4099" width="18.8984375" style="1" customWidth="1"/>
    <col min="4100" max="4354" width="9" style="1"/>
    <col min="4355" max="4355" width="18.8984375" style="1" customWidth="1"/>
    <col min="4356" max="4610" width="9" style="1"/>
    <col min="4611" max="4611" width="18.8984375" style="1" customWidth="1"/>
    <col min="4612" max="4866" width="9" style="1"/>
    <col min="4867" max="4867" width="18.8984375" style="1" customWidth="1"/>
    <col min="4868" max="5122" width="9" style="1"/>
    <col min="5123" max="5123" width="18.8984375" style="1" customWidth="1"/>
    <col min="5124" max="5378" width="9" style="1"/>
    <col min="5379" max="5379" width="18.8984375" style="1" customWidth="1"/>
    <col min="5380" max="5634" width="9" style="1"/>
    <col min="5635" max="5635" width="18.8984375" style="1" customWidth="1"/>
    <col min="5636" max="5890" width="9" style="1"/>
    <col min="5891" max="5891" width="18.8984375" style="1" customWidth="1"/>
    <col min="5892" max="6146" width="9" style="1"/>
    <col min="6147" max="6147" width="18.8984375" style="1" customWidth="1"/>
    <col min="6148" max="6402" width="9" style="1"/>
    <col min="6403" max="6403" width="18.8984375" style="1" customWidth="1"/>
    <col min="6404" max="6658" width="9" style="1"/>
    <col min="6659" max="6659" width="18.8984375" style="1" customWidth="1"/>
    <col min="6660" max="6914" width="9" style="1"/>
    <col min="6915" max="6915" width="18.8984375" style="1" customWidth="1"/>
    <col min="6916" max="7170" width="9" style="1"/>
    <col min="7171" max="7171" width="18.8984375" style="1" customWidth="1"/>
    <col min="7172" max="7426" width="9" style="1"/>
    <col min="7427" max="7427" width="18.8984375" style="1" customWidth="1"/>
    <col min="7428" max="7682" width="9" style="1"/>
    <col min="7683" max="7683" width="18.8984375" style="1" customWidth="1"/>
    <col min="7684" max="7938" width="9" style="1"/>
    <col min="7939" max="7939" width="18.8984375" style="1" customWidth="1"/>
    <col min="7940" max="8194" width="9" style="1"/>
    <col min="8195" max="8195" width="18.8984375" style="1" customWidth="1"/>
    <col min="8196" max="8450" width="9" style="1"/>
    <col min="8451" max="8451" width="18.8984375" style="1" customWidth="1"/>
    <col min="8452" max="8706" width="9" style="1"/>
    <col min="8707" max="8707" width="18.8984375" style="1" customWidth="1"/>
    <col min="8708" max="8962" width="9" style="1"/>
    <col min="8963" max="8963" width="18.8984375" style="1" customWidth="1"/>
    <col min="8964" max="9218" width="9" style="1"/>
    <col min="9219" max="9219" width="18.8984375" style="1" customWidth="1"/>
    <col min="9220" max="9474" width="9" style="1"/>
    <col min="9475" max="9475" width="18.8984375" style="1" customWidth="1"/>
    <col min="9476" max="9730" width="9" style="1"/>
    <col min="9731" max="9731" width="18.8984375" style="1" customWidth="1"/>
    <col min="9732" max="9986" width="9" style="1"/>
    <col min="9987" max="9987" width="18.8984375" style="1" customWidth="1"/>
    <col min="9988" max="10242" width="9" style="1"/>
    <col min="10243" max="10243" width="18.8984375" style="1" customWidth="1"/>
    <col min="10244" max="10498" width="9" style="1"/>
    <col min="10499" max="10499" width="18.8984375" style="1" customWidth="1"/>
    <col min="10500" max="10754" width="9" style="1"/>
    <col min="10755" max="10755" width="18.8984375" style="1" customWidth="1"/>
    <col min="10756" max="11010" width="9" style="1"/>
    <col min="11011" max="11011" width="18.8984375" style="1" customWidth="1"/>
    <col min="11012" max="11266" width="9" style="1"/>
    <col min="11267" max="11267" width="18.8984375" style="1" customWidth="1"/>
    <col min="11268" max="11522" width="9" style="1"/>
    <col min="11523" max="11523" width="18.8984375" style="1" customWidth="1"/>
    <col min="11524" max="11778" width="9" style="1"/>
    <col min="11779" max="11779" width="18.8984375" style="1" customWidth="1"/>
    <col min="11780" max="12034" width="9" style="1"/>
    <col min="12035" max="12035" width="18.8984375" style="1" customWidth="1"/>
    <col min="12036" max="12290" width="9" style="1"/>
    <col min="12291" max="12291" width="18.8984375" style="1" customWidth="1"/>
    <col min="12292" max="12546" width="9" style="1"/>
    <col min="12547" max="12547" width="18.8984375" style="1" customWidth="1"/>
    <col min="12548" max="12802" width="9" style="1"/>
    <col min="12803" max="12803" width="18.8984375" style="1" customWidth="1"/>
    <col min="12804" max="13058" width="9" style="1"/>
    <col min="13059" max="13059" width="18.8984375" style="1" customWidth="1"/>
    <col min="13060" max="13314" width="9" style="1"/>
    <col min="13315" max="13315" width="18.8984375" style="1" customWidth="1"/>
    <col min="13316" max="13570" width="9" style="1"/>
    <col min="13571" max="13571" width="18.8984375" style="1" customWidth="1"/>
    <col min="13572" max="13826" width="9" style="1"/>
    <col min="13827" max="13827" width="18.8984375" style="1" customWidth="1"/>
    <col min="13828" max="14082" width="9" style="1"/>
    <col min="14083" max="14083" width="18.8984375" style="1" customWidth="1"/>
    <col min="14084" max="14338" width="9" style="1"/>
    <col min="14339" max="14339" width="18.8984375" style="1" customWidth="1"/>
    <col min="14340" max="14594" width="9" style="1"/>
    <col min="14595" max="14595" width="18.8984375" style="1" customWidth="1"/>
    <col min="14596" max="14850" width="9" style="1"/>
    <col min="14851" max="14851" width="18.8984375" style="1" customWidth="1"/>
    <col min="14852" max="15106" width="9" style="1"/>
    <col min="15107" max="15107" width="18.8984375" style="1" customWidth="1"/>
    <col min="15108" max="15362" width="9" style="1"/>
    <col min="15363" max="15363" width="18.8984375" style="1" customWidth="1"/>
    <col min="15364" max="15618" width="9" style="1"/>
    <col min="15619" max="15619" width="18.8984375" style="1" customWidth="1"/>
    <col min="15620" max="15874" width="9" style="1"/>
    <col min="15875" max="15875" width="18.8984375" style="1" customWidth="1"/>
    <col min="15876" max="16130" width="9" style="1"/>
    <col min="16131" max="16131" width="18.8984375" style="1" customWidth="1"/>
    <col min="16132" max="16384" width="9" style="1"/>
  </cols>
  <sheetData>
    <row r="1" spans="1:8">
      <c r="A1" s="23"/>
      <c r="B1" s="23"/>
      <c r="C1" s="23"/>
      <c r="D1" s="23"/>
      <c r="E1" s="305" t="s">
        <v>0</v>
      </c>
      <c r="F1" s="305"/>
      <c r="G1" s="305"/>
      <c r="H1" s="67"/>
    </row>
    <row r="2" spans="1:8" ht="14.4">
      <c r="A2" s="306" t="s">
        <v>87</v>
      </c>
      <c r="B2" s="306"/>
      <c r="C2" s="23"/>
      <c r="D2" s="23"/>
      <c r="E2" s="307" t="s">
        <v>0</v>
      </c>
      <c r="F2" s="307"/>
      <c r="G2" s="307"/>
      <c r="H2" s="67"/>
    </row>
    <row r="3" spans="1:8">
      <c r="A3" s="308" t="s">
        <v>0</v>
      </c>
      <c r="B3" s="308"/>
      <c r="C3" s="23"/>
      <c r="D3" s="23"/>
      <c r="E3" s="23"/>
      <c r="F3" s="309" t="s">
        <v>0</v>
      </c>
      <c r="G3" s="310"/>
      <c r="H3" s="67"/>
    </row>
    <row r="4" spans="1:8">
      <c r="A4" s="303" t="s">
        <v>9</v>
      </c>
      <c r="B4" s="303"/>
      <c r="C4" s="23"/>
      <c r="D4" s="23"/>
      <c r="E4" s="23"/>
      <c r="F4" s="23"/>
      <c r="G4" s="23"/>
      <c r="H4" s="67"/>
    </row>
    <row r="5" spans="1:8">
      <c r="A5" s="302" t="s">
        <v>11</v>
      </c>
      <c r="B5" s="302" t="s">
        <v>33</v>
      </c>
      <c r="C5" s="302" t="s">
        <v>34</v>
      </c>
      <c r="D5" s="66" t="s">
        <v>2</v>
      </c>
      <c r="E5" s="302" t="s">
        <v>3</v>
      </c>
      <c r="F5" s="66" t="s">
        <v>4</v>
      </c>
      <c r="G5" s="302" t="s">
        <v>5</v>
      </c>
      <c r="H5" s="67"/>
    </row>
    <row r="6" spans="1:8" ht="41.4">
      <c r="A6" s="302"/>
      <c r="B6" s="302"/>
      <c r="C6" s="302"/>
      <c r="D6" s="66" t="s">
        <v>6</v>
      </c>
      <c r="E6" s="302"/>
      <c r="F6" s="66" t="s">
        <v>7</v>
      </c>
      <c r="G6" s="302"/>
      <c r="H6" s="67"/>
    </row>
    <row r="7" spans="1:8" ht="41.4">
      <c r="A7" s="77">
        <v>1</v>
      </c>
      <c r="B7" s="16" t="s">
        <v>35</v>
      </c>
      <c r="C7" s="17" t="s">
        <v>36</v>
      </c>
      <c r="D7" s="17" t="s">
        <v>8</v>
      </c>
      <c r="E7" s="17">
        <v>1</v>
      </c>
      <c r="F7" s="18">
        <v>320</v>
      </c>
      <c r="G7" s="15">
        <f>ROUND(E7*ROUND(F7,2),2)</f>
        <v>320</v>
      </c>
      <c r="H7" s="67"/>
    </row>
    <row r="8" spans="1:8" ht="41.4">
      <c r="A8" s="77">
        <v>2</v>
      </c>
      <c r="B8" s="16" t="s">
        <v>35</v>
      </c>
      <c r="C8" s="17" t="s">
        <v>37</v>
      </c>
      <c r="D8" s="17" t="s">
        <v>8</v>
      </c>
      <c r="E8" s="17">
        <v>1</v>
      </c>
      <c r="F8" s="18">
        <v>270</v>
      </c>
      <c r="G8" s="15">
        <f t="shared" ref="G8:G22" si="0">ROUND(E8*ROUND(F8,2),2)</f>
        <v>270</v>
      </c>
      <c r="H8" s="67"/>
    </row>
    <row r="9" spans="1:8" ht="27.6">
      <c r="A9" s="77">
        <v>3</v>
      </c>
      <c r="B9" s="16" t="s">
        <v>35</v>
      </c>
      <c r="C9" s="17" t="s">
        <v>38</v>
      </c>
      <c r="D9" s="17" t="s">
        <v>8</v>
      </c>
      <c r="E9" s="17">
        <v>1</v>
      </c>
      <c r="F9" s="19">
        <v>254</v>
      </c>
      <c r="G9" s="15">
        <f t="shared" si="0"/>
        <v>254</v>
      </c>
      <c r="H9" s="67"/>
    </row>
    <row r="10" spans="1:8" ht="27.6">
      <c r="A10" s="77">
        <v>4</v>
      </c>
      <c r="B10" s="16" t="s">
        <v>35</v>
      </c>
      <c r="C10" s="17" t="s">
        <v>39</v>
      </c>
      <c r="D10" s="17" t="s">
        <v>8</v>
      </c>
      <c r="E10" s="17">
        <v>1</v>
      </c>
      <c r="F10" s="19">
        <v>270</v>
      </c>
      <c r="G10" s="15">
        <f t="shared" si="0"/>
        <v>270</v>
      </c>
      <c r="H10" s="67"/>
    </row>
    <row r="11" spans="1:8" ht="27.6">
      <c r="A11" s="77">
        <v>5</v>
      </c>
      <c r="B11" s="16" t="s">
        <v>35</v>
      </c>
      <c r="C11" s="17" t="s">
        <v>40</v>
      </c>
      <c r="D11" s="17" t="s">
        <v>8</v>
      </c>
      <c r="E11" s="17">
        <v>2</v>
      </c>
      <c r="F11" s="19">
        <v>375</v>
      </c>
      <c r="G11" s="15">
        <f t="shared" si="0"/>
        <v>750</v>
      </c>
      <c r="H11" s="67"/>
    </row>
    <row r="12" spans="1:8" ht="27.6">
      <c r="A12" s="77">
        <v>6</v>
      </c>
      <c r="B12" s="16" t="s">
        <v>35</v>
      </c>
      <c r="C12" s="17" t="s">
        <v>41</v>
      </c>
      <c r="D12" s="17" t="s">
        <v>8</v>
      </c>
      <c r="E12" s="17">
        <v>2</v>
      </c>
      <c r="F12" s="19">
        <v>380</v>
      </c>
      <c r="G12" s="15">
        <f t="shared" si="0"/>
        <v>760</v>
      </c>
      <c r="H12" s="67"/>
    </row>
    <row r="13" spans="1:8" ht="27.6">
      <c r="A13" s="77">
        <v>7</v>
      </c>
      <c r="B13" s="16" t="s">
        <v>35</v>
      </c>
      <c r="C13" s="17" t="s">
        <v>42</v>
      </c>
      <c r="D13" s="17" t="s">
        <v>8</v>
      </c>
      <c r="E13" s="17">
        <v>1</v>
      </c>
      <c r="F13" s="19">
        <v>247</v>
      </c>
      <c r="G13" s="15">
        <f t="shared" si="0"/>
        <v>247</v>
      </c>
      <c r="H13" s="67"/>
    </row>
    <row r="14" spans="1:8" ht="27.6">
      <c r="A14" s="77">
        <v>8</v>
      </c>
      <c r="B14" s="16" t="s">
        <v>35</v>
      </c>
      <c r="C14" s="17" t="s">
        <v>43</v>
      </c>
      <c r="D14" s="17" t="s">
        <v>8</v>
      </c>
      <c r="E14" s="17">
        <v>2</v>
      </c>
      <c r="F14" s="19">
        <v>270</v>
      </c>
      <c r="G14" s="15">
        <f t="shared" si="0"/>
        <v>540</v>
      </c>
      <c r="H14" s="67"/>
    </row>
    <row r="15" spans="1:8" ht="27.6">
      <c r="A15" s="77">
        <v>9</v>
      </c>
      <c r="B15" s="16" t="s">
        <v>35</v>
      </c>
      <c r="C15" s="17" t="s">
        <v>44</v>
      </c>
      <c r="D15" s="17" t="s">
        <v>8</v>
      </c>
      <c r="E15" s="17">
        <v>2</v>
      </c>
      <c r="F15" s="19">
        <v>410</v>
      </c>
      <c r="G15" s="15">
        <f t="shared" si="0"/>
        <v>820</v>
      </c>
      <c r="H15" s="67"/>
    </row>
    <row r="16" spans="1:8" ht="27.6">
      <c r="A16" s="77">
        <v>10</v>
      </c>
      <c r="B16" s="16" t="s">
        <v>35</v>
      </c>
      <c r="C16" s="17" t="s">
        <v>45</v>
      </c>
      <c r="D16" s="17" t="s">
        <v>8</v>
      </c>
      <c r="E16" s="17">
        <v>1</v>
      </c>
      <c r="F16" s="19">
        <v>280</v>
      </c>
      <c r="G16" s="15">
        <f t="shared" si="0"/>
        <v>280</v>
      </c>
      <c r="H16" s="67"/>
    </row>
    <row r="17" spans="1:8" ht="27.6">
      <c r="A17" s="77">
        <v>11</v>
      </c>
      <c r="B17" s="16" t="s">
        <v>35</v>
      </c>
      <c r="C17" s="17" t="s">
        <v>46</v>
      </c>
      <c r="D17" s="17" t="s">
        <v>8</v>
      </c>
      <c r="E17" s="17">
        <v>2</v>
      </c>
      <c r="F17" s="19">
        <v>330</v>
      </c>
      <c r="G17" s="15">
        <f t="shared" si="0"/>
        <v>660</v>
      </c>
      <c r="H17" s="67"/>
    </row>
    <row r="18" spans="1:8" ht="41.4">
      <c r="A18" s="77">
        <v>12</v>
      </c>
      <c r="B18" s="16" t="s">
        <v>35</v>
      </c>
      <c r="C18" s="15" t="s">
        <v>47</v>
      </c>
      <c r="D18" s="15" t="s">
        <v>8</v>
      </c>
      <c r="E18" s="15">
        <v>1</v>
      </c>
      <c r="F18" s="18">
        <v>290</v>
      </c>
      <c r="G18" s="15">
        <f t="shared" si="0"/>
        <v>290</v>
      </c>
      <c r="H18" s="67"/>
    </row>
    <row r="19" spans="1:8" ht="41.4">
      <c r="A19" s="77">
        <v>13</v>
      </c>
      <c r="B19" s="16" t="s">
        <v>35</v>
      </c>
      <c r="C19" s="17" t="s">
        <v>48</v>
      </c>
      <c r="D19" s="17" t="s">
        <v>8</v>
      </c>
      <c r="E19" s="17">
        <v>1</v>
      </c>
      <c r="F19" s="19">
        <v>310</v>
      </c>
      <c r="G19" s="15">
        <f t="shared" si="0"/>
        <v>310</v>
      </c>
      <c r="H19" s="67"/>
    </row>
    <row r="20" spans="1:8" ht="27.6">
      <c r="A20" s="77">
        <v>14</v>
      </c>
      <c r="B20" s="16" t="s">
        <v>35</v>
      </c>
      <c r="C20" s="17" t="s">
        <v>49</v>
      </c>
      <c r="D20" s="17" t="s">
        <v>8</v>
      </c>
      <c r="E20" s="17">
        <v>1</v>
      </c>
      <c r="F20" s="19">
        <v>490</v>
      </c>
      <c r="G20" s="15">
        <f t="shared" si="0"/>
        <v>490</v>
      </c>
      <c r="H20" s="67"/>
    </row>
    <row r="21" spans="1:8" ht="27.6">
      <c r="A21" s="77">
        <v>15</v>
      </c>
      <c r="B21" s="16" t="s">
        <v>35</v>
      </c>
      <c r="C21" s="17" t="s">
        <v>50</v>
      </c>
      <c r="D21" s="17" t="s">
        <v>8</v>
      </c>
      <c r="E21" s="17">
        <v>2</v>
      </c>
      <c r="F21" s="19">
        <v>260</v>
      </c>
      <c r="G21" s="15">
        <f t="shared" si="0"/>
        <v>520</v>
      </c>
      <c r="H21" s="67"/>
    </row>
    <row r="22" spans="1:8" ht="41.4">
      <c r="A22" s="77">
        <v>16</v>
      </c>
      <c r="B22" s="16" t="s">
        <v>35</v>
      </c>
      <c r="C22" s="17" t="s">
        <v>51</v>
      </c>
      <c r="D22" s="17" t="s">
        <v>8</v>
      </c>
      <c r="E22" s="17">
        <v>1</v>
      </c>
      <c r="F22" s="19">
        <v>290</v>
      </c>
      <c r="G22" s="15">
        <f t="shared" si="0"/>
        <v>290</v>
      </c>
      <c r="H22" s="67"/>
    </row>
    <row r="23" spans="1:8" ht="14.4">
      <c r="A23" s="298" t="s">
        <v>52</v>
      </c>
      <c r="B23" s="298"/>
      <c r="C23" s="298"/>
      <c r="D23" s="298"/>
      <c r="E23" s="298"/>
      <c r="F23" s="298"/>
      <c r="G23" s="20">
        <f>SUM(G7:G22)</f>
        <v>7071</v>
      </c>
      <c r="H23" s="67"/>
    </row>
    <row r="24" spans="1:8">
      <c r="A24" s="21"/>
      <c r="B24" s="21"/>
      <c r="C24" s="21"/>
      <c r="D24" s="21"/>
      <c r="E24" s="21"/>
      <c r="F24" s="21"/>
      <c r="G24" s="21"/>
      <c r="H24" s="67"/>
    </row>
    <row r="25" spans="1:8">
      <c r="A25" s="303" t="s">
        <v>30</v>
      </c>
      <c r="B25" s="303"/>
      <c r="C25" s="21"/>
      <c r="D25" s="21"/>
      <c r="E25" s="21"/>
      <c r="F25" s="21"/>
      <c r="G25" s="21"/>
      <c r="H25" s="67"/>
    </row>
    <row r="26" spans="1:8">
      <c r="A26" s="304" t="s">
        <v>53</v>
      </c>
      <c r="B26" s="304"/>
      <c r="C26" s="304"/>
      <c r="D26" s="304"/>
      <c r="E26" s="304"/>
      <c r="F26" s="21"/>
      <c r="G26" s="21"/>
      <c r="H26" s="67"/>
    </row>
    <row r="27" spans="1:8">
      <c r="A27" s="302" t="s">
        <v>11</v>
      </c>
      <c r="B27" s="302" t="s">
        <v>54</v>
      </c>
      <c r="C27" s="302"/>
      <c r="D27" s="66" t="s">
        <v>2</v>
      </c>
      <c r="E27" s="302" t="s">
        <v>3</v>
      </c>
      <c r="F27" s="66" t="s">
        <v>4</v>
      </c>
      <c r="G27" s="302" t="s">
        <v>5</v>
      </c>
      <c r="H27" s="67"/>
    </row>
    <row r="28" spans="1:8" ht="41.4">
      <c r="A28" s="302"/>
      <c r="B28" s="302"/>
      <c r="C28" s="302"/>
      <c r="D28" s="66" t="s">
        <v>6</v>
      </c>
      <c r="E28" s="302"/>
      <c r="F28" s="66" t="s">
        <v>7</v>
      </c>
      <c r="G28" s="302"/>
      <c r="H28" s="67"/>
    </row>
    <row r="29" spans="1:8">
      <c r="A29" s="78">
        <v>1</v>
      </c>
      <c r="B29" s="297" t="s">
        <v>55</v>
      </c>
      <c r="C29" s="297"/>
      <c r="D29" s="17" t="s">
        <v>8</v>
      </c>
      <c r="E29" s="17">
        <v>10</v>
      </c>
      <c r="F29" s="22">
        <v>35</v>
      </c>
      <c r="G29" s="11">
        <f>ROUND(E29*ROUND(F29,2),2)</f>
        <v>350</v>
      </c>
      <c r="H29" s="67"/>
    </row>
    <row r="30" spans="1:8">
      <c r="A30" s="78">
        <v>2</v>
      </c>
      <c r="B30" s="297" t="s">
        <v>56</v>
      </c>
      <c r="C30" s="297"/>
      <c r="D30" s="17" t="s">
        <v>8</v>
      </c>
      <c r="E30" s="17">
        <v>5</v>
      </c>
      <c r="F30" s="22">
        <v>27</v>
      </c>
      <c r="G30" s="11">
        <f>ROUND(E30*ROUND(F30,2),2)</f>
        <v>135</v>
      </c>
      <c r="H30" s="67"/>
    </row>
    <row r="31" spans="1:8">
      <c r="A31" s="78">
        <v>3</v>
      </c>
      <c r="B31" s="297" t="s">
        <v>57</v>
      </c>
      <c r="C31" s="297"/>
      <c r="D31" s="17" t="s">
        <v>8</v>
      </c>
      <c r="E31" s="17">
        <v>10</v>
      </c>
      <c r="F31" s="22">
        <v>47</v>
      </c>
      <c r="G31" s="11">
        <f>ROUND(E31*ROUND(F31,2),2)</f>
        <v>470</v>
      </c>
      <c r="H31" s="67"/>
    </row>
    <row r="32" spans="1:8" ht="14.4">
      <c r="A32" s="298" t="s">
        <v>31</v>
      </c>
      <c r="B32" s="298"/>
      <c r="C32" s="298"/>
      <c r="D32" s="298"/>
      <c r="E32" s="298"/>
      <c r="F32" s="298"/>
      <c r="G32" s="20">
        <f>SUM(G29:G31)</f>
        <v>955</v>
      </c>
      <c r="H32" s="67"/>
    </row>
    <row r="33" spans="1:8">
      <c r="A33" s="23"/>
      <c r="B33" s="299"/>
      <c r="C33" s="299"/>
      <c r="D33" s="299"/>
      <c r="E33" s="24"/>
      <c r="F33" s="23"/>
      <c r="G33" s="25"/>
      <c r="H33" s="67"/>
    </row>
    <row r="34" spans="1:8" ht="15.6">
      <c r="A34" s="300" t="s">
        <v>58</v>
      </c>
      <c r="B34" s="301"/>
      <c r="C34" s="301"/>
      <c r="D34" s="301"/>
      <c r="E34" s="301"/>
      <c r="F34" s="79"/>
      <c r="G34" s="80">
        <f>SUM(G23,G32)</f>
        <v>8026</v>
      </c>
      <c r="H34" s="67"/>
    </row>
    <row r="35" spans="1:8" ht="15.6">
      <c r="A35" s="295">
        <f>INT(G34/8)*10</f>
        <v>10030</v>
      </c>
      <c r="B35" s="295"/>
      <c r="C35" s="295"/>
      <c r="D35" s="295"/>
      <c r="E35" s="295"/>
      <c r="F35" s="295"/>
      <c r="G35" s="295"/>
      <c r="H35" s="67"/>
    </row>
    <row r="36" spans="1:8">
      <c r="A36" s="296" t="s">
        <v>32</v>
      </c>
      <c r="B36" s="296"/>
      <c r="C36" s="296"/>
      <c r="D36" s="296"/>
      <c r="E36" s="296"/>
      <c r="F36" s="296"/>
      <c r="G36" s="296"/>
      <c r="H36" s="67"/>
    </row>
    <row r="37" spans="1:8">
      <c r="A37" s="23"/>
      <c r="B37" s="23"/>
      <c r="C37" s="23"/>
      <c r="D37" s="68"/>
      <c r="E37" s="69"/>
      <c r="F37" s="69"/>
      <c r="G37" s="70"/>
      <c r="H37" s="67"/>
    </row>
  </sheetData>
  <mergeCells count="26">
    <mergeCell ref="A4:B4"/>
    <mergeCell ref="E1:G1"/>
    <mergeCell ref="A2:B2"/>
    <mergeCell ref="E2:G2"/>
    <mergeCell ref="A3:B3"/>
    <mergeCell ref="F3:G3"/>
    <mergeCell ref="G27:G28"/>
    <mergeCell ref="A5:A6"/>
    <mergeCell ref="B5:B6"/>
    <mergeCell ref="C5:C6"/>
    <mergeCell ref="E5:E6"/>
    <mergeCell ref="G5:G6"/>
    <mergeCell ref="A23:F23"/>
    <mergeCell ref="A25:B25"/>
    <mergeCell ref="A26:E26"/>
    <mergeCell ref="A27:A28"/>
    <mergeCell ref="B27:C28"/>
    <mergeCell ref="E27:E28"/>
    <mergeCell ref="A35:G35"/>
    <mergeCell ref="A36:G36"/>
    <mergeCell ref="B29:C29"/>
    <mergeCell ref="B30:C30"/>
    <mergeCell ref="B31:C31"/>
    <mergeCell ref="A32:F32"/>
    <mergeCell ref="B33:D33"/>
    <mergeCell ref="A34:E34"/>
  </mergeCells>
  <pageMargins left="0.7" right="0.7" top="0.75" bottom="0.75" header="0.3" footer="0.3"/>
  <pageSetup paperSize="9" orientation="portrait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J180"/>
  <sheetViews>
    <sheetView showGridLines="0" showZeros="0" view="pageBreakPreview" topLeftCell="A157" zoomScaleNormal="100" zoomScaleSheetLayoutView="100" workbookViewId="0">
      <selection activeCell="F171" sqref="F171"/>
    </sheetView>
  </sheetViews>
  <sheetFormatPr defaultColWidth="9" defaultRowHeight="13.8"/>
  <cols>
    <col min="1" max="1" width="9.8984375" style="1" customWidth="1"/>
    <col min="2" max="2" width="29.59765625" style="1" customWidth="1"/>
    <col min="3" max="3" width="9" style="1"/>
    <col min="4" max="4" width="4.8984375" style="1" bestFit="1" customWidth="1"/>
    <col min="5" max="5" width="10.8984375" style="1" customWidth="1"/>
    <col min="6" max="6" width="9.69921875" style="1" bestFit="1" customWidth="1"/>
    <col min="7" max="7" width="18.59765625" style="1" customWidth="1"/>
    <col min="8" max="16384" width="9" style="1"/>
  </cols>
  <sheetData>
    <row r="1" spans="1:7">
      <c r="E1" s="311" t="s">
        <v>657</v>
      </c>
      <c r="F1" s="311"/>
      <c r="G1" s="311"/>
    </row>
    <row r="2" spans="1:7">
      <c r="E2" s="277"/>
      <c r="F2" s="277"/>
      <c r="G2" s="277"/>
    </row>
    <row r="3" spans="1:7">
      <c r="A3" s="308" t="s">
        <v>120</v>
      </c>
      <c r="B3" s="312"/>
      <c r="C3" s="71"/>
      <c r="D3" s="71"/>
      <c r="E3" s="71"/>
      <c r="F3" s="145"/>
      <c r="G3" s="145"/>
    </row>
    <row r="4" spans="1:7">
      <c r="A4" s="217" t="s">
        <v>9</v>
      </c>
      <c r="B4" s="72"/>
      <c r="C4" s="71"/>
      <c r="D4" s="71"/>
      <c r="E4" s="71"/>
      <c r="F4" s="71"/>
      <c r="G4" s="71"/>
    </row>
    <row r="5" spans="1:7">
      <c r="A5" s="57" t="s">
        <v>156</v>
      </c>
      <c r="B5" s="72"/>
      <c r="C5" s="71"/>
      <c r="D5" s="71"/>
      <c r="E5" s="71"/>
      <c r="F5" s="71"/>
      <c r="G5" s="71"/>
    </row>
    <row r="6" spans="1:7">
      <c r="A6" s="71" t="s">
        <v>76</v>
      </c>
      <c r="B6" s="72"/>
      <c r="C6" s="71"/>
      <c r="D6" s="71"/>
      <c r="E6" s="71"/>
      <c r="F6" s="71"/>
      <c r="G6" s="71"/>
    </row>
    <row r="7" spans="1:7" s="147" customFormat="1">
      <c r="A7" s="71" t="s">
        <v>157</v>
      </c>
      <c r="B7" s="72"/>
      <c r="C7" s="71"/>
      <c r="D7" s="71"/>
      <c r="E7" s="71"/>
      <c r="F7" s="71"/>
      <c r="G7" s="71"/>
    </row>
    <row r="8" spans="1:7" ht="16.8">
      <c r="A8" s="71" t="s">
        <v>158</v>
      </c>
      <c r="B8" s="72"/>
      <c r="C8" s="71"/>
      <c r="D8" s="71"/>
      <c r="E8" s="71"/>
      <c r="F8" s="71"/>
      <c r="G8" s="71"/>
    </row>
    <row r="9" spans="1:7" ht="14.25" customHeight="1">
      <c r="A9" s="313" t="s">
        <v>1</v>
      </c>
      <c r="B9" s="313" t="s">
        <v>12</v>
      </c>
      <c r="C9" s="144" t="s">
        <v>2</v>
      </c>
      <c r="D9" s="313" t="s">
        <v>3</v>
      </c>
      <c r="E9" s="144" t="s">
        <v>4</v>
      </c>
      <c r="F9" s="314" t="s">
        <v>5</v>
      </c>
      <c r="G9" s="315" t="s">
        <v>222</v>
      </c>
    </row>
    <row r="10" spans="1:7" ht="41.4">
      <c r="A10" s="313"/>
      <c r="B10" s="313"/>
      <c r="C10" s="144" t="s">
        <v>6</v>
      </c>
      <c r="D10" s="313"/>
      <c r="E10" s="144" t="s">
        <v>7</v>
      </c>
      <c r="F10" s="314"/>
      <c r="G10" s="315"/>
    </row>
    <row r="11" spans="1:7" ht="15" customHeight="1">
      <c r="A11" s="144">
        <v>1</v>
      </c>
      <c r="B11" s="61" t="s">
        <v>145</v>
      </c>
      <c r="C11" s="56" t="s">
        <v>8</v>
      </c>
      <c r="D11" s="56">
        <v>1</v>
      </c>
      <c r="E11" s="149"/>
      <c r="F11" s="100">
        <f>ROUND(D11*ROUND(E11,2),2)</f>
        <v>0</v>
      </c>
      <c r="G11" s="236" t="s">
        <v>467</v>
      </c>
    </row>
    <row r="12" spans="1:7" ht="15" customHeight="1">
      <c r="A12" s="265">
        <v>2</v>
      </c>
      <c r="B12" s="61" t="s">
        <v>232</v>
      </c>
      <c r="C12" s="56" t="s">
        <v>8</v>
      </c>
      <c r="D12" s="56">
        <v>2</v>
      </c>
      <c r="E12" s="149"/>
      <c r="F12" s="100">
        <f t="shared" ref="F12:F33" si="0">ROUND(D12*ROUND(E12,2),2)</f>
        <v>0</v>
      </c>
      <c r="G12" s="236" t="s">
        <v>468</v>
      </c>
    </row>
    <row r="13" spans="1:7" ht="15" customHeight="1">
      <c r="A13" s="265">
        <v>3</v>
      </c>
      <c r="B13" s="61" t="s">
        <v>146</v>
      </c>
      <c r="C13" s="56" t="s">
        <v>8</v>
      </c>
      <c r="D13" s="56">
        <v>2</v>
      </c>
      <c r="E13" s="149"/>
      <c r="F13" s="100">
        <f t="shared" si="0"/>
        <v>0</v>
      </c>
      <c r="G13" s="236" t="s">
        <v>483</v>
      </c>
    </row>
    <row r="14" spans="1:7" ht="15" customHeight="1">
      <c r="A14" s="265">
        <v>4</v>
      </c>
      <c r="B14" s="61" t="s">
        <v>147</v>
      </c>
      <c r="C14" s="56" t="s">
        <v>8</v>
      </c>
      <c r="D14" s="56">
        <v>2</v>
      </c>
      <c r="E14" s="149"/>
      <c r="F14" s="100">
        <f t="shared" si="0"/>
        <v>0</v>
      </c>
      <c r="G14" s="236" t="s">
        <v>484</v>
      </c>
    </row>
    <row r="15" spans="1:7" ht="15" customHeight="1">
      <c r="A15" s="265">
        <v>5</v>
      </c>
      <c r="B15" s="61" t="s">
        <v>148</v>
      </c>
      <c r="C15" s="56" t="s">
        <v>8</v>
      </c>
      <c r="D15" s="56">
        <v>2</v>
      </c>
      <c r="E15" s="149"/>
      <c r="F15" s="100">
        <f t="shared" si="0"/>
        <v>0</v>
      </c>
      <c r="G15" s="236" t="s">
        <v>485</v>
      </c>
    </row>
    <row r="16" spans="1:7" ht="15.6">
      <c r="A16" s="265">
        <v>6</v>
      </c>
      <c r="B16" s="61" t="s">
        <v>230</v>
      </c>
      <c r="C16" s="56" t="s">
        <v>8</v>
      </c>
      <c r="D16" s="56">
        <v>1</v>
      </c>
      <c r="E16" s="149"/>
      <c r="F16" s="100">
        <f t="shared" si="0"/>
        <v>0</v>
      </c>
      <c r="G16" s="236" t="s">
        <v>486</v>
      </c>
    </row>
    <row r="17" spans="1:7" ht="15.6">
      <c r="A17" s="265">
        <v>7</v>
      </c>
      <c r="B17" s="61" t="s">
        <v>229</v>
      </c>
      <c r="C17" s="56" t="s">
        <v>8</v>
      </c>
      <c r="D17" s="56">
        <v>1</v>
      </c>
      <c r="E17" s="149"/>
      <c r="F17" s="100">
        <f t="shared" si="0"/>
        <v>0</v>
      </c>
      <c r="G17" s="236" t="s">
        <v>487</v>
      </c>
    </row>
    <row r="18" spans="1:7" ht="15.6">
      <c r="A18" s="265">
        <v>8</v>
      </c>
      <c r="B18" s="61" t="s">
        <v>231</v>
      </c>
      <c r="C18" s="56" t="s">
        <v>8</v>
      </c>
      <c r="D18" s="56">
        <v>2</v>
      </c>
      <c r="E18" s="149"/>
      <c r="F18" s="100">
        <f t="shared" si="0"/>
        <v>0</v>
      </c>
      <c r="G18" s="236" t="s">
        <v>488</v>
      </c>
    </row>
    <row r="19" spans="1:7" ht="15.6">
      <c r="A19" s="265">
        <v>9</v>
      </c>
      <c r="B19" s="61" t="s">
        <v>149</v>
      </c>
      <c r="C19" s="56" t="s">
        <v>8</v>
      </c>
      <c r="D19" s="56">
        <v>1</v>
      </c>
      <c r="E19" s="149"/>
      <c r="F19" s="100">
        <f t="shared" si="0"/>
        <v>0</v>
      </c>
      <c r="G19" s="236" t="s">
        <v>474</v>
      </c>
    </row>
    <row r="20" spans="1:7" ht="15.6">
      <c r="A20" s="265">
        <v>10</v>
      </c>
      <c r="B20" s="61" t="s">
        <v>150</v>
      </c>
      <c r="C20" s="56" t="s">
        <v>25</v>
      </c>
      <c r="D20" s="56">
        <v>1</v>
      </c>
      <c r="E20" s="149"/>
      <c r="F20" s="100">
        <f t="shared" si="0"/>
        <v>0</v>
      </c>
      <c r="G20" s="236" t="s">
        <v>489</v>
      </c>
    </row>
    <row r="21" spans="1:7" ht="14.25" customHeight="1">
      <c r="A21" s="265">
        <v>11</v>
      </c>
      <c r="B21" s="61" t="s">
        <v>151</v>
      </c>
      <c r="C21" s="56" t="s">
        <v>8</v>
      </c>
      <c r="D21" s="56">
        <v>2</v>
      </c>
      <c r="E21" s="149"/>
      <c r="F21" s="100">
        <f t="shared" si="0"/>
        <v>0</v>
      </c>
      <c r="G21" s="236" t="s">
        <v>490</v>
      </c>
    </row>
    <row r="22" spans="1:7" ht="15.6">
      <c r="A22" s="265">
        <v>12</v>
      </c>
      <c r="B22" s="61" t="s">
        <v>152</v>
      </c>
      <c r="C22" s="56" t="s">
        <v>8</v>
      </c>
      <c r="D22" s="56">
        <v>2</v>
      </c>
      <c r="E22" s="149"/>
      <c r="F22" s="100">
        <f t="shared" si="0"/>
        <v>0</v>
      </c>
      <c r="G22" s="236" t="s">
        <v>491</v>
      </c>
    </row>
    <row r="23" spans="1:7" ht="30.75" customHeight="1">
      <c r="A23" s="265">
        <v>13</v>
      </c>
      <c r="B23" s="61" t="s">
        <v>233</v>
      </c>
      <c r="C23" s="201" t="s">
        <v>25</v>
      </c>
      <c r="D23" s="56">
        <v>1</v>
      </c>
      <c r="E23" s="149"/>
      <c r="F23" s="100">
        <f t="shared" si="0"/>
        <v>0</v>
      </c>
      <c r="G23" s="237" t="s">
        <v>492</v>
      </c>
    </row>
    <row r="24" spans="1:7" ht="18.75" customHeight="1">
      <c r="A24" s="265">
        <v>14</v>
      </c>
      <c r="B24" s="61" t="s">
        <v>64</v>
      </c>
      <c r="C24" s="56" t="s">
        <v>8</v>
      </c>
      <c r="D24" s="56">
        <v>4</v>
      </c>
      <c r="E24" s="149"/>
      <c r="F24" s="100">
        <f t="shared" si="0"/>
        <v>0</v>
      </c>
      <c r="G24" s="236" t="s">
        <v>476</v>
      </c>
    </row>
    <row r="25" spans="1:7" ht="20.25" customHeight="1">
      <c r="A25" s="265">
        <v>15</v>
      </c>
      <c r="B25" s="61" t="s">
        <v>153</v>
      </c>
      <c r="C25" s="56" t="s">
        <v>8</v>
      </c>
      <c r="D25" s="56">
        <v>1</v>
      </c>
      <c r="E25" s="149"/>
      <c r="F25" s="100">
        <f t="shared" si="0"/>
        <v>0</v>
      </c>
      <c r="G25" s="236" t="s">
        <v>493</v>
      </c>
    </row>
    <row r="26" spans="1:7" ht="15.6">
      <c r="A26" s="265">
        <v>16</v>
      </c>
      <c r="B26" s="61" t="s">
        <v>154</v>
      </c>
      <c r="C26" s="56" t="s">
        <v>8</v>
      </c>
      <c r="D26" s="56">
        <v>1</v>
      </c>
      <c r="E26" s="149"/>
      <c r="F26" s="100">
        <f t="shared" si="0"/>
        <v>0</v>
      </c>
      <c r="G26" s="236" t="s">
        <v>494</v>
      </c>
    </row>
    <row r="27" spans="1:7" ht="16.5" customHeight="1">
      <c r="A27" s="265">
        <v>17</v>
      </c>
      <c r="B27" s="167" t="s">
        <v>96</v>
      </c>
      <c r="C27" s="168" t="s">
        <v>126</v>
      </c>
      <c r="D27" s="169">
        <v>2</v>
      </c>
      <c r="E27" s="170"/>
      <c r="F27" s="100">
        <f t="shared" si="0"/>
        <v>0</v>
      </c>
      <c r="G27" s="236" t="s">
        <v>495</v>
      </c>
    </row>
    <row r="28" spans="1:7" ht="15.75" customHeight="1">
      <c r="A28" s="265">
        <v>18</v>
      </c>
      <c r="B28" s="167" t="s">
        <v>242</v>
      </c>
      <c r="C28" s="168" t="s">
        <v>126</v>
      </c>
      <c r="D28" s="169">
        <v>2</v>
      </c>
      <c r="E28" s="170"/>
      <c r="F28" s="100">
        <f t="shared" si="0"/>
        <v>0</v>
      </c>
      <c r="G28" s="236" t="s">
        <v>496</v>
      </c>
    </row>
    <row r="29" spans="1:7" ht="15.6">
      <c r="A29" s="265">
        <v>19</v>
      </c>
      <c r="B29" s="167" t="s">
        <v>243</v>
      </c>
      <c r="C29" s="168" t="s">
        <v>126</v>
      </c>
      <c r="D29" s="169">
        <v>2</v>
      </c>
      <c r="E29" s="170"/>
      <c r="F29" s="100">
        <f t="shared" si="0"/>
        <v>0</v>
      </c>
      <c r="G29" s="236" t="s">
        <v>497</v>
      </c>
    </row>
    <row r="30" spans="1:7" ht="15.6">
      <c r="A30" s="265">
        <v>20</v>
      </c>
      <c r="B30" s="167" t="s">
        <v>244</v>
      </c>
      <c r="C30" s="168" t="s">
        <v>126</v>
      </c>
      <c r="D30" s="169">
        <v>4</v>
      </c>
      <c r="E30" s="170"/>
      <c r="F30" s="100">
        <f t="shared" si="0"/>
        <v>0</v>
      </c>
      <c r="G30" s="236" t="s">
        <v>498</v>
      </c>
    </row>
    <row r="31" spans="1:7" ht="15.6">
      <c r="A31" s="265">
        <v>21</v>
      </c>
      <c r="B31" s="167" t="s">
        <v>245</v>
      </c>
      <c r="C31" s="168" t="s">
        <v>126</v>
      </c>
      <c r="D31" s="169">
        <v>2</v>
      </c>
      <c r="E31" s="170"/>
      <c r="F31" s="100">
        <f t="shared" si="0"/>
        <v>0</v>
      </c>
      <c r="G31" s="236" t="s">
        <v>480</v>
      </c>
    </row>
    <row r="32" spans="1:7" s="147" customFormat="1" ht="15" customHeight="1">
      <c r="A32" s="265">
        <v>22</v>
      </c>
      <c r="B32" s="167" t="s">
        <v>246</v>
      </c>
      <c r="C32" s="171" t="s">
        <v>247</v>
      </c>
      <c r="D32" s="169">
        <v>2</v>
      </c>
      <c r="E32" s="170"/>
      <c r="F32" s="100">
        <f t="shared" si="0"/>
        <v>0</v>
      </c>
      <c r="G32" s="236" t="s">
        <v>499</v>
      </c>
    </row>
    <row r="33" spans="1:7" s="147" customFormat="1" ht="15.6">
      <c r="A33" s="265">
        <v>23</v>
      </c>
      <c r="B33" s="167" t="s">
        <v>248</v>
      </c>
      <c r="C33" s="171" t="s">
        <v>247</v>
      </c>
      <c r="D33" s="169">
        <v>2</v>
      </c>
      <c r="E33" s="170"/>
      <c r="F33" s="100">
        <f t="shared" si="0"/>
        <v>0</v>
      </c>
      <c r="G33" s="236" t="s">
        <v>500</v>
      </c>
    </row>
    <row r="34" spans="1:7" ht="16.2">
      <c r="A34" s="316" t="s">
        <v>29</v>
      </c>
      <c r="B34" s="316"/>
      <c r="C34" s="316"/>
      <c r="D34" s="316"/>
      <c r="E34" s="316"/>
      <c r="F34" s="150">
        <f>SUM(F11:F33)</f>
        <v>0</v>
      </c>
      <c r="G34" s="56" t="s">
        <v>155</v>
      </c>
    </row>
    <row r="35" spans="1:7" ht="15" customHeight="1">
      <c r="A35" s="13"/>
      <c r="B35" s="13"/>
      <c r="C35" s="13"/>
      <c r="D35" s="13"/>
      <c r="E35" s="13"/>
      <c r="F35" s="151"/>
      <c r="G35" s="60"/>
    </row>
    <row r="36" spans="1:7">
      <c r="A36" s="217" t="s">
        <v>30</v>
      </c>
      <c r="B36" s="72"/>
      <c r="C36" s="71"/>
      <c r="D36" s="71"/>
      <c r="E36" s="71"/>
      <c r="F36" s="71"/>
      <c r="G36" s="71"/>
    </row>
    <row r="37" spans="1:7">
      <c r="A37" s="57" t="s">
        <v>156</v>
      </c>
      <c r="B37" s="72"/>
      <c r="C37" s="71"/>
      <c r="D37" s="71"/>
      <c r="E37" s="71"/>
      <c r="F37" s="71"/>
      <c r="G37" s="71"/>
    </row>
    <row r="38" spans="1:7">
      <c r="A38" s="71" t="s">
        <v>69</v>
      </c>
      <c r="B38" s="72"/>
      <c r="C38" s="71"/>
      <c r="D38" s="71"/>
      <c r="E38" s="71"/>
      <c r="F38" s="71"/>
      <c r="G38" s="71"/>
    </row>
    <row r="39" spans="1:7">
      <c r="A39" s="71" t="s">
        <v>160</v>
      </c>
      <c r="B39" s="72"/>
      <c r="C39" s="71"/>
      <c r="D39" s="71"/>
      <c r="E39" s="71"/>
      <c r="F39" s="71"/>
      <c r="G39" s="71"/>
    </row>
    <row r="40" spans="1:7" ht="16.8">
      <c r="A40" s="71" t="s">
        <v>161</v>
      </c>
      <c r="B40" s="72"/>
      <c r="C40" s="71"/>
      <c r="D40" s="71"/>
      <c r="E40" s="71"/>
      <c r="F40" s="71"/>
      <c r="G40" s="71"/>
    </row>
    <row r="41" spans="1:7" ht="14.25" customHeight="1">
      <c r="A41" s="313" t="s">
        <v>1</v>
      </c>
      <c r="B41" s="313" t="s">
        <v>12</v>
      </c>
      <c r="C41" s="144" t="s">
        <v>2</v>
      </c>
      <c r="D41" s="313" t="s">
        <v>3</v>
      </c>
      <c r="E41" s="144" t="s">
        <v>4</v>
      </c>
      <c r="F41" s="314" t="s">
        <v>5</v>
      </c>
      <c r="G41" s="315" t="s">
        <v>222</v>
      </c>
    </row>
    <row r="42" spans="1:7" ht="14.25" customHeight="1">
      <c r="A42" s="313"/>
      <c r="B42" s="313"/>
      <c r="C42" s="144" t="s">
        <v>6</v>
      </c>
      <c r="D42" s="313"/>
      <c r="E42" s="144" t="s">
        <v>7</v>
      </c>
      <c r="F42" s="314"/>
      <c r="G42" s="315"/>
    </row>
    <row r="43" spans="1:7" ht="15.6">
      <c r="A43" s="144">
        <v>1</v>
      </c>
      <c r="B43" s="152" t="s">
        <v>153</v>
      </c>
      <c r="C43" s="56" t="s">
        <v>8</v>
      </c>
      <c r="D43" s="56">
        <v>1</v>
      </c>
      <c r="E43" s="148"/>
      <c r="F43" s="100">
        <f t="shared" ref="F43:F62" si="1">ROUND(D43*ROUND(E43,2),2)</f>
        <v>0</v>
      </c>
      <c r="G43" s="236" t="s">
        <v>477</v>
      </c>
    </row>
    <row r="44" spans="1:7" ht="15.6">
      <c r="A44" s="265">
        <v>2</v>
      </c>
      <c r="B44" s="152" t="s">
        <v>154</v>
      </c>
      <c r="C44" s="56" t="s">
        <v>8</v>
      </c>
      <c r="D44" s="56">
        <v>1</v>
      </c>
      <c r="E44" s="148"/>
      <c r="F44" s="100">
        <f t="shared" si="1"/>
        <v>0</v>
      </c>
      <c r="G44" s="236" t="s">
        <v>501</v>
      </c>
    </row>
    <row r="45" spans="1:7" ht="15.6">
      <c r="A45" s="265">
        <v>3</v>
      </c>
      <c r="B45" s="61" t="s">
        <v>145</v>
      </c>
      <c r="C45" s="56" t="s">
        <v>8</v>
      </c>
      <c r="D45" s="56">
        <v>1</v>
      </c>
      <c r="E45" s="148"/>
      <c r="F45" s="100">
        <f t="shared" si="1"/>
        <v>0</v>
      </c>
      <c r="G45" s="236" t="s">
        <v>502</v>
      </c>
    </row>
    <row r="46" spans="1:7" ht="16.5" customHeight="1">
      <c r="A46" s="265">
        <v>4</v>
      </c>
      <c r="B46" s="152" t="s">
        <v>162</v>
      </c>
      <c r="C46" s="56" t="s">
        <v>8</v>
      </c>
      <c r="D46" s="56">
        <v>1</v>
      </c>
      <c r="E46" s="148"/>
      <c r="F46" s="100">
        <f t="shared" si="1"/>
        <v>0</v>
      </c>
      <c r="G46" s="236" t="s">
        <v>555</v>
      </c>
    </row>
    <row r="47" spans="1:7" ht="16.5" customHeight="1">
      <c r="A47" s="265">
        <v>5</v>
      </c>
      <c r="B47" s="152" t="s">
        <v>163</v>
      </c>
      <c r="C47" s="56" t="s">
        <v>8</v>
      </c>
      <c r="D47" s="56">
        <v>1</v>
      </c>
      <c r="E47" s="148"/>
      <c r="F47" s="100">
        <f t="shared" si="1"/>
        <v>0</v>
      </c>
      <c r="G47" s="236" t="s">
        <v>503</v>
      </c>
    </row>
    <row r="48" spans="1:7" ht="15.75" customHeight="1">
      <c r="A48" s="265">
        <v>6</v>
      </c>
      <c r="B48" s="152" t="s">
        <v>234</v>
      </c>
      <c r="C48" s="56" t="s">
        <v>8</v>
      </c>
      <c r="D48" s="56">
        <v>2</v>
      </c>
      <c r="E48" s="148"/>
      <c r="F48" s="100">
        <f t="shared" si="1"/>
        <v>0</v>
      </c>
      <c r="G48" s="236" t="s">
        <v>473</v>
      </c>
    </row>
    <row r="49" spans="1:7" ht="17.25" customHeight="1">
      <c r="A49" s="265">
        <v>7</v>
      </c>
      <c r="B49" s="152" t="s">
        <v>148</v>
      </c>
      <c r="C49" s="56" t="s">
        <v>8</v>
      </c>
      <c r="D49" s="56">
        <v>2</v>
      </c>
      <c r="E49" s="148"/>
      <c r="F49" s="100">
        <f t="shared" si="1"/>
        <v>0</v>
      </c>
      <c r="G49" s="236" t="s">
        <v>485</v>
      </c>
    </row>
    <row r="50" spans="1:7" ht="16.5" customHeight="1">
      <c r="A50" s="265">
        <v>8</v>
      </c>
      <c r="B50" s="152" t="s">
        <v>151</v>
      </c>
      <c r="C50" s="56" t="s">
        <v>8</v>
      </c>
      <c r="D50" s="56">
        <v>2</v>
      </c>
      <c r="E50" s="148"/>
      <c r="F50" s="100">
        <f t="shared" si="1"/>
        <v>0</v>
      </c>
      <c r="G50" s="236" t="s">
        <v>490</v>
      </c>
    </row>
    <row r="51" spans="1:7" ht="14.25" customHeight="1">
      <c r="A51" s="265">
        <v>9</v>
      </c>
      <c r="B51" s="152" t="s">
        <v>164</v>
      </c>
      <c r="C51" s="56" t="s">
        <v>8</v>
      </c>
      <c r="D51" s="56">
        <v>8</v>
      </c>
      <c r="E51" s="148"/>
      <c r="F51" s="100">
        <f t="shared" si="1"/>
        <v>0</v>
      </c>
      <c r="G51" s="236" t="s">
        <v>504</v>
      </c>
    </row>
    <row r="52" spans="1:7" s="147" customFormat="1" ht="13.5" customHeight="1">
      <c r="A52" s="265">
        <v>10</v>
      </c>
      <c r="B52" s="152" t="s">
        <v>149</v>
      </c>
      <c r="C52" s="56" t="s">
        <v>8</v>
      </c>
      <c r="D52" s="56">
        <v>4</v>
      </c>
      <c r="E52" s="148"/>
      <c r="F52" s="100">
        <f t="shared" si="1"/>
        <v>0</v>
      </c>
      <c r="G52" s="236" t="s">
        <v>474</v>
      </c>
    </row>
    <row r="53" spans="1:7" ht="15.75" customHeight="1">
      <c r="A53" s="265">
        <v>11</v>
      </c>
      <c r="B53" s="152" t="s">
        <v>229</v>
      </c>
      <c r="C53" s="56" t="s">
        <v>8</v>
      </c>
      <c r="D53" s="56">
        <v>2</v>
      </c>
      <c r="E53" s="148"/>
      <c r="F53" s="100">
        <f t="shared" si="1"/>
        <v>0</v>
      </c>
      <c r="G53" s="236" t="s">
        <v>472</v>
      </c>
    </row>
    <row r="54" spans="1:7" ht="14.25" customHeight="1">
      <c r="A54" s="265">
        <v>12</v>
      </c>
      <c r="B54" s="152" t="s">
        <v>230</v>
      </c>
      <c r="C54" s="56" t="s">
        <v>8</v>
      </c>
      <c r="D54" s="56">
        <v>2</v>
      </c>
      <c r="E54" s="148"/>
      <c r="F54" s="100">
        <f t="shared" si="1"/>
        <v>0</v>
      </c>
      <c r="G54" s="236" t="s">
        <v>471</v>
      </c>
    </row>
    <row r="55" spans="1:7" ht="14.25" customHeight="1">
      <c r="A55" s="265">
        <v>13</v>
      </c>
      <c r="B55" s="152" t="s">
        <v>165</v>
      </c>
      <c r="C55" s="56" t="s">
        <v>8</v>
      </c>
      <c r="D55" s="56">
        <v>2</v>
      </c>
      <c r="E55" s="148"/>
      <c r="F55" s="100">
        <f t="shared" si="1"/>
        <v>0</v>
      </c>
      <c r="G55" s="236" t="s">
        <v>505</v>
      </c>
    </row>
    <row r="56" spans="1:7" s="147" customFormat="1" ht="15" customHeight="1">
      <c r="A56" s="265">
        <v>14</v>
      </c>
      <c r="B56" s="167" t="s">
        <v>96</v>
      </c>
      <c r="C56" s="168" t="s">
        <v>126</v>
      </c>
      <c r="D56" s="169">
        <v>2</v>
      </c>
      <c r="E56" s="170"/>
      <c r="F56" s="100">
        <f t="shared" si="1"/>
        <v>0</v>
      </c>
      <c r="G56" s="236" t="s">
        <v>506</v>
      </c>
    </row>
    <row r="57" spans="1:7" s="147" customFormat="1" ht="15.6">
      <c r="A57" s="265">
        <v>15</v>
      </c>
      <c r="B57" s="167" t="s">
        <v>242</v>
      </c>
      <c r="C57" s="168" t="s">
        <v>126</v>
      </c>
      <c r="D57" s="169">
        <v>2</v>
      </c>
      <c r="E57" s="170"/>
      <c r="F57" s="100">
        <f t="shared" si="1"/>
        <v>0</v>
      </c>
      <c r="G57" s="236" t="s">
        <v>507</v>
      </c>
    </row>
    <row r="58" spans="1:7" ht="15.6">
      <c r="A58" s="265">
        <v>16</v>
      </c>
      <c r="B58" s="167" t="s">
        <v>243</v>
      </c>
      <c r="C58" s="168" t="s">
        <v>126</v>
      </c>
      <c r="D58" s="169">
        <v>2</v>
      </c>
      <c r="E58" s="170"/>
      <c r="F58" s="100">
        <f t="shared" si="1"/>
        <v>0</v>
      </c>
      <c r="G58" s="236" t="s">
        <v>508</v>
      </c>
    </row>
    <row r="59" spans="1:7" ht="15.6">
      <c r="A59" s="265">
        <v>17</v>
      </c>
      <c r="B59" s="167" t="s">
        <v>244</v>
      </c>
      <c r="C59" s="168" t="s">
        <v>126</v>
      </c>
      <c r="D59" s="169">
        <v>4</v>
      </c>
      <c r="E59" s="170"/>
      <c r="F59" s="100">
        <f t="shared" si="1"/>
        <v>0</v>
      </c>
      <c r="G59" s="236" t="s">
        <v>509</v>
      </c>
    </row>
    <row r="60" spans="1:7" ht="15" customHeight="1">
      <c r="A60" s="265">
        <v>18</v>
      </c>
      <c r="B60" s="167" t="s">
        <v>245</v>
      </c>
      <c r="C60" s="168" t="s">
        <v>126</v>
      </c>
      <c r="D60" s="169">
        <v>2</v>
      </c>
      <c r="E60" s="170"/>
      <c r="F60" s="100">
        <f t="shared" si="1"/>
        <v>0</v>
      </c>
      <c r="G60" s="236" t="s">
        <v>510</v>
      </c>
    </row>
    <row r="61" spans="1:7" ht="15" customHeight="1">
      <c r="A61" s="265">
        <v>19</v>
      </c>
      <c r="B61" s="167" t="s">
        <v>246</v>
      </c>
      <c r="C61" s="171" t="s">
        <v>247</v>
      </c>
      <c r="D61" s="169">
        <v>2</v>
      </c>
      <c r="E61" s="170"/>
      <c r="F61" s="100">
        <f t="shared" si="1"/>
        <v>0</v>
      </c>
      <c r="G61" s="236" t="s">
        <v>499</v>
      </c>
    </row>
    <row r="62" spans="1:7" ht="15" customHeight="1">
      <c r="A62" s="265">
        <v>20</v>
      </c>
      <c r="B62" s="167" t="s">
        <v>248</v>
      </c>
      <c r="C62" s="171" t="s">
        <v>247</v>
      </c>
      <c r="D62" s="169">
        <v>2</v>
      </c>
      <c r="E62" s="170"/>
      <c r="F62" s="100">
        <f t="shared" si="1"/>
        <v>0</v>
      </c>
      <c r="G62" s="236" t="s">
        <v>500</v>
      </c>
    </row>
    <row r="63" spans="1:7" ht="15" customHeight="1">
      <c r="A63" s="316" t="s">
        <v>31</v>
      </c>
      <c r="B63" s="316"/>
      <c r="C63" s="316"/>
      <c r="D63" s="316"/>
      <c r="E63" s="316"/>
      <c r="F63" s="150">
        <f>SUM(F43:F62)</f>
        <v>0</v>
      </c>
      <c r="G63" s="56" t="s">
        <v>155</v>
      </c>
    </row>
    <row r="64" spans="1:7" ht="14.25" customHeight="1">
      <c r="A64" s="13"/>
      <c r="B64" s="13"/>
      <c r="C64" s="13"/>
      <c r="D64" s="13"/>
      <c r="E64" s="13"/>
      <c r="F64" s="151"/>
      <c r="G64" s="60"/>
    </row>
    <row r="65" spans="1:7">
      <c r="A65" s="317" t="s">
        <v>90</v>
      </c>
      <c r="B65" s="317"/>
      <c r="C65" s="71"/>
      <c r="D65" s="71"/>
      <c r="E65" s="71"/>
      <c r="F65" s="71"/>
      <c r="G65" s="71"/>
    </row>
    <row r="66" spans="1:7">
      <c r="A66" s="57" t="s">
        <v>167</v>
      </c>
      <c r="B66" s="72"/>
      <c r="C66" s="71"/>
      <c r="D66" s="71"/>
      <c r="E66" s="71"/>
      <c r="F66" s="71"/>
      <c r="G66" s="71"/>
    </row>
    <row r="67" spans="1:7" ht="15" customHeight="1">
      <c r="A67" s="71" t="s">
        <v>168</v>
      </c>
      <c r="B67" s="72"/>
      <c r="C67" s="71"/>
      <c r="D67" s="71"/>
      <c r="E67" s="71"/>
      <c r="F67" s="71"/>
      <c r="G67" s="71"/>
    </row>
    <row r="68" spans="1:7" ht="14.25" customHeight="1">
      <c r="A68" s="71" t="s">
        <v>169</v>
      </c>
      <c r="B68" s="72"/>
      <c r="C68" s="71"/>
      <c r="D68" s="71"/>
      <c r="E68" s="71"/>
      <c r="F68" s="71"/>
      <c r="G68" s="71"/>
    </row>
    <row r="69" spans="1:7" ht="14.25" customHeight="1">
      <c r="A69" s="71" t="s">
        <v>170</v>
      </c>
      <c r="B69" s="72"/>
      <c r="C69" s="71"/>
      <c r="D69" s="71"/>
      <c r="E69" s="71"/>
      <c r="F69" s="71"/>
      <c r="G69" s="71"/>
    </row>
    <row r="70" spans="1:7" ht="14.25" customHeight="1">
      <c r="A70" s="313" t="s">
        <v>1</v>
      </c>
      <c r="B70" s="313" t="s">
        <v>12</v>
      </c>
      <c r="C70" s="144" t="s">
        <v>2</v>
      </c>
      <c r="D70" s="313" t="s">
        <v>3</v>
      </c>
      <c r="E70" s="144" t="s">
        <v>4</v>
      </c>
      <c r="F70" s="314" t="s">
        <v>5</v>
      </c>
      <c r="G70" s="315" t="s">
        <v>222</v>
      </c>
    </row>
    <row r="71" spans="1:7" ht="41.4">
      <c r="A71" s="313"/>
      <c r="B71" s="313"/>
      <c r="C71" s="144" t="s">
        <v>6</v>
      </c>
      <c r="D71" s="313"/>
      <c r="E71" s="144" t="s">
        <v>7</v>
      </c>
      <c r="F71" s="314"/>
      <c r="G71" s="315"/>
    </row>
    <row r="72" spans="1:7" s="147" customFormat="1" ht="15.6">
      <c r="A72" s="144">
        <v>1</v>
      </c>
      <c r="B72" s="152" t="s">
        <v>148</v>
      </c>
      <c r="C72" s="56" t="s">
        <v>8</v>
      </c>
      <c r="D72" s="56">
        <v>2</v>
      </c>
      <c r="E72" s="148"/>
      <c r="F72" s="100">
        <f>ROUND(D72*ROUND(E72,2),2)</f>
        <v>0</v>
      </c>
      <c r="G72" s="236" t="s">
        <v>512</v>
      </c>
    </row>
    <row r="73" spans="1:7" ht="27.6">
      <c r="A73" s="265">
        <v>2</v>
      </c>
      <c r="B73" s="153" t="s">
        <v>171</v>
      </c>
      <c r="C73" s="201" t="s">
        <v>8</v>
      </c>
      <c r="D73" s="202">
        <v>2</v>
      </c>
      <c r="E73" s="203"/>
      <c r="F73" s="100">
        <f t="shared" ref="F73:F95" si="2">ROUND(D73*ROUND(E73,2),2)</f>
        <v>0</v>
      </c>
      <c r="G73" s="237" t="s">
        <v>511</v>
      </c>
    </row>
    <row r="74" spans="1:7" ht="15.6">
      <c r="A74" s="265">
        <v>3</v>
      </c>
      <c r="B74" s="152" t="s">
        <v>172</v>
      </c>
      <c r="C74" s="56" t="s">
        <v>8</v>
      </c>
      <c r="D74" s="56">
        <v>2</v>
      </c>
      <c r="E74" s="148"/>
      <c r="F74" s="100">
        <f t="shared" si="2"/>
        <v>0</v>
      </c>
      <c r="G74" s="236" t="s">
        <v>513</v>
      </c>
    </row>
    <row r="75" spans="1:7" ht="15.6">
      <c r="A75" s="265">
        <v>4</v>
      </c>
      <c r="B75" s="152" t="s">
        <v>165</v>
      </c>
      <c r="C75" s="56" t="s">
        <v>8</v>
      </c>
      <c r="D75" s="56">
        <v>2</v>
      </c>
      <c r="E75" s="148"/>
      <c r="F75" s="100">
        <f t="shared" si="2"/>
        <v>0</v>
      </c>
      <c r="G75" s="236" t="s">
        <v>514</v>
      </c>
    </row>
    <row r="76" spans="1:7" ht="15" customHeight="1">
      <c r="A76" s="265">
        <v>5</v>
      </c>
      <c r="B76" s="152" t="s">
        <v>153</v>
      </c>
      <c r="C76" s="56" t="s">
        <v>8</v>
      </c>
      <c r="D76" s="56">
        <v>1</v>
      </c>
      <c r="E76" s="148"/>
      <c r="F76" s="100">
        <f t="shared" si="2"/>
        <v>0</v>
      </c>
      <c r="G76" s="236" t="s">
        <v>515</v>
      </c>
    </row>
    <row r="77" spans="1:7" ht="15" customHeight="1">
      <c r="A77" s="265">
        <v>6</v>
      </c>
      <c r="B77" s="152" t="s">
        <v>173</v>
      </c>
      <c r="C77" s="56" t="s">
        <v>8</v>
      </c>
      <c r="D77" s="56">
        <v>1</v>
      </c>
      <c r="E77" s="148"/>
      <c r="F77" s="100">
        <f t="shared" si="2"/>
        <v>0</v>
      </c>
      <c r="G77" s="236" t="s">
        <v>516</v>
      </c>
    </row>
    <row r="78" spans="1:7" ht="15" customHeight="1">
      <c r="A78" s="265">
        <v>7</v>
      </c>
      <c r="B78" s="152" t="s">
        <v>174</v>
      </c>
      <c r="C78" s="56" t="s">
        <v>8</v>
      </c>
      <c r="D78" s="56">
        <v>1</v>
      </c>
      <c r="E78" s="148"/>
      <c r="F78" s="100">
        <f t="shared" si="2"/>
        <v>0</v>
      </c>
      <c r="G78" s="236" t="s">
        <v>517</v>
      </c>
    </row>
    <row r="79" spans="1:7" ht="15.75" customHeight="1">
      <c r="A79" s="265">
        <v>8</v>
      </c>
      <c r="B79" s="152" t="s">
        <v>175</v>
      </c>
      <c r="C79" s="56" t="s">
        <v>8</v>
      </c>
      <c r="D79" s="56">
        <v>1</v>
      </c>
      <c r="E79" s="148"/>
      <c r="F79" s="100">
        <f t="shared" si="2"/>
        <v>0</v>
      </c>
      <c r="G79" s="236" t="s">
        <v>518</v>
      </c>
    </row>
    <row r="80" spans="1:7" ht="15.6">
      <c r="A80" s="265">
        <v>9</v>
      </c>
      <c r="B80" s="152" t="s">
        <v>235</v>
      </c>
      <c r="C80" s="56" t="s">
        <v>25</v>
      </c>
      <c r="D80" s="56">
        <v>1</v>
      </c>
      <c r="E80" s="148"/>
      <c r="F80" s="100">
        <f t="shared" si="2"/>
        <v>0</v>
      </c>
      <c r="G80" s="236" t="s">
        <v>519</v>
      </c>
    </row>
    <row r="81" spans="1:7" ht="15.6">
      <c r="A81" s="265">
        <v>10</v>
      </c>
      <c r="B81" s="152" t="s">
        <v>176</v>
      </c>
      <c r="C81" s="56" t="s">
        <v>8</v>
      </c>
      <c r="D81" s="56">
        <v>1</v>
      </c>
      <c r="E81" s="148"/>
      <c r="F81" s="100">
        <f t="shared" si="2"/>
        <v>0</v>
      </c>
      <c r="G81" s="236" t="s">
        <v>555</v>
      </c>
    </row>
    <row r="82" spans="1:7" ht="15.6">
      <c r="A82" s="265">
        <v>11</v>
      </c>
      <c r="B82" s="152" t="s">
        <v>177</v>
      </c>
      <c r="C82" s="56" t="s">
        <v>8</v>
      </c>
      <c r="D82" s="56">
        <v>1</v>
      </c>
      <c r="E82" s="148"/>
      <c r="F82" s="100">
        <f t="shared" si="2"/>
        <v>0</v>
      </c>
      <c r="G82" s="236" t="s">
        <v>520</v>
      </c>
    </row>
    <row r="83" spans="1:7" ht="15.6">
      <c r="A83" s="265">
        <v>12</v>
      </c>
      <c r="B83" s="152" t="s">
        <v>178</v>
      </c>
      <c r="C83" s="56" t="s">
        <v>8</v>
      </c>
      <c r="D83" s="56">
        <v>1</v>
      </c>
      <c r="E83" s="148"/>
      <c r="F83" s="100">
        <f t="shared" si="2"/>
        <v>0</v>
      </c>
      <c r="G83" s="236" t="s">
        <v>515</v>
      </c>
    </row>
    <row r="84" spans="1:7" ht="15.6">
      <c r="A84" s="265">
        <v>13</v>
      </c>
      <c r="B84" s="152" t="s">
        <v>236</v>
      </c>
      <c r="C84" s="56" t="s">
        <v>8</v>
      </c>
      <c r="D84" s="56">
        <v>2</v>
      </c>
      <c r="E84" s="148"/>
      <c r="F84" s="100">
        <f t="shared" si="2"/>
        <v>0</v>
      </c>
      <c r="G84" s="236" t="s">
        <v>521</v>
      </c>
    </row>
    <row r="85" spans="1:7" ht="14.25" customHeight="1">
      <c r="A85" s="265">
        <v>14</v>
      </c>
      <c r="B85" s="152" t="s">
        <v>237</v>
      </c>
      <c r="C85" s="56" t="s">
        <v>8</v>
      </c>
      <c r="D85" s="56">
        <v>1</v>
      </c>
      <c r="E85" s="148"/>
      <c r="F85" s="100">
        <f t="shared" si="2"/>
        <v>0</v>
      </c>
      <c r="G85" s="236" t="s">
        <v>522</v>
      </c>
    </row>
    <row r="86" spans="1:7" ht="15.6">
      <c r="A86" s="265">
        <v>15</v>
      </c>
      <c r="B86" s="153" t="s">
        <v>238</v>
      </c>
      <c r="C86" s="56" t="s">
        <v>8</v>
      </c>
      <c r="D86" s="154">
        <v>1</v>
      </c>
      <c r="E86" s="148"/>
      <c r="F86" s="100">
        <f t="shared" si="2"/>
        <v>0</v>
      </c>
      <c r="G86" s="236" t="s">
        <v>523</v>
      </c>
    </row>
    <row r="87" spans="1:7" ht="15.6">
      <c r="A87" s="265">
        <v>16</v>
      </c>
      <c r="B87" s="153" t="s">
        <v>179</v>
      </c>
      <c r="C87" s="56" t="s">
        <v>8</v>
      </c>
      <c r="D87" s="154">
        <v>2</v>
      </c>
      <c r="E87" s="148"/>
      <c r="F87" s="100">
        <f t="shared" si="2"/>
        <v>0</v>
      </c>
      <c r="G87" s="236" t="s">
        <v>524</v>
      </c>
    </row>
    <row r="88" spans="1:7" ht="15.6">
      <c r="A88" s="265">
        <v>17</v>
      </c>
      <c r="B88" s="152" t="s">
        <v>180</v>
      </c>
      <c r="C88" s="56" t="s">
        <v>8</v>
      </c>
      <c r="D88" s="56">
        <v>2</v>
      </c>
      <c r="E88" s="148"/>
      <c r="F88" s="100">
        <f t="shared" si="2"/>
        <v>0</v>
      </c>
      <c r="G88" s="236" t="s">
        <v>525</v>
      </c>
    </row>
    <row r="89" spans="1:7" ht="15.6">
      <c r="A89" s="265">
        <v>18</v>
      </c>
      <c r="B89" s="167" t="s">
        <v>96</v>
      </c>
      <c r="C89" s="168" t="s">
        <v>126</v>
      </c>
      <c r="D89" s="169">
        <v>2</v>
      </c>
      <c r="E89" s="170"/>
      <c r="F89" s="100">
        <f t="shared" si="2"/>
        <v>0</v>
      </c>
      <c r="G89" s="236" t="s">
        <v>526</v>
      </c>
    </row>
    <row r="90" spans="1:7" ht="15.6">
      <c r="A90" s="265">
        <v>19</v>
      </c>
      <c r="B90" s="167" t="s">
        <v>74</v>
      </c>
      <c r="C90" s="168" t="s">
        <v>126</v>
      </c>
      <c r="D90" s="169">
        <v>2</v>
      </c>
      <c r="E90" s="170"/>
      <c r="F90" s="100">
        <f t="shared" si="2"/>
        <v>0</v>
      </c>
      <c r="G90" s="236" t="s">
        <v>527</v>
      </c>
    </row>
    <row r="91" spans="1:7" ht="15.6">
      <c r="A91" s="265">
        <v>20</v>
      </c>
      <c r="B91" s="167" t="s">
        <v>242</v>
      </c>
      <c r="C91" s="168" t="s">
        <v>126</v>
      </c>
      <c r="D91" s="169">
        <v>2</v>
      </c>
      <c r="E91" s="170"/>
      <c r="F91" s="100">
        <f t="shared" si="2"/>
        <v>0</v>
      </c>
      <c r="G91" s="236" t="s">
        <v>528</v>
      </c>
    </row>
    <row r="92" spans="1:7" ht="15.6">
      <c r="A92" s="265">
        <v>21</v>
      </c>
      <c r="B92" s="167" t="s">
        <v>244</v>
      </c>
      <c r="C92" s="168" t="s">
        <v>126</v>
      </c>
      <c r="D92" s="169">
        <v>4</v>
      </c>
      <c r="E92" s="170"/>
      <c r="F92" s="100">
        <f t="shared" si="2"/>
        <v>0</v>
      </c>
      <c r="G92" s="236" t="s">
        <v>529</v>
      </c>
    </row>
    <row r="93" spans="1:7" s="147" customFormat="1" ht="16.5" customHeight="1">
      <c r="A93" s="265">
        <v>22</v>
      </c>
      <c r="B93" s="167" t="s">
        <v>245</v>
      </c>
      <c r="C93" s="168" t="s">
        <v>126</v>
      </c>
      <c r="D93" s="169">
        <v>2</v>
      </c>
      <c r="E93" s="170"/>
      <c r="F93" s="100">
        <f t="shared" si="2"/>
        <v>0</v>
      </c>
      <c r="G93" s="236" t="s">
        <v>530</v>
      </c>
    </row>
    <row r="94" spans="1:7" s="147" customFormat="1" ht="15.6">
      <c r="A94" s="265">
        <v>23</v>
      </c>
      <c r="B94" s="167" t="s">
        <v>246</v>
      </c>
      <c r="C94" s="171" t="s">
        <v>247</v>
      </c>
      <c r="D94" s="169">
        <v>2</v>
      </c>
      <c r="E94" s="170"/>
      <c r="F94" s="100">
        <f t="shared" si="2"/>
        <v>0</v>
      </c>
      <c r="G94" s="236" t="s">
        <v>531</v>
      </c>
    </row>
    <row r="95" spans="1:7" s="147" customFormat="1" ht="15.6">
      <c r="A95" s="265">
        <v>24</v>
      </c>
      <c r="B95" s="167" t="s">
        <v>248</v>
      </c>
      <c r="C95" s="171" t="s">
        <v>247</v>
      </c>
      <c r="D95" s="169">
        <v>2</v>
      </c>
      <c r="E95" s="170"/>
      <c r="F95" s="100">
        <f t="shared" si="2"/>
        <v>0</v>
      </c>
      <c r="G95" s="236" t="s">
        <v>532</v>
      </c>
    </row>
    <row r="96" spans="1:7" ht="15" customHeight="1">
      <c r="A96" s="316" t="s">
        <v>159</v>
      </c>
      <c r="B96" s="316"/>
      <c r="C96" s="316"/>
      <c r="D96" s="316"/>
      <c r="E96" s="316"/>
      <c r="F96" s="150">
        <f>SUM(F72:F95)</f>
        <v>0</v>
      </c>
      <c r="G96" s="56" t="s">
        <v>155</v>
      </c>
    </row>
    <row r="97" spans="1:7" ht="15" customHeight="1">
      <c r="A97" s="13"/>
      <c r="B97" s="13"/>
      <c r="C97" s="13"/>
      <c r="D97" s="13"/>
      <c r="E97" s="13"/>
      <c r="F97" s="151"/>
      <c r="G97" s="60"/>
    </row>
    <row r="98" spans="1:7" ht="15" customHeight="1">
      <c r="A98" s="317" t="s">
        <v>83</v>
      </c>
      <c r="B98" s="317"/>
      <c r="C98" s="71"/>
      <c r="D98" s="71"/>
      <c r="E98" s="71"/>
      <c r="F98" s="71"/>
      <c r="G98" s="71"/>
    </row>
    <row r="99" spans="1:7" ht="15" customHeight="1">
      <c r="A99" s="221" t="s">
        <v>167</v>
      </c>
      <c r="B99" s="222"/>
      <c r="C99" s="216"/>
      <c r="D99" s="216"/>
      <c r="E99" s="216"/>
      <c r="F99" s="216"/>
      <c r="G99" s="216"/>
    </row>
    <row r="100" spans="1:7" ht="15" customHeight="1">
      <c r="A100" s="216" t="s">
        <v>168</v>
      </c>
      <c r="B100" s="222"/>
      <c r="C100" s="216"/>
      <c r="D100" s="216"/>
      <c r="E100" s="216"/>
      <c r="F100" s="216"/>
      <c r="G100" s="216"/>
    </row>
    <row r="101" spans="1:7" ht="15" customHeight="1">
      <c r="A101" s="216" t="s">
        <v>614</v>
      </c>
      <c r="B101" s="222"/>
      <c r="C101" s="216"/>
      <c r="D101" s="216"/>
      <c r="E101" s="216"/>
      <c r="F101" s="216"/>
      <c r="G101" s="216"/>
    </row>
    <row r="102" spans="1:7" ht="15" customHeight="1">
      <c r="A102" s="216" t="s">
        <v>183</v>
      </c>
      <c r="B102" s="222"/>
      <c r="C102" s="216"/>
      <c r="D102" s="216"/>
      <c r="E102" s="216"/>
      <c r="F102" s="216"/>
      <c r="G102" s="216"/>
    </row>
    <row r="103" spans="1:7" ht="15" customHeight="1">
      <c r="A103" s="335" t="s">
        <v>1</v>
      </c>
      <c r="B103" s="335" t="s">
        <v>12</v>
      </c>
      <c r="C103" s="223" t="s">
        <v>2</v>
      </c>
      <c r="D103" s="335" t="s">
        <v>3</v>
      </c>
      <c r="E103" s="223" t="s">
        <v>4</v>
      </c>
      <c r="F103" s="336" t="s">
        <v>5</v>
      </c>
      <c r="G103" s="318" t="s">
        <v>222</v>
      </c>
    </row>
    <row r="104" spans="1:7" ht="15" customHeight="1">
      <c r="A104" s="335"/>
      <c r="B104" s="335"/>
      <c r="C104" s="223" t="s">
        <v>6</v>
      </c>
      <c r="D104" s="335"/>
      <c r="E104" s="223" t="s">
        <v>7</v>
      </c>
      <c r="F104" s="336"/>
      <c r="G104" s="319"/>
    </row>
    <row r="105" spans="1:7" ht="15" customHeight="1">
      <c r="A105" s="266">
        <v>1</v>
      </c>
      <c r="B105" s="224" t="s">
        <v>184</v>
      </c>
      <c r="C105" s="225" t="s">
        <v>8</v>
      </c>
      <c r="D105" s="225">
        <v>1</v>
      </c>
      <c r="E105" s="226"/>
      <c r="F105" s="227">
        <f t="shared" ref="F105:F117" si="3">ROUND(D105*ROUND(E105,2),2)</f>
        <v>0</v>
      </c>
      <c r="G105" s="244" t="s">
        <v>533</v>
      </c>
    </row>
    <row r="106" spans="1:7" ht="15" customHeight="1">
      <c r="A106" s="266">
        <v>2</v>
      </c>
      <c r="B106" s="224" t="s">
        <v>185</v>
      </c>
      <c r="C106" s="225" t="s">
        <v>8</v>
      </c>
      <c r="D106" s="225">
        <v>1</v>
      </c>
      <c r="E106" s="226"/>
      <c r="F106" s="227">
        <f t="shared" si="3"/>
        <v>0</v>
      </c>
      <c r="G106" s="244" t="s">
        <v>534</v>
      </c>
    </row>
    <row r="107" spans="1:7" ht="15" customHeight="1">
      <c r="A107" s="266">
        <v>3</v>
      </c>
      <c r="B107" s="224" t="s">
        <v>239</v>
      </c>
      <c r="C107" s="225" t="s">
        <v>25</v>
      </c>
      <c r="D107" s="225">
        <v>1</v>
      </c>
      <c r="E107" s="226"/>
      <c r="F107" s="227">
        <f t="shared" si="3"/>
        <v>0</v>
      </c>
      <c r="G107" s="244" t="s">
        <v>535</v>
      </c>
    </row>
    <row r="108" spans="1:7" ht="15" customHeight="1">
      <c r="A108" s="266">
        <v>4</v>
      </c>
      <c r="B108" s="224" t="s">
        <v>186</v>
      </c>
      <c r="C108" s="225" t="s">
        <v>8</v>
      </c>
      <c r="D108" s="225">
        <v>2</v>
      </c>
      <c r="E108" s="226"/>
      <c r="F108" s="227">
        <f t="shared" si="3"/>
        <v>0</v>
      </c>
      <c r="G108" s="244" t="s">
        <v>511</v>
      </c>
    </row>
    <row r="109" spans="1:7" ht="15" customHeight="1">
      <c r="A109" s="266">
        <v>5</v>
      </c>
      <c r="B109" s="224" t="s">
        <v>153</v>
      </c>
      <c r="C109" s="225" t="s">
        <v>8</v>
      </c>
      <c r="D109" s="225">
        <v>1</v>
      </c>
      <c r="E109" s="226"/>
      <c r="F109" s="227">
        <f t="shared" si="3"/>
        <v>0</v>
      </c>
      <c r="G109" s="244" t="s">
        <v>536</v>
      </c>
    </row>
    <row r="110" spans="1:7" ht="15" customHeight="1">
      <c r="A110" s="266">
        <v>6</v>
      </c>
      <c r="B110" s="224" t="s">
        <v>178</v>
      </c>
      <c r="C110" s="225" t="s">
        <v>8</v>
      </c>
      <c r="D110" s="225">
        <v>1</v>
      </c>
      <c r="E110" s="226"/>
      <c r="F110" s="227">
        <f t="shared" si="3"/>
        <v>0</v>
      </c>
      <c r="G110" s="244" t="s">
        <v>537</v>
      </c>
    </row>
    <row r="111" spans="1:7" ht="15" customHeight="1">
      <c r="A111" s="266">
        <v>7</v>
      </c>
      <c r="B111" s="228" t="s">
        <v>96</v>
      </c>
      <c r="C111" s="229" t="s">
        <v>126</v>
      </c>
      <c r="D111" s="230">
        <v>2</v>
      </c>
      <c r="E111" s="231"/>
      <c r="F111" s="227">
        <f t="shared" si="3"/>
        <v>0</v>
      </c>
      <c r="G111" s="244" t="s">
        <v>538</v>
      </c>
    </row>
    <row r="112" spans="1:7" ht="15" customHeight="1">
      <c r="A112" s="266">
        <v>8</v>
      </c>
      <c r="B112" s="228" t="s">
        <v>74</v>
      </c>
      <c r="C112" s="229" t="s">
        <v>126</v>
      </c>
      <c r="D112" s="230">
        <v>2</v>
      </c>
      <c r="E112" s="231"/>
      <c r="F112" s="227">
        <f t="shared" si="3"/>
        <v>0</v>
      </c>
      <c r="G112" s="244" t="s">
        <v>539</v>
      </c>
    </row>
    <row r="113" spans="1:10" ht="15" customHeight="1">
      <c r="A113" s="266">
        <v>9</v>
      </c>
      <c r="B113" s="228" t="s">
        <v>242</v>
      </c>
      <c r="C113" s="229" t="s">
        <v>126</v>
      </c>
      <c r="D113" s="230">
        <v>2</v>
      </c>
      <c r="E113" s="231"/>
      <c r="F113" s="227">
        <f t="shared" si="3"/>
        <v>0</v>
      </c>
      <c r="G113" s="244" t="s">
        <v>540</v>
      </c>
    </row>
    <row r="114" spans="1:10" ht="15" customHeight="1">
      <c r="A114" s="266">
        <v>10</v>
      </c>
      <c r="B114" s="228" t="s">
        <v>244</v>
      </c>
      <c r="C114" s="229" t="s">
        <v>126</v>
      </c>
      <c r="D114" s="230">
        <v>4</v>
      </c>
      <c r="E114" s="231"/>
      <c r="F114" s="227">
        <f t="shared" si="3"/>
        <v>0</v>
      </c>
      <c r="G114" s="244" t="s">
        <v>541</v>
      </c>
    </row>
    <row r="115" spans="1:10" ht="15" customHeight="1">
      <c r="A115" s="266">
        <v>11</v>
      </c>
      <c r="B115" s="228" t="s">
        <v>245</v>
      </c>
      <c r="C115" s="229" t="s">
        <v>126</v>
      </c>
      <c r="D115" s="230">
        <v>2</v>
      </c>
      <c r="E115" s="231"/>
      <c r="F115" s="227">
        <f t="shared" si="3"/>
        <v>0</v>
      </c>
      <c r="G115" s="244" t="s">
        <v>530</v>
      </c>
    </row>
    <row r="116" spans="1:10" ht="15" customHeight="1">
      <c r="A116" s="266">
        <v>12</v>
      </c>
      <c r="B116" s="228" t="s">
        <v>246</v>
      </c>
      <c r="C116" s="232" t="s">
        <v>247</v>
      </c>
      <c r="D116" s="230">
        <v>2</v>
      </c>
      <c r="E116" s="231"/>
      <c r="F116" s="227">
        <f t="shared" si="3"/>
        <v>0</v>
      </c>
      <c r="G116" s="244" t="s">
        <v>531</v>
      </c>
    </row>
    <row r="117" spans="1:10" ht="15" customHeight="1">
      <c r="A117" s="266">
        <v>13</v>
      </c>
      <c r="B117" s="228" t="s">
        <v>248</v>
      </c>
      <c r="C117" s="232" t="s">
        <v>247</v>
      </c>
      <c r="D117" s="230">
        <v>2</v>
      </c>
      <c r="E117" s="231"/>
      <c r="F117" s="227">
        <f t="shared" si="3"/>
        <v>0</v>
      </c>
      <c r="G117" s="244" t="s">
        <v>532</v>
      </c>
    </row>
    <row r="118" spans="1:10" ht="15" customHeight="1">
      <c r="A118" s="334" t="s">
        <v>166</v>
      </c>
      <c r="B118" s="334"/>
      <c r="C118" s="334"/>
      <c r="D118" s="334"/>
      <c r="E118" s="334"/>
      <c r="F118" s="233">
        <f>SUM(F105:F117)</f>
        <v>0</v>
      </c>
      <c r="G118" s="225" t="s">
        <v>155</v>
      </c>
    </row>
    <row r="119" spans="1:10" ht="15" customHeight="1">
      <c r="A119" s="13"/>
      <c r="B119" s="13"/>
      <c r="C119" s="13"/>
      <c r="D119" s="13"/>
      <c r="E119" s="13"/>
      <c r="F119" s="151"/>
      <c r="G119" s="60"/>
    </row>
    <row r="120" spans="1:10">
      <c r="A120" s="317" t="s">
        <v>88</v>
      </c>
      <c r="B120" s="317"/>
      <c r="C120" s="71"/>
      <c r="D120" s="71"/>
      <c r="E120" s="71"/>
      <c r="F120" s="71"/>
      <c r="G120" s="71"/>
    </row>
    <row r="121" spans="1:10">
      <c r="A121" s="57" t="s">
        <v>167</v>
      </c>
      <c r="B121" s="72"/>
      <c r="C121" s="71"/>
      <c r="D121" s="71"/>
      <c r="E121" s="71"/>
      <c r="F121" s="71"/>
      <c r="G121" s="71"/>
    </row>
    <row r="122" spans="1:10">
      <c r="A122" s="71" t="s">
        <v>168</v>
      </c>
      <c r="B122" s="72"/>
      <c r="C122" s="71"/>
      <c r="D122" s="71"/>
      <c r="E122" s="71"/>
      <c r="F122" s="71"/>
      <c r="G122" s="71"/>
    </row>
    <row r="123" spans="1:10">
      <c r="A123" s="71" t="s">
        <v>189</v>
      </c>
      <c r="B123" s="72"/>
      <c r="C123" s="71"/>
      <c r="D123" s="71"/>
      <c r="E123" s="71"/>
      <c r="F123" s="71"/>
      <c r="G123" s="71"/>
    </row>
    <row r="124" spans="1:10" ht="16.8">
      <c r="A124" s="71" t="s">
        <v>190</v>
      </c>
      <c r="B124" s="72"/>
      <c r="C124" s="71"/>
      <c r="D124" s="71"/>
      <c r="E124" s="71"/>
      <c r="F124" s="71"/>
      <c r="G124" s="71"/>
    </row>
    <row r="125" spans="1:10" ht="14.25" customHeight="1">
      <c r="A125" s="330" t="s">
        <v>1</v>
      </c>
      <c r="B125" s="330" t="s">
        <v>12</v>
      </c>
      <c r="C125" s="212" t="s">
        <v>2</v>
      </c>
      <c r="D125" s="330" t="s">
        <v>3</v>
      </c>
      <c r="E125" s="212" t="s">
        <v>4</v>
      </c>
      <c r="F125" s="332" t="s">
        <v>5</v>
      </c>
      <c r="G125" s="320" t="s">
        <v>222</v>
      </c>
      <c r="H125" s="157"/>
      <c r="I125" s="157"/>
      <c r="J125" s="157"/>
    </row>
    <row r="126" spans="1:10" ht="41.4">
      <c r="A126" s="331"/>
      <c r="B126" s="331"/>
      <c r="C126" s="212" t="s">
        <v>6</v>
      </c>
      <c r="D126" s="331"/>
      <c r="E126" s="212" t="s">
        <v>7</v>
      </c>
      <c r="F126" s="333"/>
      <c r="G126" s="321"/>
    </row>
    <row r="127" spans="1:10" ht="15.6">
      <c r="A127" s="212">
        <v>1</v>
      </c>
      <c r="B127" s="152" t="s">
        <v>148</v>
      </c>
      <c r="C127" s="56" t="s">
        <v>8</v>
      </c>
      <c r="D127" s="56">
        <v>2</v>
      </c>
      <c r="E127" s="148"/>
      <c r="F127" s="100">
        <f>ROUND(D127*ROUND(E127,2),2)</f>
        <v>0</v>
      </c>
      <c r="G127" s="236" t="s">
        <v>542</v>
      </c>
    </row>
    <row r="128" spans="1:10" ht="27.6">
      <c r="A128" s="265">
        <v>2</v>
      </c>
      <c r="B128" s="153" t="s">
        <v>171</v>
      </c>
      <c r="C128" s="201" t="s">
        <v>8</v>
      </c>
      <c r="D128" s="202">
        <v>2</v>
      </c>
      <c r="E128" s="149"/>
      <c r="F128" s="100">
        <f t="shared" ref="F128:F143" si="4">ROUND(D128*ROUND(E128,2),2)</f>
        <v>0</v>
      </c>
      <c r="G128" s="237" t="s">
        <v>511</v>
      </c>
    </row>
    <row r="129" spans="1:7" ht="15.6">
      <c r="A129" s="265">
        <v>3</v>
      </c>
      <c r="B129" s="152" t="s">
        <v>172</v>
      </c>
      <c r="C129" s="56" t="s">
        <v>8</v>
      </c>
      <c r="D129" s="56">
        <v>2</v>
      </c>
      <c r="E129" s="148"/>
      <c r="F129" s="100">
        <f t="shared" si="4"/>
        <v>0</v>
      </c>
      <c r="G129" s="236" t="s">
        <v>513</v>
      </c>
    </row>
    <row r="130" spans="1:7" ht="15.6">
      <c r="A130" s="265">
        <v>4</v>
      </c>
      <c r="B130" s="152" t="s">
        <v>165</v>
      </c>
      <c r="C130" s="56" t="s">
        <v>8</v>
      </c>
      <c r="D130" s="56">
        <v>2</v>
      </c>
      <c r="E130" s="148"/>
      <c r="F130" s="100">
        <f t="shared" si="4"/>
        <v>0</v>
      </c>
      <c r="G130" s="236" t="s">
        <v>543</v>
      </c>
    </row>
    <row r="131" spans="1:7" ht="15.6">
      <c r="A131" s="265">
        <v>5</v>
      </c>
      <c r="B131" s="152" t="s">
        <v>153</v>
      </c>
      <c r="C131" s="56" t="s">
        <v>8</v>
      </c>
      <c r="D131" s="56">
        <v>1</v>
      </c>
      <c r="E131" s="148"/>
      <c r="F131" s="100">
        <f t="shared" si="4"/>
        <v>0</v>
      </c>
      <c r="G131" s="236" t="s">
        <v>515</v>
      </c>
    </row>
    <row r="132" spans="1:7" ht="15.6">
      <c r="A132" s="265">
        <v>6</v>
      </c>
      <c r="B132" s="152" t="s">
        <v>240</v>
      </c>
      <c r="C132" s="56" t="s">
        <v>25</v>
      </c>
      <c r="D132" s="56">
        <v>1</v>
      </c>
      <c r="E132" s="148"/>
      <c r="F132" s="100">
        <f t="shared" si="4"/>
        <v>0</v>
      </c>
      <c r="G132" s="236" t="s">
        <v>535</v>
      </c>
    </row>
    <row r="133" spans="1:7" ht="15.6">
      <c r="A133" s="265">
        <v>7</v>
      </c>
      <c r="B133" s="152" t="s">
        <v>178</v>
      </c>
      <c r="C133" s="56" t="s">
        <v>8</v>
      </c>
      <c r="D133" s="56">
        <v>1</v>
      </c>
      <c r="E133" s="148"/>
      <c r="F133" s="100">
        <f t="shared" si="4"/>
        <v>0</v>
      </c>
      <c r="G133" s="236" t="s">
        <v>515</v>
      </c>
    </row>
    <row r="134" spans="1:7" ht="15.6">
      <c r="A134" s="265">
        <v>8</v>
      </c>
      <c r="B134" s="152" t="s">
        <v>236</v>
      </c>
      <c r="C134" s="56" t="s">
        <v>8</v>
      </c>
      <c r="D134" s="56">
        <v>2</v>
      </c>
      <c r="E134" s="148"/>
      <c r="F134" s="100">
        <f t="shared" si="4"/>
        <v>0</v>
      </c>
      <c r="G134" s="236" t="s">
        <v>521</v>
      </c>
    </row>
    <row r="135" spans="1:7" ht="15.6">
      <c r="A135" s="265">
        <v>9</v>
      </c>
      <c r="B135" s="152" t="s">
        <v>237</v>
      </c>
      <c r="C135" s="56" t="s">
        <v>8</v>
      </c>
      <c r="D135" s="56">
        <v>1</v>
      </c>
      <c r="E135" s="148"/>
      <c r="F135" s="100">
        <f t="shared" si="4"/>
        <v>0</v>
      </c>
      <c r="G135" s="236" t="s">
        <v>522</v>
      </c>
    </row>
    <row r="136" spans="1:7" ht="15.6">
      <c r="A136" s="265">
        <v>10</v>
      </c>
      <c r="B136" s="153" t="s">
        <v>238</v>
      </c>
      <c r="C136" s="56" t="s">
        <v>8</v>
      </c>
      <c r="D136" s="154">
        <v>1</v>
      </c>
      <c r="E136" s="148"/>
      <c r="F136" s="100">
        <f t="shared" si="4"/>
        <v>0</v>
      </c>
      <c r="G136" s="236" t="s">
        <v>544</v>
      </c>
    </row>
    <row r="137" spans="1:7" ht="15.6">
      <c r="A137" s="265">
        <v>11</v>
      </c>
      <c r="B137" s="167" t="s">
        <v>96</v>
      </c>
      <c r="C137" s="168" t="s">
        <v>126</v>
      </c>
      <c r="D137" s="169">
        <v>2</v>
      </c>
      <c r="E137" s="170"/>
      <c r="F137" s="100">
        <f t="shared" si="4"/>
        <v>0</v>
      </c>
      <c r="G137" s="236" t="s">
        <v>545</v>
      </c>
    </row>
    <row r="138" spans="1:7" ht="15.6">
      <c r="A138" s="265">
        <v>12</v>
      </c>
      <c r="B138" s="167" t="s">
        <v>74</v>
      </c>
      <c r="C138" s="168" t="s">
        <v>126</v>
      </c>
      <c r="D138" s="169">
        <v>2</v>
      </c>
      <c r="E138" s="170"/>
      <c r="F138" s="100">
        <f t="shared" si="4"/>
        <v>0</v>
      </c>
      <c r="G138" s="236" t="s">
        <v>546</v>
      </c>
    </row>
    <row r="139" spans="1:7" ht="15.6">
      <c r="A139" s="265">
        <v>13</v>
      </c>
      <c r="B139" s="167" t="s">
        <v>242</v>
      </c>
      <c r="C139" s="168" t="s">
        <v>126</v>
      </c>
      <c r="D139" s="169">
        <v>2</v>
      </c>
      <c r="E139" s="170"/>
      <c r="F139" s="100">
        <f t="shared" si="4"/>
        <v>0</v>
      </c>
      <c r="G139" s="236" t="s">
        <v>547</v>
      </c>
    </row>
    <row r="140" spans="1:7" ht="15.6">
      <c r="A140" s="265">
        <v>14</v>
      </c>
      <c r="B140" s="167" t="s">
        <v>244</v>
      </c>
      <c r="C140" s="168" t="s">
        <v>126</v>
      </c>
      <c r="D140" s="169">
        <v>4</v>
      </c>
      <c r="E140" s="170"/>
      <c r="F140" s="100">
        <f t="shared" si="4"/>
        <v>0</v>
      </c>
      <c r="G140" s="236" t="s">
        <v>541</v>
      </c>
    </row>
    <row r="141" spans="1:7" ht="15.6">
      <c r="A141" s="265">
        <v>15</v>
      </c>
      <c r="B141" s="167" t="s">
        <v>245</v>
      </c>
      <c r="C141" s="168" t="s">
        <v>126</v>
      </c>
      <c r="D141" s="169">
        <v>2</v>
      </c>
      <c r="E141" s="170"/>
      <c r="F141" s="100">
        <f t="shared" si="4"/>
        <v>0</v>
      </c>
      <c r="G141" s="236" t="s">
        <v>530</v>
      </c>
    </row>
    <row r="142" spans="1:7" ht="15.6">
      <c r="A142" s="265">
        <v>16</v>
      </c>
      <c r="B142" s="167" t="s">
        <v>246</v>
      </c>
      <c r="C142" s="171" t="s">
        <v>247</v>
      </c>
      <c r="D142" s="169">
        <v>2</v>
      </c>
      <c r="E142" s="170"/>
      <c r="F142" s="100">
        <f t="shared" si="4"/>
        <v>0</v>
      </c>
      <c r="G142" s="236" t="s">
        <v>548</v>
      </c>
    </row>
    <row r="143" spans="1:7" ht="15.6">
      <c r="A143" s="265">
        <v>17</v>
      </c>
      <c r="B143" s="167" t="s">
        <v>248</v>
      </c>
      <c r="C143" s="171" t="s">
        <v>247</v>
      </c>
      <c r="D143" s="169">
        <v>2</v>
      </c>
      <c r="E143" s="170"/>
      <c r="F143" s="100">
        <f t="shared" si="4"/>
        <v>0</v>
      </c>
      <c r="G143" s="236" t="s">
        <v>549</v>
      </c>
    </row>
    <row r="144" spans="1:7" ht="16.2">
      <c r="A144" s="316" t="s">
        <v>181</v>
      </c>
      <c r="B144" s="316"/>
      <c r="C144" s="316"/>
      <c r="D144" s="316"/>
      <c r="E144" s="316"/>
      <c r="F144" s="150">
        <f>SUM(F127:F143)</f>
        <v>0</v>
      </c>
      <c r="G144" s="56" t="s">
        <v>155</v>
      </c>
    </row>
    <row r="145" spans="1:7" ht="16.2">
      <c r="A145" s="13"/>
      <c r="B145" s="13"/>
      <c r="C145" s="13"/>
      <c r="D145" s="13"/>
      <c r="E145" s="13"/>
      <c r="F145" s="151"/>
      <c r="G145" s="60"/>
    </row>
    <row r="146" spans="1:7">
      <c r="A146" s="317" t="s">
        <v>182</v>
      </c>
      <c r="B146" s="317"/>
      <c r="C146" s="71"/>
      <c r="D146" s="71"/>
      <c r="E146" s="71"/>
      <c r="F146" s="71"/>
      <c r="G146" s="71"/>
    </row>
    <row r="147" spans="1:7">
      <c r="A147" s="57" t="s">
        <v>191</v>
      </c>
      <c r="B147" s="72"/>
      <c r="C147" s="71"/>
      <c r="D147" s="71"/>
      <c r="E147" s="71"/>
      <c r="F147" s="71"/>
      <c r="G147" s="71"/>
    </row>
    <row r="148" spans="1:7">
      <c r="A148" s="71" t="s">
        <v>76</v>
      </c>
      <c r="B148" s="72"/>
      <c r="C148" s="71"/>
      <c r="D148" s="71"/>
      <c r="E148" s="71"/>
      <c r="F148" s="71"/>
      <c r="G148" s="71"/>
    </row>
    <row r="149" spans="1:7">
      <c r="A149" s="238" t="s">
        <v>624</v>
      </c>
      <c r="B149" s="235"/>
      <c r="C149" s="71"/>
      <c r="D149" s="71"/>
      <c r="E149" s="71"/>
      <c r="F149" s="71"/>
      <c r="G149" s="71"/>
    </row>
    <row r="150" spans="1:7" ht="16.8">
      <c r="A150" s="71" t="s">
        <v>192</v>
      </c>
      <c r="B150" s="72"/>
      <c r="C150" s="71"/>
      <c r="D150" s="71"/>
      <c r="E150" s="71"/>
      <c r="F150" s="71"/>
      <c r="G150" s="71"/>
    </row>
    <row r="151" spans="1:7" ht="14.25" customHeight="1">
      <c r="A151" s="313" t="s">
        <v>1</v>
      </c>
      <c r="B151" s="313" t="s">
        <v>12</v>
      </c>
      <c r="C151" s="144" t="s">
        <v>2</v>
      </c>
      <c r="D151" s="313" t="s">
        <v>3</v>
      </c>
      <c r="E151" s="275" t="s">
        <v>4</v>
      </c>
      <c r="F151" s="322" t="s">
        <v>5</v>
      </c>
      <c r="G151" s="323" t="s">
        <v>222</v>
      </c>
    </row>
    <row r="152" spans="1:7" ht="41.4">
      <c r="A152" s="313"/>
      <c r="B152" s="313"/>
      <c r="C152" s="144" t="s">
        <v>6</v>
      </c>
      <c r="D152" s="313"/>
      <c r="E152" s="275" t="s">
        <v>7</v>
      </c>
      <c r="F152" s="322"/>
      <c r="G152" s="324"/>
    </row>
    <row r="153" spans="1:7" ht="15.6">
      <c r="A153" s="144">
        <v>1</v>
      </c>
      <c r="B153" s="61" t="s">
        <v>145</v>
      </c>
      <c r="C153" s="56" t="s">
        <v>8</v>
      </c>
      <c r="D153" s="56">
        <v>2</v>
      </c>
      <c r="E153" s="148"/>
      <c r="F153" s="278">
        <f>ROUND(D153*ROUND(E153,2),2)</f>
        <v>0</v>
      </c>
      <c r="G153" s="236" t="s">
        <v>550</v>
      </c>
    </row>
    <row r="154" spans="1:7" ht="15.6">
      <c r="A154" s="265">
        <v>2</v>
      </c>
      <c r="B154" s="61" t="s">
        <v>232</v>
      </c>
      <c r="C154" s="56" t="s">
        <v>8</v>
      </c>
      <c r="D154" s="154">
        <v>4</v>
      </c>
      <c r="E154" s="148"/>
      <c r="F154" s="100">
        <f t="shared" ref="F154:F174" si="5">ROUND(D154*ROUND(E154,2),2)</f>
        <v>0</v>
      </c>
      <c r="G154" s="236" t="s">
        <v>468</v>
      </c>
    </row>
    <row r="155" spans="1:7" ht="15.6">
      <c r="A155" s="265">
        <v>3</v>
      </c>
      <c r="B155" s="61" t="s">
        <v>146</v>
      </c>
      <c r="C155" s="56" t="s">
        <v>8</v>
      </c>
      <c r="D155" s="154">
        <v>4</v>
      </c>
      <c r="E155" s="148"/>
      <c r="F155" s="100">
        <f t="shared" si="5"/>
        <v>0</v>
      </c>
      <c r="G155" s="236" t="s">
        <v>469</v>
      </c>
    </row>
    <row r="156" spans="1:7" ht="15.6">
      <c r="A156" s="265">
        <v>4</v>
      </c>
      <c r="B156" s="61" t="s">
        <v>147</v>
      </c>
      <c r="C156" s="56" t="s">
        <v>8</v>
      </c>
      <c r="D156" s="154">
        <v>4</v>
      </c>
      <c r="E156" s="148"/>
      <c r="F156" s="100">
        <f t="shared" si="5"/>
        <v>0</v>
      </c>
      <c r="G156" s="236" t="s">
        <v>466</v>
      </c>
    </row>
    <row r="157" spans="1:7" ht="15.6">
      <c r="A157" s="265">
        <v>5</v>
      </c>
      <c r="B157" s="61" t="s">
        <v>148</v>
      </c>
      <c r="C157" s="56" t="s">
        <v>8</v>
      </c>
      <c r="D157" s="154">
        <v>4</v>
      </c>
      <c r="E157" s="148"/>
      <c r="F157" s="100">
        <f t="shared" si="5"/>
        <v>0</v>
      </c>
      <c r="G157" s="236" t="s">
        <v>470</v>
      </c>
    </row>
    <row r="158" spans="1:7" ht="15.6">
      <c r="A158" s="265">
        <v>6</v>
      </c>
      <c r="B158" s="61" t="s">
        <v>230</v>
      </c>
      <c r="C158" s="56" t="s">
        <v>8</v>
      </c>
      <c r="D158" s="154">
        <v>2</v>
      </c>
      <c r="E158" s="148"/>
      <c r="F158" s="100">
        <f t="shared" si="5"/>
        <v>0</v>
      </c>
      <c r="G158" s="236" t="s">
        <v>471</v>
      </c>
    </row>
    <row r="159" spans="1:7" ht="15.6">
      <c r="A159" s="265">
        <v>7</v>
      </c>
      <c r="B159" s="61" t="s">
        <v>229</v>
      </c>
      <c r="C159" s="56" t="s">
        <v>8</v>
      </c>
      <c r="D159" s="154">
        <v>2</v>
      </c>
      <c r="E159" s="148"/>
      <c r="F159" s="100">
        <f t="shared" si="5"/>
        <v>0</v>
      </c>
      <c r="G159" s="236" t="s">
        <v>472</v>
      </c>
    </row>
    <row r="160" spans="1:7" ht="15.6">
      <c r="A160" s="265">
        <v>8</v>
      </c>
      <c r="B160" s="61" t="s">
        <v>231</v>
      </c>
      <c r="C160" s="56" t="s">
        <v>8</v>
      </c>
      <c r="D160" s="154">
        <v>2</v>
      </c>
      <c r="E160" s="148"/>
      <c r="F160" s="100">
        <f t="shared" si="5"/>
        <v>0</v>
      </c>
      <c r="G160" s="236" t="s">
        <v>473</v>
      </c>
    </row>
    <row r="161" spans="1:7" ht="15.6">
      <c r="A161" s="265">
        <v>9</v>
      </c>
      <c r="B161" s="61" t="s">
        <v>149</v>
      </c>
      <c r="C161" s="56" t="s">
        <v>8</v>
      </c>
      <c r="D161" s="154">
        <v>2</v>
      </c>
      <c r="E161" s="148"/>
      <c r="F161" s="100">
        <f t="shared" si="5"/>
        <v>0</v>
      </c>
      <c r="G161" s="236" t="s">
        <v>474</v>
      </c>
    </row>
    <row r="162" spans="1:7" ht="15.6">
      <c r="A162" s="265">
        <v>10</v>
      </c>
      <c r="B162" s="61" t="s">
        <v>150</v>
      </c>
      <c r="C162" s="56" t="s">
        <v>25</v>
      </c>
      <c r="D162" s="154">
        <v>2</v>
      </c>
      <c r="E162" s="148"/>
      <c r="F162" s="100">
        <f t="shared" si="5"/>
        <v>0</v>
      </c>
      <c r="G162" s="236" t="s">
        <v>551</v>
      </c>
    </row>
    <row r="163" spans="1:7" ht="15.6">
      <c r="A163" s="265">
        <v>11</v>
      </c>
      <c r="B163" s="61" t="s">
        <v>152</v>
      </c>
      <c r="C163" s="56" t="s">
        <v>8</v>
      </c>
      <c r="D163" s="154">
        <v>2</v>
      </c>
      <c r="E163" s="148"/>
      <c r="F163" s="100">
        <f t="shared" si="5"/>
        <v>0</v>
      </c>
      <c r="G163" s="236" t="s">
        <v>475</v>
      </c>
    </row>
    <row r="164" spans="1:7" ht="27.6">
      <c r="A164" s="265">
        <v>12</v>
      </c>
      <c r="B164" s="61" t="s">
        <v>233</v>
      </c>
      <c r="C164" s="201" t="s">
        <v>25</v>
      </c>
      <c r="D164" s="202">
        <v>2</v>
      </c>
      <c r="E164" s="149"/>
      <c r="F164" s="100">
        <f t="shared" si="5"/>
        <v>0</v>
      </c>
      <c r="G164" s="237" t="s">
        <v>552</v>
      </c>
    </row>
    <row r="165" spans="1:7" ht="15.6">
      <c r="A165" s="265">
        <v>13</v>
      </c>
      <c r="B165" s="61" t="s">
        <v>64</v>
      </c>
      <c r="C165" s="56" t="s">
        <v>8</v>
      </c>
      <c r="D165" s="154">
        <v>8</v>
      </c>
      <c r="E165" s="148"/>
      <c r="F165" s="100">
        <f t="shared" si="5"/>
        <v>0</v>
      </c>
      <c r="G165" s="236" t="s">
        <v>553</v>
      </c>
    </row>
    <row r="166" spans="1:7" ht="15.6">
      <c r="A166" s="265">
        <v>14</v>
      </c>
      <c r="B166" s="61" t="s">
        <v>153</v>
      </c>
      <c r="C166" s="56" t="s">
        <v>8</v>
      </c>
      <c r="D166" s="154">
        <v>2</v>
      </c>
      <c r="E166" s="148"/>
      <c r="F166" s="100">
        <f t="shared" si="5"/>
        <v>0</v>
      </c>
      <c r="G166" s="236" t="s">
        <v>477</v>
      </c>
    </row>
    <row r="167" spans="1:7" ht="15.6">
      <c r="A167" s="265">
        <v>15</v>
      </c>
      <c r="B167" s="61" t="s">
        <v>154</v>
      </c>
      <c r="C167" s="56" t="s">
        <v>8</v>
      </c>
      <c r="D167" s="56">
        <v>2</v>
      </c>
      <c r="E167" s="148"/>
      <c r="F167" s="100">
        <f t="shared" si="5"/>
        <v>0</v>
      </c>
      <c r="G167" s="236" t="s">
        <v>501</v>
      </c>
    </row>
    <row r="168" spans="1:7" ht="15.6">
      <c r="A168" s="265">
        <v>16</v>
      </c>
      <c r="B168" s="167" t="s">
        <v>96</v>
      </c>
      <c r="C168" s="168" t="s">
        <v>126</v>
      </c>
      <c r="D168" s="169">
        <v>2</v>
      </c>
      <c r="E168" s="170"/>
      <c r="F168" s="100">
        <f t="shared" si="5"/>
        <v>0</v>
      </c>
      <c r="G168" s="245" t="s">
        <v>478</v>
      </c>
    </row>
    <row r="169" spans="1:7" ht="15.6">
      <c r="A169" s="265">
        <v>17</v>
      </c>
      <c r="B169" s="167" t="s">
        <v>242</v>
      </c>
      <c r="C169" s="168" t="s">
        <v>126</v>
      </c>
      <c r="D169" s="169">
        <v>2</v>
      </c>
      <c r="E169" s="170"/>
      <c r="F169" s="100">
        <f t="shared" si="5"/>
        <v>0</v>
      </c>
      <c r="G169" s="218" t="s">
        <v>554</v>
      </c>
    </row>
    <row r="170" spans="1:7" ht="15.6">
      <c r="A170" s="265">
        <v>18</v>
      </c>
      <c r="B170" s="228" t="s">
        <v>612</v>
      </c>
      <c r="C170" s="229" t="s">
        <v>8</v>
      </c>
      <c r="D170" s="230">
        <v>2</v>
      </c>
      <c r="E170" s="231"/>
      <c r="F170" s="227">
        <f t="shared" si="5"/>
        <v>0</v>
      </c>
      <c r="G170" s="246" t="s">
        <v>613</v>
      </c>
    </row>
    <row r="171" spans="1:7" ht="15.6">
      <c r="A171" s="265">
        <v>19</v>
      </c>
      <c r="B171" s="167" t="s">
        <v>244</v>
      </c>
      <c r="C171" s="168" t="s">
        <v>126</v>
      </c>
      <c r="D171" s="169">
        <v>4</v>
      </c>
      <c r="E171" s="170"/>
      <c r="F171" s="100">
        <f t="shared" si="5"/>
        <v>0</v>
      </c>
      <c r="G171" s="236" t="s">
        <v>479</v>
      </c>
    </row>
    <row r="172" spans="1:7" ht="15.6">
      <c r="A172" s="265">
        <v>20</v>
      </c>
      <c r="B172" s="167" t="s">
        <v>245</v>
      </c>
      <c r="C172" s="168" t="s">
        <v>126</v>
      </c>
      <c r="D172" s="169">
        <v>2</v>
      </c>
      <c r="E172" s="170"/>
      <c r="F172" s="100">
        <f t="shared" si="5"/>
        <v>0</v>
      </c>
      <c r="G172" s="236" t="s">
        <v>480</v>
      </c>
    </row>
    <row r="173" spans="1:7" ht="15.6">
      <c r="A173" s="265">
        <v>21</v>
      </c>
      <c r="B173" s="167" t="s">
        <v>246</v>
      </c>
      <c r="C173" s="171" t="s">
        <v>247</v>
      </c>
      <c r="D173" s="169">
        <v>2</v>
      </c>
      <c r="E173" s="170"/>
      <c r="F173" s="100">
        <f t="shared" si="5"/>
        <v>0</v>
      </c>
      <c r="G173" s="236" t="s">
        <v>481</v>
      </c>
    </row>
    <row r="174" spans="1:7" ht="15.6">
      <c r="A174" s="265">
        <v>22</v>
      </c>
      <c r="B174" s="167" t="s">
        <v>248</v>
      </c>
      <c r="C174" s="171" t="s">
        <v>247</v>
      </c>
      <c r="D174" s="169">
        <v>2</v>
      </c>
      <c r="E174" s="170"/>
      <c r="F174" s="100">
        <f t="shared" si="5"/>
        <v>0</v>
      </c>
      <c r="G174" s="236" t="s">
        <v>482</v>
      </c>
    </row>
    <row r="175" spans="1:7" ht="16.2">
      <c r="A175" s="316" t="s">
        <v>187</v>
      </c>
      <c r="B175" s="316"/>
      <c r="C175" s="316"/>
      <c r="D175" s="316"/>
      <c r="E175" s="316"/>
      <c r="F175" s="150">
        <f>SUM(F153:F174)</f>
        <v>0</v>
      </c>
      <c r="G175" s="56" t="s">
        <v>155</v>
      </c>
    </row>
    <row r="176" spans="1:7" ht="16.2">
      <c r="A176" s="13"/>
      <c r="B176" s="13"/>
      <c r="C176" s="13"/>
      <c r="D176" s="13"/>
      <c r="E176" s="13"/>
      <c r="F176" s="151"/>
      <c r="G176" s="60"/>
    </row>
    <row r="177" spans="1:8" ht="14.4" thickBot="1">
      <c r="A177" s="155"/>
      <c r="B177" s="155"/>
      <c r="C177" s="156"/>
      <c r="D177" s="156"/>
      <c r="E177" s="156"/>
      <c r="F177" s="156"/>
      <c r="G177" s="156"/>
    </row>
    <row r="178" spans="1:8" ht="43.8" customHeight="1" thickBot="1">
      <c r="A178" s="325" t="s">
        <v>656</v>
      </c>
      <c r="B178" s="326"/>
      <c r="C178" s="326"/>
      <c r="D178" s="326"/>
      <c r="E178" s="327"/>
      <c r="F178" s="328">
        <f>SUM(F34,F63,F96,F118,F144,F175)</f>
        <v>0</v>
      </c>
      <c r="G178" s="329"/>
    </row>
    <row r="179" spans="1:8">
      <c r="G179" s="208"/>
      <c r="H179" s="207"/>
    </row>
    <row r="180" spans="1:8">
      <c r="F180" s="157"/>
    </row>
  </sheetData>
  <sheetProtection algorithmName="SHA-512" hashValue="Oov6nhMdVucy9cOYfEqjufGfLBMNMTokaH3VbWzuU2jSNgeB3gAXsjfDiHHvuufeohT+2Kq95ft6CNVVQvFTHA==" saltValue="94LDQGWAJLKvqRwcgwMT8A==" spinCount="100000" sheet="1" objects="1" scenarios="1"/>
  <mergeCells count="44">
    <mergeCell ref="A98:B98"/>
    <mergeCell ref="A103:A104"/>
    <mergeCell ref="B103:B104"/>
    <mergeCell ref="D103:D104"/>
    <mergeCell ref="F103:F104"/>
    <mergeCell ref="A175:E175"/>
    <mergeCell ref="A178:E178"/>
    <mergeCell ref="F178:G178"/>
    <mergeCell ref="A125:A126"/>
    <mergeCell ref="B125:B126"/>
    <mergeCell ref="D125:D126"/>
    <mergeCell ref="F125:F126"/>
    <mergeCell ref="G103:G104"/>
    <mergeCell ref="G125:G126"/>
    <mergeCell ref="A144:E144"/>
    <mergeCell ref="A146:B146"/>
    <mergeCell ref="A151:A152"/>
    <mergeCell ref="B151:B152"/>
    <mergeCell ref="D151:D152"/>
    <mergeCell ref="F151:F152"/>
    <mergeCell ref="G151:G152"/>
    <mergeCell ref="A120:B120"/>
    <mergeCell ref="A118:E118"/>
    <mergeCell ref="A96:E96"/>
    <mergeCell ref="G41:G42"/>
    <mergeCell ref="A63:E63"/>
    <mergeCell ref="A65:B65"/>
    <mergeCell ref="A70:A71"/>
    <mergeCell ref="B70:B71"/>
    <mergeCell ref="D70:D71"/>
    <mergeCell ref="F70:F71"/>
    <mergeCell ref="G70:G71"/>
    <mergeCell ref="A34:E34"/>
    <mergeCell ref="A41:A42"/>
    <mergeCell ref="B41:B42"/>
    <mergeCell ref="D41:D42"/>
    <mergeCell ref="F41:F42"/>
    <mergeCell ref="E1:G1"/>
    <mergeCell ref="A3:B3"/>
    <mergeCell ref="A9:A10"/>
    <mergeCell ref="B9:B10"/>
    <mergeCell ref="D9:D10"/>
    <mergeCell ref="F9:F10"/>
    <mergeCell ref="G9:G10"/>
  </mergeCells>
  <pageMargins left="0.25" right="0.25" top="0.75" bottom="0.75" header="0.3" footer="0.3"/>
  <pageSetup paperSize="9" scale="98" fitToHeight="0" orientation="portrait" r:id="rId1"/>
  <rowBreaks count="4" manualBreakCount="4">
    <brk id="35" max="6" man="1"/>
    <brk id="64" max="6" man="1"/>
    <brk id="97" max="6" man="1"/>
    <brk id="14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G352"/>
  <sheetViews>
    <sheetView showGridLines="0" showZeros="0" view="pageBreakPreview" topLeftCell="A332" zoomScaleNormal="100" zoomScaleSheetLayoutView="100" workbookViewId="0">
      <selection activeCell="G351" sqref="G351"/>
    </sheetView>
  </sheetViews>
  <sheetFormatPr defaultColWidth="9" defaultRowHeight="13.8"/>
  <cols>
    <col min="1" max="1" width="4.5" style="1" customWidth="1"/>
    <col min="2" max="2" width="35.296875" style="158" customWidth="1"/>
    <col min="3" max="3" width="7.69921875" style="1" customWidth="1"/>
    <col min="4" max="4" width="6.69921875" style="1" customWidth="1"/>
    <col min="5" max="5" width="10.3984375" style="1" customWidth="1"/>
    <col min="6" max="6" width="10.09765625" style="1" customWidth="1"/>
    <col min="7" max="7" width="19.8984375" style="1" customWidth="1"/>
    <col min="8" max="16384" width="9" style="1"/>
  </cols>
  <sheetData>
    <row r="1" spans="1:7">
      <c r="E1" s="311" t="s">
        <v>658</v>
      </c>
      <c r="F1" s="311"/>
      <c r="G1" s="311"/>
    </row>
    <row r="2" spans="1:7">
      <c r="A2" s="308" t="s">
        <v>87</v>
      </c>
      <c r="B2" s="312"/>
      <c r="C2" s="71"/>
      <c r="D2" s="71"/>
      <c r="E2" s="71"/>
      <c r="F2" s="159"/>
      <c r="G2" s="159"/>
    </row>
    <row r="3" spans="1:7">
      <c r="A3" s="143" t="s">
        <v>9</v>
      </c>
      <c r="B3" s="146"/>
      <c r="C3" s="71"/>
      <c r="D3" s="71"/>
      <c r="E3" s="310" t="s">
        <v>0</v>
      </c>
      <c r="F3" s="337"/>
      <c r="G3" s="337"/>
    </row>
    <row r="4" spans="1:7">
      <c r="A4" s="57" t="s">
        <v>194</v>
      </c>
      <c r="B4" s="72"/>
      <c r="C4" s="71"/>
      <c r="D4" s="71"/>
      <c r="E4" s="71"/>
      <c r="F4" s="71"/>
      <c r="G4" s="71"/>
    </row>
    <row r="5" spans="1:7">
      <c r="A5" s="71" t="s">
        <v>195</v>
      </c>
      <c r="B5" s="72"/>
      <c r="C5" s="71"/>
      <c r="D5" s="71"/>
      <c r="E5" s="71"/>
      <c r="F5" s="71"/>
      <c r="G5" s="71"/>
    </row>
    <row r="6" spans="1:7">
      <c r="A6" s="71" t="s">
        <v>196</v>
      </c>
      <c r="B6" s="72"/>
      <c r="C6" s="71"/>
      <c r="D6" s="71"/>
      <c r="E6" s="71"/>
      <c r="F6" s="71"/>
      <c r="G6" s="71"/>
    </row>
    <row r="7" spans="1:7" ht="16.8">
      <c r="A7" s="71" t="s">
        <v>197</v>
      </c>
      <c r="B7" s="72"/>
      <c r="C7" s="71"/>
      <c r="D7" s="71"/>
      <c r="E7" s="71"/>
      <c r="F7" s="71"/>
      <c r="G7" s="71"/>
    </row>
    <row r="8" spans="1:7" s="160" customFormat="1" ht="17.25" customHeight="1">
      <c r="A8" s="313" t="s">
        <v>1</v>
      </c>
      <c r="B8" s="313" t="s">
        <v>12</v>
      </c>
      <c r="C8" s="144" t="s">
        <v>2</v>
      </c>
      <c r="D8" s="313" t="s">
        <v>3</v>
      </c>
      <c r="E8" s="144" t="s">
        <v>4</v>
      </c>
      <c r="F8" s="314" t="s">
        <v>5</v>
      </c>
      <c r="G8" s="320" t="s">
        <v>222</v>
      </c>
    </row>
    <row r="9" spans="1:7" s="160" customFormat="1" ht="46.2" customHeight="1">
      <c r="A9" s="313"/>
      <c r="B9" s="313"/>
      <c r="C9" s="144" t="s">
        <v>6</v>
      </c>
      <c r="D9" s="313"/>
      <c r="E9" s="144" t="s">
        <v>7</v>
      </c>
      <c r="F9" s="314"/>
      <c r="G9" s="321"/>
    </row>
    <row r="10" spans="1:7" s="147" customFormat="1" ht="15.6">
      <c r="A10" s="144">
        <v>1</v>
      </c>
      <c r="B10" s="152" t="s">
        <v>224</v>
      </c>
      <c r="C10" s="56" t="s">
        <v>25</v>
      </c>
      <c r="D10" s="56">
        <v>1</v>
      </c>
      <c r="E10" s="149"/>
      <c r="F10" s="100">
        <f>ROUND(D10*ROUND(E10,2),2)</f>
        <v>0</v>
      </c>
      <c r="G10" s="209" t="s">
        <v>556</v>
      </c>
    </row>
    <row r="11" spans="1:7" s="147" customFormat="1" ht="15.6">
      <c r="A11" s="265">
        <v>2</v>
      </c>
      <c r="B11" s="152" t="s">
        <v>225</v>
      </c>
      <c r="C11" s="56" t="s">
        <v>8</v>
      </c>
      <c r="D11" s="56">
        <v>1</v>
      </c>
      <c r="E11" s="149"/>
      <c r="F11" s="100">
        <f t="shared" ref="F11:F34" si="0">ROUND(D11*ROUND(E11,2),2)</f>
        <v>0</v>
      </c>
      <c r="G11" s="209" t="s">
        <v>557</v>
      </c>
    </row>
    <row r="12" spans="1:7" s="147" customFormat="1" ht="15.6">
      <c r="A12" s="265">
        <v>3</v>
      </c>
      <c r="B12" s="152" t="s">
        <v>226</v>
      </c>
      <c r="C12" s="56" t="s">
        <v>8</v>
      </c>
      <c r="D12" s="56">
        <v>1</v>
      </c>
      <c r="E12" s="149"/>
      <c r="F12" s="100">
        <f t="shared" si="0"/>
        <v>0</v>
      </c>
      <c r="G12" s="209" t="s">
        <v>557</v>
      </c>
    </row>
    <row r="13" spans="1:7" s="147" customFormat="1" ht="15.6">
      <c r="A13" s="265">
        <v>4</v>
      </c>
      <c r="B13" s="152" t="s">
        <v>227</v>
      </c>
      <c r="C13" s="56" t="s">
        <v>8</v>
      </c>
      <c r="D13" s="56">
        <v>1</v>
      </c>
      <c r="E13" s="149"/>
      <c r="F13" s="100">
        <f t="shared" si="0"/>
        <v>0</v>
      </c>
      <c r="G13" s="209" t="s">
        <v>558</v>
      </c>
    </row>
    <row r="14" spans="1:7" s="147" customFormat="1" ht="15.6">
      <c r="A14" s="265">
        <v>5</v>
      </c>
      <c r="B14" s="152" t="s">
        <v>228</v>
      </c>
      <c r="C14" s="56" t="s">
        <v>8</v>
      </c>
      <c r="D14" s="56">
        <v>1</v>
      </c>
      <c r="E14" s="149"/>
      <c r="F14" s="100">
        <f t="shared" si="0"/>
        <v>0</v>
      </c>
      <c r="G14" s="209" t="s">
        <v>558</v>
      </c>
    </row>
    <row r="15" spans="1:7" ht="15.6">
      <c r="A15" s="265">
        <v>6</v>
      </c>
      <c r="B15" s="152" t="s">
        <v>198</v>
      </c>
      <c r="C15" s="56" t="s">
        <v>8</v>
      </c>
      <c r="D15" s="56">
        <v>2</v>
      </c>
      <c r="E15" s="149"/>
      <c r="F15" s="100">
        <f t="shared" si="0"/>
        <v>0</v>
      </c>
      <c r="G15" s="209" t="s">
        <v>559</v>
      </c>
    </row>
    <row r="16" spans="1:7" ht="15.6">
      <c r="A16" s="265">
        <v>7</v>
      </c>
      <c r="B16" s="152" t="s">
        <v>199</v>
      </c>
      <c r="C16" s="56" t="s">
        <v>8</v>
      </c>
      <c r="D16" s="56">
        <v>2</v>
      </c>
      <c r="E16" s="149"/>
      <c r="F16" s="100">
        <f t="shared" si="0"/>
        <v>0</v>
      </c>
      <c r="G16" s="209" t="s">
        <v>555</v>
      </c>
    </row>
    <row r="17" spans="1:7" ht="15.6">
      <c r="A17" s="265">
        <v>8</v>
      </c>
      <c r="B17" s="152" t="s">
        <v>153</v>
      </c>
      <c r="C17" s="56" t="s">
        <v>8</v>
      </c>
      <c r="D17" s="56">
        <v>1</v>
      </c>
      <c r="E17" s="149"/>
      <c r="F17" s="100">
        <f t="shared" si="0"/>
        <v>0</v>
      </c>
      <c r="G17" s="209" t="s">
        <v>560</v>
      </c>
    </row>
    <row r="18" spans="1:7" ht="15.6">
      <c r="A18" s="265">
        <v>9</v>
      </c>
      <c r="B18" s="152" t="s">
        <v>154</v>
      </c>
      <c r="C18" s="56" t="s">
        <v>8</v>
      </c>
      <c r="D18" s="56">
        <v>1</v>
      </c>
      <c r="E18" s="149"/>
      <c r="F18" s="100">
        <f t="shared" si="0"/>
        <v>0</v>
      </c>
      <c r="G18" s="209" t="s">
        <v>560</v>
      </c>
    </row>
    <row r="19" spans="1:7" ht="15.6">
      <c r="A19" s="265">
        <v>10</v>
      </c>
      <c r="B19" s="152" t="s">
        <v>184</v>
      </c>
      <c r="C19" s="56" t="s">
        <v>8</v>
      </c>
      <c r="D19" s="56">
        <v>1</v>
      </c>
      <c r="E19" s="149"/>
      <c r="F19" s="100">
        <f t="shared" si="0"/>
        <v>0</v>
      </c>
      <c r="G19" s="209" t="s">
        <v>561</v>
      </c>
    </row>
    <row r="20" spans="1:7" ht="15.6">
      <c r="A20" s="265">
        <v>11</v>
      </c>
      <c r="B20" s="152" t="s">
        <v>185</v>
      </c>
      <c r="C20" s="56" t="s">
        <v>8</v>
      </c>
      <c r="D20" s="56">
        <v>1</v>
      </c>
      <c r="E20" s="149"/>
      <c r="F20" s="100">
        <f t="shared" si="0"/>
        <v>0</v>
      </c>
      <c r="G20" s="209" t="s">
        <v>562</v>
      </c>
    </row>
    <row r="21" spans="1:7" ht="15.6">
      <c r="A21" s="265">
        <v>12</v>
      </c>
      <c r="B21" s="152" t="s">
        <v>200</v>
      </c>
      <c r="C21" s="56" t="s">
        <v>8</v>
      </c>
      <c r="D21" s="56">
        <v>2</v>
      </c>
      <c r="E21" s="149"/>
      <c r="F21" s="100">
        <f t="shared" si="0"/>
        <v>0</v>
      </c>
      <c r="G21" s="209" t="s">
        <v>563</v>
      </c>
    </row>
    <row r="22" spans="1:7" ht="15.6">
      <c r="A22" s="265">
        <v>13</v>
      </c>
      <c r="B22" s="152" t="s">
        <v>171</v>
      </c>
      <c r="C22" s="201" t="s">
        <v>8</v>
      </c>
      <c r="D22" s="201">
        <v>2</v>
      </c>
      <c r="E22" s="149"/>
      <c r="F22" s="100">
        <f t="shared" si="0"/>
        <v>0</v>
      </c>
      <c r="G22" s="234" t="s">
        <v>574</v>
      </c>
    </row>
    <row r="23" spans="1:7" ht="15.6">
      <c r="A23" s="265">
        <v>14</v>
      </c>
      <c r="B23" s="152" t="s">
        <v>201</v>
      </c>
      <c r="C23" s="56" t="s">
        <v>8</v>
      </c>
      <c r="D23" s="56">
        <v>1</v>
      </c>
      <c r="E23" s="149"/>
      <c r="F23" s="100">
        <f t="shared" si="0"/>
        <v>0</v>
      </c>
      <c r="G23" s="209" t="s">
        <v>564</v>
      </c>
    </row>
    <row r="24" spans="1:7" ht="15.6">
      <c r="A24" s="265">
        <v>15</v>
      </c>
      <c r="B24" s="152" t="s">
        <v>249</v>
      </c>
      <c r="C24" s="56" t="s">
        <v>8</v>
      </c>
      <c r="D24" s="56">
        <v>1</v>
      </c>
      <c r="E24" s="149"/>
      <c r="F24" s="100">
        <f t="shared" si="0"/>
        <v>0</v>
      </c>
      <c r="G24" s="209" t="s">
        <v>564</v>
      </c>
    </row>
    <row r="25" spans="1:7" ht="15.6">
      <c r="A25" s="265">
        <v>16</v>
      </c>
      <c r="B25" s="152" t="s">
        <v>229</v>
      </c>
      <c r="C25" s="56" t="s">
        <v>8</v>
      </c>
      <c r="D25" s="56">
        <v>1</v>
      </c>
      <c r="E25" s="149"/>
      <c r="F25" s="100">
        <f t="shared" si="0"/>
        <v>0</v>
      </c>
      <c r="G25" s="209" t="s">
        <v>565</v>
      </c>
    </row>
    <row r="26" spans="1:7" ht="15.6">
      <c r="A26" s="265">
        <v>17</v>
      </c>
      <c r="B26" s="152" t="s">
        <v>230</v>
      </c>
      <c r="C26" s="56" t="s">
        <v>8</v>
      </c>
      <c r="D26" s="56">
        <v>1</v>
      </c>
      <c r="E26" s="149"/>
      <c r="F26" s="100">
        <f t="shared" si="0"/>
        <v>0</v>
      </c>
      <c r="G26" s="209" t="s">
        <v>565</v>
      </c>
    </row>
    <row r="27" spans="1:7" ht="15" customHeight="1">
      <c r="A27" s="265">
        <v>18</v>
      </c>
      <c r="B27" s="167" t="s">
        <v>96</v>
      </c>
      <c r="C27" s="168" t="s">
        <v>126</v>
      </c>
      <c r="D27" s="169">
        <v>2</v>
      </c>
      <c r="E27" s="170"/>
      <c r="F27" s="100">
        <f t="shared" si="0"/>
        <v>0</v>
      </c>
      <c r="G27" s="209" t="s">
        <v>566</v>
      </c>
    </row>
    <row r="28" spans="1:7" ht="15.6">
      <c r="A28" s="265">
        <v>19</v>
      </c>
      <c r="B28" s="167" t="s">
        <v>74</v>
      </c>
      <c r="C28" s="168" t="s">
        <v>126</v>
      </c>
      <c r="D28" s="169">
        <v>2</v>
      </c>
      <c r="E28" s="170"/>
      <c r="F28" s="100">
        <f t="shared" si="0"/>
        <v>0</v>
      </c>
      <c r="G28" s="209" t="s">
        <v>567</v>
      </c>
    </row>
    <row r="29" spans="1:7" ht="15.6">
      <c r="A29" s="265">
        <v>20</v>
      </c>
      <c r="B29" s="167" t="s">
        <v>242</v>
      </c>
      <c r="C29" s="168" t="s">
        <v>126</v>
      </c>
      <c r="D29" s="169">
        <v>2</v>
      </c>
      <c r="E29" s="170"/>
      <c r="F29" s="100">
        <f t="shared" si="0"/>
        <v>0</v>
      </c>
      <c r="G29" s="209" t="s">
        <v>568</v>
      </c>
    </row>
    <row r="30" spans="1:7" ht="15.6">
      <c r="A30" s="265">
        <v>21</v>
      </c>
      <c r="B30" s="167" t="s">
        <v>243</v>
      </c>
      <c r="C30" s="168" t="s">
        <v>126</v>
      </c>
      <c r="D30" s="169">
        <v>2</v>
      </c>
      <c r="E30" s="170"/>
      <c r="F30" s="100">
        <f t="shared" si="0"/>
        <v>0</v>
      </c>
      <c r="G30" s="209" t="s">
        <v>569</v>
      </c>
    </row>
    <row r="31" spans="1:7" ht="17.25" customHeight="1">
      <c r="A31" s="265">
        <v>22</v>
      </c>
      <c r="B31" s="167" t="s">
        <v>244</v>
      </c>
      <c r="C31" s="168" t="s">
        <v>126</v>
      </c>
      <c r="D31" s="169">
        <v>4</v>
      </c>
      <c r="E31" s="170"/>
      <c r="F31" s="100">
        <f t="shared" si="0"/>
        <v>0</v>
      </c>
      <c r="G31" s="209" t="s">
        <v>570</v>
      </c>
    </row>
    <row r="32" spans="1:7" ht="15" customHeight="1">
      <c r="A32" s="265">
        <v>23</v>
      </c>
      <c r="B32" s="167" t="s">
        <v>245</v>
      </c>
      <c r="C32" s="168" t="s">
        <v>126</v>
      </c>
      <c r="D32" s="169">
        <v>2</v>
      </c>
      <c r="E32" s="170"/>
      <c r="F32" s="100">
        <f t="shared" si="0"/>
        <v>0</v>
      </c>
      <c r="G32" s="209" t="s">
        <v>571</v>
      </c>
    </row>
    <row r="33" spans="1:7" ht="15.6">
      <c r="A33" s="265">
        <v>24</v>
      </c>
      <c r="B33" s="167" t="s">
        <v>246</v>
      </c>
      <c r="C33" s="171" t="s">
        <v>247</v>
      </c>
      <c r="D33" s="169">
        <v>2</v>
      </c>
      <c r="E33" s="170"/>
      <c r="F33" s="100">
        <f t="shared" si="0"/>
        <v>0</v>
      </c>
      <c r="G33" s="209" t="s">
        <v>572</v>
      </c>
    </row>
    <row r="34" spans="1:7" ht="15.6">
      <c r="A34" s="265">
        <v>25</v>
      </c>
      <c r="B34" s="167" t="s">
        <v>248</v>
      </c>
      <c r="C34" s="171" t="s">
        <v>247</v>
      </c>
      <c r="D34" s="169">
        <v>2</v>
      </c>
      <c r="E34" s="170"/>
      <c r="F34" s="100">
        <f t="shared" si="0"/>
        <v>0</v>
      </c>
      <c r="G34" s="209" t="s">
        <v>573</v>
      </c>
    </row>
    <row r="35" spans="1:7" ht="15.75" customHeight="1">
      <c r="A35" s="316" t="s">
        <v>29</v>
      </c>
      <c r="B35" s="316"/>
      <c r="C35" s="316"/>
      <c r="D35" s="316"/>
      <c r="E35" s="316"/>
      <c r="F35" s="150">
        <f>SUM(F10:F34)</f>
        <v>0</v>
      </c>
      <c r="G35" s="161" t="s">
        <v>155</v>
      </c>
    </row>
    <row r="36" spans="1:7">
      <c r="A36" s="72"/>
      <c r="B36" s="72"/>
      <c r="C36" s="71"/>
      <c r="D36" s="71"/>
      <c r="E36" s="71"/>
      <c r="F36" s="71"/>
      <c r="G36" s="60"/>
    </row>
    <row r="37" spans="1:7" ht="17.25" customHeight="1">
      <c r="A37" s="317" t="s">
        <v>30</v>
      </c>
      <c r="B37" s="317"/>
      <c r="C37" s="71"/>
      <c r="D37" s="71"/>
      <c r="E37" s="71"/>
      <c r="F37" s="71"/>
      <c r="G37" s="71"/>
    </row>
    <row r="38" spans="1:7" ht="18" customHeight="1">
      <c r="A38" s="57" t="s">
        <v>194</v>
      </c>
      <c r="B38" s="72"/>
      <c r="C38" s="71"/>
      <c r="D38" s="71"/>
      <c r="E38" s="71"/>
      <c r="F38" s="71"/>
      <c r="G38" s="71"/>
    </row>
    <row r="39" spans="1:7" ht="18" customHeight="1">
      <c r="A39" s="71" t="s">
        <v>203</v>
      </c>
      <c r="B39" s="72"/>
      <c r="C39" s="71"/>
      <c r="D39" s="71"/>
      <c r="E39" s="71"/>
      <c r="F39" s="71"/>
      <c r="G39" s="71"/>
    </row>
    <row r="40" spans="1:7" ht="18" customHeight="1">
      <c r="A40" s="71" t="s">
        <v>204</v>
      </c>
      <c r="B40" s="72"/>
      <c r="C40" s="71"/>
      <c r="D40" s="71"/>
      <c r="E40" s="71"/>
      <c r="F40" s="71"/>
      <c r="G40" s="71"/>
    </row>
    <row r="41" spans="1:7" ht="15.75" customHeight="1">
      <c r="A41" s="71" t="s">
        <v>197</v>
      </c>
      <c r="B41" s="72"/>
      <c r="C41" s="71"/>
      <c r="D41" s="71"/>
      <c r="E41" s="71"/>
      <c r="F41" s="71"/>
      <c r="G41" s="71"/>
    </row>
    <row r="42" spans="1:7" ht="21.75" customHeight="1">
      <c r="A42" s="313" t="s">
        <v>1</v>
      </c>
      <c r="B42" s="313" t="s">
        <v>12</v>
      </c>
      <c r="C42" s="144" t="s">
        <v>2</v>
      </c>
      <c r="D42" s="313" t="s">
        <v>3</v>
      </c>
      <c r="E42" s="144" t="s">
        <v>4</v>
      </c>
      <c r="F42" s="314" t="s">
        <v>5</v>
      </c>
      <c r="G42" s="320" t="s">
        <v>222</v>
      </c>
    </row>
    <row r="43" spans="1:7" ht="48.6" customHeight="1">
      <c r="A43" s="313"/>
      <c r="B43" s="313"/>
      <c r="C43" s="144" t="s">
        <v>6</v>
      </c>
      <c r="D43" s="313"/>
      <c r="E43" s="144" t="s">
        <v>7</v>
      </c>
      <c r="F43" s="314"/>
      <c r="G43" s="321"/>
    </row>
    <row r="44" spans="1:7" ht="21.75" customHeight="1">
      <c r="A44" s="144">
        <v>1</v>
      </c>
      <c r="B44" s="152" t="s">
        <v>224</v>
      </c>
      <c r="C44" s="56" t="s">
        <v>25</v>
      </c>
      <c r="D44" s="56">
        <v>1</v>
      </c>
      <c r="E44" s="149"/>
      <c r="F44" s="100">
        <f>ROUND(D44*ROUND(E44,2),2)</f>
        <v>0</v>
      </c>
      <c r="G44" s="210" t="s">
        <v>556</v>
      </c>
    </row>
    <row r="45" spans="1:7" ht="21.75" customHeight="1">
      <c r="A45" s="265">
        <v>2</v>
      </c>
      <c r="B45" s="152" t="s">
        <v>225</v>
      </c>
      <c r="C45" s="56" t="s">
        <v>8</v>
      </c>
      <c r="D45" s="56">
        <v>1</v>
      </c>
      <c r="E45" s="149"/>
      <c r="F45" s="100">
        <f t="shared" ref="F45:F68" si="1">ROUND(D45*ROUND(E45,2),2)</f>
        <v>0</v>
      </c>
      <c r="G45" s="210" t="s">
        <v>557</v>
      </c>
    </row>
    <row r="46" spans="1:7" ht="21.75" customHeight="1">
      <c r="A46" s="265">
        <v>3</v>
      </c>
      <c r="B46" s="152" t="s">
        <v>226</v>
      </c>
      <c r="C46" s="56" t="s">
        <v>8</v>
      </c>
      <c r="D46" s="56">
        <v>1</v>
      </c>
      <c r="E46" s="149"/>
      <c r="F46" s="100">
        <f t="shared" si="1"/>
        <v>0</v>
      </c>
      <c r="G46" s="210" t="s">
        <v>557</v>
      </c>
    </row>
    <row r="47" spans="1:7" ht="21.75" customHeight="1">
      <c r="A47" s="265">
        <v>4</v>
      </c>
      <c r="B47" s="152" t="s">
        <v>227</v>
      </c>
      <c r="C47" s="56" t="s">
        <v>8</v>
      </c>
      <c r="D47" s="56">
        <v>1</v>
      </c>
      <c r="E47" s="149"/>
      <c r="F47" s="100">
        <f t="shared" si="1"/>
        <v>0</v>
      </c>
      <c r="G47" s="210" t="s">
        <v>558</v>
      </c>
    </row>
    <row r="48" spans="1:7" ht="15.6">
      <c r="A48" s="265">
        <v>5</v>
      </c>
      <c r="B48" s="152" t="s">
        <v>228</v>
      </c>
      <c r="C48" s="56" t="s">
        <v>8</v>
      </c>
      <c r="D48" s="56">
        <v>1</v>
      </c>
      <c r="E48" s="149"/>
      <c r="F48" s="100">
        <f t="shared" si="1"/>
        <v>0</v>
      </c>
      <c r="G48" s="210" t="s">
        <v>558</v>
      </c>
    </row>
    <row r="49" spans="1:7" ht="19.5" customHeight="1">
      <c r="A49" s="265">
        <v>6</v>
      </c>
      <c r="B49" s="152" t="s">
        <v>198</v>
      </c>
      <c r="C49" s="56" t="s">
        <v>8</v>
      </c>
      <c r="D49" s="56">
        <v>2</v>
      </c>
      <c r="E49" s="149"/>
      <c r="F49" s="100">
        <f t="shared" si="1"/>
        <v>0</v>
      </c>
      <c r="G49" s="210" t="s">
        <v>559</v>
      </c>
    </row>
    <row r="50" spans="1:7" ht="19.5" customHeight="1">
      <c r="A50" s="265">
        <v>7</v>
      </c>
      <c r="B50" s="152" t="s">
        <v>199</v>
      </c>
      <c r="C50" s="56" t="s">
        <v>8</v>
      </c>
      <c r="D50" s="56">
        <v>2</v>
      </c>
      <c r="E50" s="149"/>
      <c r="F50" s="100">
        <f t="shared" si="1"/>
        <v>0</v>
      </c>
      <c r="G50" s="210" t="s">
        <v>555</v>
      </c>
    </row>
    <row r="51" spans="1:7" ht="15.6">
      <c r="A51" s="265">
        <v>8</v>
      </c>
      <c r="B51" s="152" t="s">
        <v>153</v>
      </c>
      <c r="C51" s="56" t="s">
        <v>8</v>
      </c>
      <c r="D51" s="56">
        <v>1</v>
      </c>
      <c r="E51" s="149"/>
      <c r="F51" s="100">
        <f t="shared" si="1"/>
        <v>0</v>
      </c>
      <c r="G51" s="210" t="s">
        <v>560</v>
      </c>
    </row>
    <row r="52" spans="1:7" ht="15.6">
      <c r="A52" s="265">
        <v>9</v>
      </c>
      <c r="B52" s="152" t="s">
        <v>154</v>
      </c>
      <c r="C52" s="56" t="s">
        <v>8</v>
      </c>
      <c r="D52" s="56">
        <v>1</v>
      </c>
      <c r="E52" s="149"/>
      <c r="F52" s="100">
        <f t="shared" si="1"/>
        <v>0</v>
      </c>
      <c r="G52" s="210" t="s">
        <v>560</v>
      </c>
    </row>
    <row r="53" spans="1:7" ht="15" customHeight="1">
      <c r="A53" s="265">
        <v>10</v>
      </c>
      <c r="B53" s="152" t="s">
        <v>184</v>
      </c>
      <c r="C53" s="56" t="s">
        <v>8</v>
      </c>
      <c r="D53" s="56">
        <v>1</v>
      </c>
      <c r="E53" s="149"/>
      <c r="F53" s="100">
        <f t="shared" si="1"/>
        <v>0</v>
      </c>
      <c r="G53" s="210" t="s">
        <v>561</v>
      </c>
    </row>
    <row r="54" spans="1:7" ht="15" customHeight="1">
      <c r="A54" s="265">
        <v>11</v>
      </c>
      <c r="B54" s="152" t="s">
        <v>185</v>
      </c>
      <c r="C54" s="56" t="s">
        <v>8</v>
      </c>
      <c r="D54" s="56">
        <v>1</v>
      </c>
      <c r="E54" s="149"/>
      <c r="F54" s="100">
        <f t="shared" si="1"/>
        <v>0</v>
      </c>
      <c r="G54" s="210" t="s">
        <v>562</v>
      </c>
    </row>
    <row r="55" spans="1:7" ht="15" customHeight="1">
      <c r="A55" s="265">
        <v>12</v>
      </c>
      <c r="B55" s="152" t="s">
        <v>200</v>
      </c>
      <c r="C55" s="56" t="s">
        <v>8</v>
      </c>
      <c r="D55" s="56">
        <v>2</v>
      </c>
      <c r="E55" s="149"/>
      <c r="F55" s="100">
        <f t="shared" si="1"/>
        <v>0</v>
      </c>
      <c r="G55" s="210" t="s">
        <v>563</v>
      </c>
    </row>
    <row r="56" spans="1:7" ht="15.6">
      <c r="A56" s="265">
        <v>13</v>
      </c>
      <c r="B56" s="152" t="s">
        <v>171</v>
      </c>
      <c r="C56" s="56" t="s">
        <v>8</v>
      </c>
      <c r="D56" s="56">
        <v>2</v>
      </c>
      <c r="E56" s="149"/>
      <c r="F56" s="100">
        <f t="shared" si="1"/>
        <v>0</v>
      </c>
      <c r="G56" s="210" t="s">
        <v>575</v>
      </c>
    </row>
    <row r="57" spans="1:7" ht="15.6">
      <c r="A57" s="265">
        <v>14</v>
      </c>
      <c r="B57" s="152" t="s">
        <v>201</v>
      </c>
      <c r="C57" s="56" t="s">
        <v>8</v>
      </c>
      <c r="D57" s="56">
        <v>1</v>
      </c>
      <c r="E57" s="149"/>
      <c r="F57" s="100">
        <f t="shared" si="1"/>
        <v>0</v>
      </c>
      <c r="G57" s="210" t="s">
        <v>564</v>
      </c>
    </row>
    <row r="58" spans="1:7" ht="15" customHeight="1">
      <c r="A58" s="265">
        <v>15</v>
      </c>
      <c r="B58" s="152" t="s">
        <v>202</v>
      </c>
      <c r="C58" s="56" t="s">
        <v>8</v>
      </c>
      <c r="D58" s="56">
        <v>1</v>
      </c>
      <c r="E58" s="149"/>
      <c r="F58" s="100">
        <f t="shared" si="1"/>
        <v>0</v>
      </c>
      <c r="G58" s="210" t="s">
        <v>576</v>
      </c>
    </row>
    <row r="59" spans="1:7" ht="15.75" customHeight="1">
      <c r="A59" s="265">
        <v>16</v>
      </c>
      <c r="B59" s="152" t="s">
        <v>229</v>
      </c>
      <c r="C59" s="56" t="s">
        <v>8</v>
      </c>
      <c r="D59" s="56">
        <v>1</v>
      </c>
      <c r="E59" s="149"/>
      <c r="F59" s="100">
        <f t="shared" si="1"/>
        <v>0</v>
      </c>
      <c r="G59" s="210" t="s">
        <v>577</v>
      </c>
    </row>
    <row r="60" spans="1:7" ht="15.6">
      <c r="A60" s="265">
        <v>17</v>
      </c>
      <c r="B60" s="152" t="s">
        <v>230</v>
      </c>
      <c r="C60" s="56" t="s">
        <v>8</v>
      </c>
      <c r="D60" s="56">
        <v>1</v>
      </c>
      <c r="E60" s="149"/>
      <c r="F60" s="100">
        <f t="shared" si="1"/>
        <v>0</v>
      </c>
      <c r="G60" s="210" t="s">
        <v>565</v>
      </c>
    </row>
    <row r="61" spans="1:7" ht="15.75" customHeight="1">
      <c r="A61" s="265">
        <v>18</v>
      </c>
      <c r="B61" s="167" t="s">
        <v>96</v>
      </c>
      <c r="C61" s="168" t="s">
        <v>126</v>
      </c>
      <c r="D61" s="169">
        <v>2</v>
      </c>
      <c r="E61" s="170"/>
      <c r="F61" s="100">
        <f t="shared" si="1"/>
        <v>0</v>
      </c>
      <c r="G61" s="210" t="s">
        <v>566</v>
      </c>
    </row>
    <row r="62" spans="1:7" ht="15.6">
      <c r="A62" s="265">
        <v>19</v>
      </c>
      <c r="B62" s="167" t="s">
        <v>74</v>
      </c>
      <c r="C62" s="168" t="s">
        <v>126</v>
      </c>
      <c r="D62" s="169">
        <v>2</v>
      </c>
      <c r="E62" s="170"/>
      <c r="F62" s="100">
        <f t="shared" si="1"/>
        <v>0</v>
      </c>
      <c r="G62" s="210" t="s">
        <v>567</v>
      </c>
    </row>
    <row r="63" spans="1:7" ht="12.75" customHeight="1">
      <c r="A63" s="265">
        <v>20</v>
      </c>
      <c r="B63" s="167" t="s">
        <v>242</v>
      </c>
      <c r="C63" s="168" t="s">
        <v>126</v>
      </c>
      <c r="D63" s="169">
        <v>2</v>
      </c>
      <c r="E63" s="170"/>
      <c r="F63" s="100">
        <f t="shared" si="1"/>
        <v>0</v>
      </c>
      <c r="G63" s="210" t="s">
        <v>568</v>
      </c>
    </row>
    <row r="64" spans="1:7" ht="15.6">
      <c r="A64" s="265">
        <v>21</v>
      </c>
      <c r="B64" s="167" t="s">
        <v>243</v>
      </c>
      <c r="C64" s="168" t="s">
        <v>126</v>
      </c>
      <c r="D64" s="169">
        <v>2</v>
      </c>
      <c r="E64" s="170"/>
      <c r="F64" s="100">
        <f t="shared" si="1"/>
        <v>0</v>
      </c>
      <c r="G64" s="210" t="s">
        <v>578</v>
      </c>
    </row>
    <row r="65" spans="1:7" s="147" customFormat="1" ht="15.6">
      <c r="A65" s="265">
        <v>22</v>
      </c>
      <c r="B65" s="167" t="s">
        <v>244</v>
      </c>
      <c r="C65" s="168" t="s">
        <v>126</v>
      </c>
      <c r="D65" s="169">
        <v>4</v>
      </c>
      <c r="E65" s="170"/>
      <c r="F65" s="100">
        <f t="shared" si="1"/>
        <v>0</v>
      </c>
      <c r="G65" s="210" t="s">
        <v>570</v>
      </c>
    </row>
    <row r="66" spans="1:7" ht="15.6">
      <c r="A66" s="265">
        <v>23</v>
      </c>
      <c r="B66" s="167" t="s">
        <v>245</v>
      </c>
      <c r="C66" s="168" t="s">
        <v>126</v>
      </c>
      <c r="D66" s="169">
        <v>2</v>
      </c>
      <c r="E66" s="170"/>
      <c r="F66" s="100">
        <f t="shared" si="1"/>
        <v>0</v>
      </c>
      <c r="G66" s="210" t="s">
        <v>571</v>
      </c>
    </row>
    <row r="67" spans="1:7" ht="15.6">
      <c r="A67" s="265">
        <v>24</v>
      </c>
      <c r="B67" s="167" t="s">
        <v>246</v>
      </c>
      <c r="C67" s="171" t="s">
        <v>247</v>
      </c>
      <c r="D67" s="169">
        <v>2</v>
      </c>
      <c r="E67" s="170"/>
      <c r="F67" s="100">
        <f t="shared" si="1"/>
        <v>0</v>
      </c>
      <c r="G67" s="210" t="s">
        <v>572</v>
      </c>
    </row>
    <row r="68" spans="1:7" ht="15.6">
      <c r="A68" s="265">
        <v>25</v>
      </c>
      <c r="B68" s="167" t="s">
        <v>248</v>
      </c>
      <c r="C68" s="171" t="s">
        <v>247</v>
      </c>
      <c r="D68" s="169">
        <v>2</v>
      </c>
      <c r="E68" s="170"/>
      <c r="F68" s="100">
        <f t="shared" si="1"/>
        <v>0</v>
      </c>
      <c r="G68" s="210" t="s">
        <v>573</v>
      </c>
    </row>
    <row r="69" spans="1:7" ht="16.2">
      <c r="A69" s="316" t="s">
        <v>31</v>
      </c>
      <c r="B69" s="316"/>
      <c r="C69" s="316"/>
      <c r="D69" s="316"/>
      <c r="E69" s="316"/>
      <c r="F69" s="150">
        <f>SUM(F44:F68)</f>
        <v>0</v>
      </c>
      <c r="G69" s="56" t="s">
        <v>155</v>
      </c>
    </row>
    <row r="70" spans="1:7" ht="16.2">
      <c r="A70" s="13"/>
      <c r="B70" s="13"/>
      <c r="C70" s="13"/>
      <c r="D70" s="13"/>
      <c r="E70" s="13"/>
      <c r="F70" s="151"/>
      <c r="G70" s="60"/>
    </row>
    <row r="71" spans="1:7">
      <c r="A71" s="340" t="s">
        <v>90</v>
      </c>
      <c r="B71" s="340"/>
      <c r="C71" s="216"/>
      <c r="D71" s="216"/>
      <c r="E71" s="216"/>
      <c r="F71" s="216"/>
      <c r="G71" s="216"/>
    </row>
    <row r="72" spans="1:7">
      <c r="A72" s="221" t="s">
        <v>206</v>
      </c>
      <c r="B72" s="222"/>
      <c r="C72" s="216"/>
      <c r="D72" s="216"/>
      <c r="E72" s="216"/>
      <c r="F72" s="216"/>
      <c r="G72" s="216"/>
    </row>
    <row r="73" spans="1:7">
      <c r="A73" s="216" t="s">
        <v>615</v>
      </c>
      <c r="B73" s="222"/>
      <c r="C73" s="216"/>
      <c r="D73" s="216"/>
      <c r="E73" s="216"/>
      <c r="F73" s="216"/>
      <c r="G73" s="216"/>
    </row>
    <row r="74" spans="1:7">
      <c r="A74" s="216" t="s">
        <v>616</v>
      </c>
      <c r="B74" s="222"/>
      <c r="C74" s="216"/>
      <c r="D74" s="216"/>
      <c r="E74" s="216"/>
      <c r="F74" s="216"/>
      <c r="G74" s="216"/>
    </row>
    <row r="75" spans="1:7" ht="18" customHeight="1">
      <c r="A75" s="216" t="s">
        <v>617</v>
      </c>
      <c r="B75" s="222"/>
      <c r="C75" s="216"/>
      <c r="D75" s="216"/>
      <c r="E75" s="216"/>
      <c r="F75" s="216"/>
      <c r="G75" s="216"/>
    </row>
    <row r="76" spans="1:7" ht="14.25" customHeight="1">
      <c r="A76" s="335" t="s">
        <v>1</v>
      </c>
      <c r="B76" s="335" t="s">
        <v>12</v>
      </c>
      <c r="C76" s="223" t="s">
        <v>2</v>
      </c>
      <c r="D76" s="335" t="s">
        <v>3</v>
      </c>
      <c r="E76" s="223" t="s">
        <v>4</v>
      </c>
      <c r="F76" s="336" t="s">
        <v>5</v>
      </c>
      <c r="G76" s="348" t="s">
        <v>222</v>
      </c>
    </row>
    <row r="77" spans="1:7" ht="44.4" customHeight="1">
      <c r="A77" s="335"/>
      <c r="B77" s="335"/>
      <c r="C77" s="223" t="s">
        <v>6</v>
      </c>
      <c r="D77" s="335"/>
      <c r="E77" s="223" t="s">
        <v>7</v>
      </c>
      <c r="F77" s="336"/>
      <c r="G77" s="349"/>
    </row>
    <row r="78" spans="1:7">
      <c r="A78" s="223">
        <v>1</v>
      </c>
      <c r="B78" s="224" t="s">
        <v>214</v>
      </c>
      <c r="C78" s="225" t="s">
        <v>8</v>
      </c>
      <c r="D78" s="225">
        <v>2</v>
      </c>
      <c r="E78" s="239"/>
      <c r="F78" s="227">
        <f>ROUND(D78*ROUND(E78,2),2)</f>
        <v>0</v>
      </c>
      <c r="G78" s="271" t="s">
        <v>555</v>
      </c>
    </row>
    <row r="79" spans="1:7" ht="15.6">
      <c r="A79" s="266">
        <v>2</v>
      </c>
      <c r="B79" s="224" t="s">
        <v>146</v>
      </c>
      <c r="C79" s="225" t="s">
        <v>8</v>
      </c>
      <c r="D79" s="225">
        <v>2</v>
      </c>
      <c r="E79" s="239"/>
      <c r="F79" s="227">
        <f t="shared" ref="F79:F97" si="2">ROUND(D79*ROUND(E79,2),2)</f>
        <v>0</v>
      </c>
      <c r="G79" s="272" t="s">
        <v>555</v>
      </c>
    </row>
    <row r="80" spans="1:7" ht="15.6">
      <c r="A80" s="266">
        <v>3</v>
      </c>
      <c r="B80" s="224" t="s">
        <v>147</v>
      </c>
      <c r="C80" s="225" t="s">
        <v>8</v>
      </c>
      <c r="D80" s="225">
        <v>2</v>
      </c>
      <c r="E80" s="239"/>
      <c r="F80" s="227">
        <f t="shared" si="2"/>
        <v>0</v>
      </c>
      <c r="G80" s="272" t="s">
        <v>555</v>
      </c>
    </row>
    <row r="81" spans="1:7" ht="15.6">
      <c r="A81" s="266">
        <v>4</v>
      </c>
      <c r="B81" s="224" t="s">
        <v>207</v>
      </c>
      <c r="C81" s="225" t="s">
        <v>8</v>
      </c>
      <c r="D81" s="225">
        <v>1</v>
      </c>
      <c r="E81" s="239"/>
      <c r="F81" s="227">
        <f t="shared" si="2"/>
        <v>0</v>
      </c>
      <c r="G81" s="272" t="s">
        <v>555</v>
      </c>
    </row>
    <row r="82" spans="1:7" ht="15.6">
      <c r="A82" s="266">
        <v>5</v>
      </c>
      <c r="B82" s="224" t="s">
        <v>154</v>
      </c>
      <c r="C82" s="225" t="s">
        <v>8</v>
      </c>
      <c r="D82" s="225">
        <v>1</v>
      </c>
      <c r="E82" s="239"/>
      <c r="F82" s="227">
        <f t="shared" si="2"/>
        <v>0</v>
      </c>
      <c r="G82" s="272" t="s">
        <v>555</v>
      </c>
    </row>
    <row r="83" spans="1:7" ht="15.6">
      <c r="A83" s="266">
        <v>6</v>
      </c>
      <c r="B83" s="224" t="s">
        <v>179</v>
      </c>
      <c r="C83" s="225" t="s">
        <v>8</v>
      </c>
      <c r="D83" s="225">
        <v>2</v>
      </c>
      <c r="E83" s="239"/>
      <c r="F83" s="227">
        <f t="shared" si="2"/>
        <v>0</v>
      </c>
      <c r="G83" s="272" t="s">
        <v>555</v>
      </c>
    </row>
    <row r="84" spans="1:7">
      <c r="A84" s="266">
        <v>7</v>
      </c>
      <c r="B84" s="224" t="s">
        <v>224</v>
      </c>
      <c r="C84" s="225" t="s">
        <v>25</v>
      </c>
      <c r="D84" s="225">
        <v>1</v>
      </c>
      <c r="E84" s="239"/>
      <c r="F84" s="227">
        <f t="shared" si="2"/>
        <v>0</v>
      </c>
      <c r="G84" s="271" t="s">
        <v>555</v>
      </c>
    </row>
    <row r="85" spans="1:7" ht="15.6">
      <c r="A85" s="266">
        <v>8</v>
      </c>
      <c r="B85" s="224" t="s">
        <v>173</v>
      </c>
      <c r="C85" s="225" t="s">
        <v>8</v>
      </c>
      <c r="D85" s="225">
        <v>1</v>
      </c>
      <c r="E85" s="239"/>
      <c r="F85" s="227">
        <f t="shared" si="2"/>
        <v>0</v>
      </c>
      <c r="G85" s="272" t="s">
        <v>555</v>
      </c>
    </row>
    <row r="86" spans="1:7" ht="15.6">
      <c r="A86" s="266">
        <v>9</v>
      </c>
      <c r="B86" s="224" t="s">
        <v>208</v>
      </c>
      <c r="C86" s="225" t="s">
        <v>8</v>
      </c>
      <c r="D86" s="225">
        <v>1</v>
      </c>
      <c r="E86" s="239"/>
      <c r="F86" s="227">
        <f t="shared" si="2"/>
        <v>0</v>
      </c>
      <c r="G86" s="272" t="s">
        <v>555</v>
      </c>
    </row>
    <row r="87" spans="1:7" ht="15.6">
      <c r="A87" s="266">
        <v>10</v>
      </c>
      <c r="B87" s="224" t="s">
        <v>148</v>
      </c>
      <c r="C87" s="225" t="s">
        <v>8</v>
      </c>
      <c r="D87" s="225">
        <v>2</v>
      </c>
      <c r="E87" s="239"/>
      <c r="F87" s="227">
        <f t="shared" si="2"/>
        <v>0</v>
      </c>
      <c r="G87" s="272" t="s">
        <v>555</v>
      </c>
    </row>
    <row r="88" spans="1:7" ht="15.6">
      <c r="A88" s="266">
        <v>11</v>
      </c>
      <c r="B88" s="224" t="s">
        <v>209</v>
      </c>
      <c r="C88" s="225" t="s">
        <v>8</v>
      </c>
      <c r="D88" s="225">
        <v>1</v>
      </c>
      <c r="E88" s="239"/>
      <c r="F88" s="227">
        <f t="shared" si="2"/>
        <v>0</v>
      </c>
      <c r="G88" s="272" t="s">
        <v>555</v>
      </c>
    </row>
    <row r="89" spans="1:7" ht="15.6">
      <c r="A89" s="266">
        <v>12</v>
      </c>
      <c r="B89" s="224" t="s">
        <v>210</v>
      </c>
      <c r="C89" s="225" t="s">
        <v>8</v>
      </c>
      <c r="D89" s="225">
        <v>1</v>
      </c>
      <c r="E89" s="239"/>
      <c r="F89" s="227">
        <f t="shared" si="2"/>
        <v>0</v>
      </c>
      <c r="G89" s="272" t="s">
        <v>555</v>
      </c>
    </row>
    <row r="90" spans="1:7" ht="15.6">
      <c r="A90" s="266">
        <v>13</v>
      </c>
      <c r="B90" s="228" t="s">
        <v>96</v>
      </c>
      <c r="C90" s="229" t="s">
        <v>126</v>
      </c>
      <c r="D90" s="230">
        <v>2</v>
      </c>
      <c r="E90" s="239"/>
      <c r="F90" s="227">
        <f t="shared" si="2"/>
        <v>0</v>
      </c>
      <c r="G90" s="273" t="s">
        <v>555</v>
      </c>
    </row>
    <row r="91" spans="1:7" ht="15.6">
      <c r="A91" s="266">
        <v>14</v>
      </c>
      <c r="B91" s="228" t="s">
        <v>74</v>
      </c>
      <c r="C91" s="229" t="s">
        <v>126</v>
      </c>
      <c r="D91" s="230">
        <v>2</v>
      </c>
      <c r="E91" s="239"/>
      <c r="F91" s="227">
        <f t="shared" si="2"/>
        <v>0</v>
      </c>
      <c r="G91" s="273" t="s">
        <v>555</v>
      </c>
    </row>
    <row r="92" spans="1:7" ht="15.6">
      <c r="A92" s="266">
        <v>15</v>
      </c>
      <c r="B92" s="228" t="s">
        <v>242</v>
      </c>
      <c r="C92" s="229" t="s">
        <v>126</v>
      </c>
      <c r="D92" s="230">
        <v>2</v>
      </c>
      <c r="E92" s="239"/>
      <c r="F92" s="227">
        <f t="shared" si="2"/>
        <v>0</v>
      </c>
      <c r="G92" s="273" t="s">
        <v>555</v>
      </c>
    </row>
    <row r="93" spans="1:7" ht="15.6">
      <c r="A93" s="266">
        <v>16</v>
      </c>
      <c r="B93" s="228" t="s">
        <v>243</v>
      </c>
      <c r="C93" s="229" t="s">
        <v>126</v>
      </c>
      <c r="D93" s="230">
        <v>2</v>
      </c>
      <c r="E93" s="239"/>
      <c r="F93" s="227">
        <f t="shared" si="2"/>
        <v>0</v>
      </c>
      <c r="G93" s="273" t="s">
        <v>555</v>
      </c>
    </row>
    <row r="94" spans="1:7" ht="15.6">
      <c r="A94" s="266">
        <v>17</v>
      </c>
      <c r="B94" s="228" t="s">
        <v>244</v>
      </c>
      <c r="C94" s="229" t="s">
        <v>126</v>
      </c>
      <c r="D94" s="230">
        <v>4</v>
      </c>
      <c r="E94" s="239"/>
      <c r="F94" s="227">
        <f t="shared" si="2"/>
        <v>0</v>
      </c>
      <c r="G94" s="273" t="s">
        <v>555</v>
      </c>
    </row>
    <row r="95" spans="1:7" ht="15.6">
      <c r="A95" s="266">
        <v>18</v>
      </c>
      <c r="B95" s="228" t="s">
        <v>245</v>
      </c>
      <c r="C95" s="229" t="s">
        <v>126</v>
      </c>
      <c r="D95" s="230">
        <v>2</v>
      </c>
      <c r="E95" s="239"/>
      <c r="F95" s="227">
        <f t="shared" si="2"/>
        <v>0</v>
      </c>
      <c r="G95" s="273" t="s">
        <v>555</v>
      </c>
    </row>
    <row r="96" spans="1:7" ht="15.6">
      <c r="A96" s="266">
        <v>19</v>
      </c>
      <c r="B96" s="228" t="s">
        <v>246</v>
      </c>
      <c r="C96" s="232" t="s">
        <v>247</v>
      </c>
      <c r="D96" s="230">
        <v>2</v>
      </c>
      <c r="E96" s="239"/>
      <c r="F96" s="227">
        <f t="shared" si="2"/>
        <v>0</v>
      </c>
      <c r="G96" s="273" t="s">
        <v>555</v>
      </c>
    </row>
    <row r="97" spans="1:7" ht="15.6">
      <c r="A97" s="266">
        <v>20</v>
      </c>
      <c r="B97" s="228" t="s">
        <v>248</v>
      </c>
      <c r="C97" s="232" t="s">
        <v>247</v>
      </c>
      <c r="D97" s="230">
        <v>2</v>
      </c>
      <c r="E97" s="239"/>
      <c r="F97" s="227">
        <f t="shared" si="2"/>
        <v>0</v>
      </c>
      <c r="G97" s="273" t="s">
        <v>555</v>
      </c>
    </row>
    <row r="98" spans="1:7" ht="16.2">
      <c r="A98" s="334" t="s">
        <v>159</v>
      </c>
      <c r="B98" s="334"/>
      <c r="C98" s="334"/>
      <c r="D98" s="334"/>
      <c r="E98" s="334"/>
      <c r="F98" s="233">
        <f>SUM(F78:F97)</f>
        <v>0</v>
      </c>
      <c r="G98" s="225" t="s">
        <v>155</v>
      </c>
    </row>
    <row r="99" spans="1:7" ht="16.2">
      <c r="A99" s="213"/>
      <c r="B99" s="213"/>
      <c r="C99" s="213"/>
      <c r="D99" s="213"/>
      <c r="E99" s="213"/>
      <c r="F99" s="214"/>
      <c r="G99" s="215"/>
    </row>
    <row r="100" spans="1:7">
      <c r="A100" s="317" t="s">
        <v>83</v>
      </c>
      <c r="B100" s="317"/>
      <c r="C100" s="71"/>
      <c r="D100" s="71"/>
      <c r="E100" s="71"/>
      <c r="F100" s="71"/>
      <c r="G100" s="71"/>
    </row>
    <row r="101" spans="1:7">
      <c r="A101" s="57" t="s">
        <v>211</v>
      </c>
      <c r="B101" s="72"/>
      <c r="C101" s="71"/>
      <c r="D101" s="71"/>
      <c r="E101" s="71"/>
      <c r="F101" s="71"/>
      <c r="G101" s="71"/>
    </row>
    <row r="102" spans="1:7" ht="12.75" customHeight="1">
      <c r="A102" s="71" t="s">
        <v>168</v>
      </c>
      <c r="B102" s="72"/>
      <c r="C102" s="71"/>
      <c r="D102" s="71"/>
      <c r="E102" s="71"/>
      <c r="F102" s="71"/>
      <c r="G102" s="71"/>
    </row>
    <row r="103" spans="1:7">
      <c r="A103" s="238" t="s">
        <v>625</v>
      </c>
      <c r="B103" s="235"/>
      <c r="C103" s="71"/>
      <c r="D103" s="71"/>
      <c r="E103" s="71"/>
      <c r="F103" s="71"/>
      <c r="G103" s="71"/>
    </row>
    <row r="104" spans="1:7" ht="24">
      <c r="A104" s="211" t="s">
        <v>618</v>
      </c>
      <c r="B104" s="72"/>
      <c r="C104" s="71"/>
      <c r="D104" s="71"/>
      <c r="E104" s="71"/>
      <c r="F104" s="71"/>
      <c r="G104" s="71"/>
    </row>
    <row r="105" spans="1:7" ht="17.25" customHeight="1">
      <c r="A105" s="313" t="s">
        <v>1</v>
      </c>
      <c r="B105" s="313" t="s">
        <v>12</v>
      </c>
      <c r="C105" s="144" t="s">
        <v>2</v>
      </c>
      <c r="D105" s="313" t="s">
        <v>3</v>
      </c>
      <c r="E105" s="144" t="s">
        <v>4</v>
      </c>
      <c r="F105" s="314" t="s">
        <v>5</v>
      </c>
      <c r="G105" s="320" t="s">
        <v>222</v>
      </c>
    </row>
    <row r="106" spans="1:7" ht="43.8" customHeight="1">
      <c r="A106" s="313"/>
      <c r="B106" s="313"/>
      <c r="C106" s="144" t="s">
        <v>6</v>
      </c>
      <c r="D106" s="313"/>
      <c r="E106" s="144" t="s">
        <v>7</v>
      </c>
      <c r="F106" s="314"/>
      <c r="G106" s="321"/>
    </row>
    <row r="107" spans="1:7" ht="17.25" customHeight="1">
      <c r="A107" s="144">
        <v>1</v>
      </c>
      <c r="B107" s="152" t="s">
        <v>208</v>
      </c>
      <c r="C107" s="56" t="s">
        <v>8</v>
      </c>
      <c r="D107" s="56">
        <v>1</v>
      </c>
      <c r="E107" s="148"/>
      <c r="F107" s="100">
        <f>ROUND(D107*ROUND(E107,2),2)</f>
        <v>0</v>
      </c>
      <c r="G107" s="236" t="s">
        <v>579</v>
      </c>
    </row>
    <row r="108" spans="1:7" ht="17.25" customHeight="1">
      <c r="A108" s="265">
        <v>2</v>
      </c>
      <c r="B108" s="152" t="s">
        <v>214</v>
      </c>
      <c r="C108" s="56" t="s">
        <v>8</v>
      </c>
      <c r="D108" s="56">
        <v>2</v>
      </c>
      <c r="E108" s="148"/>
      <c r="F108" s="100">
        <f t="shared" ref="F108:F122" si="3">ROUND(D108*ROUND(E108,2),2)</f>
        <v>0</v>
      </c>
      <c r="G108" s="236" t="s">
        <v>555</v>
      </c>
    </row>
    <row r="109" spans="1:7" ht="15.6">
      <c r="A109" s="265">
        <v>3</v>
      </c>
      <c r="B109" s="153" t="s">
        <v>146</v>
      </c>
      <c r="C109" s="56" t="s">
        <v>8</v>
      </c>
      <c r="D109" s="56">
        <v>2</v>
      </c>
      <c r="E109" s="148"/>
      <c r="F109" s="100">
        <f t="shared" si="3"/>
        <v>0</v>
      </c>
      <c r="G109" s="236" t="s">
        <v>580</v>
      </c>
    </row>
    <row r="110" spans="1:7" ht="15.6">
      <c r="A110" s="265">
        <v>4</v>
      </c>
      <c r="B110" s="153" t="s">
        <v>207</v>
      </c>
      <c r="C110" s="56" t="s">
        <v>8</v>
      </c>
      <c r="D110" s="56">
        <v>1</v>
      </c>
      <c r="E110" s="148"/>
      <c r="F110" s="100">
        <f t="shared" si="3"/>
        <v>0</v>
      </c>
      <c r="G110" s="236" t="s">
        <v>555</v>
      </c>
    </row>
    <row r="111" spans="1:7" ht="17.25" customHeight="1">
      <c r="A111" s="265">
        <v>5</v>
      </c>
      <c r="B111" s="153" t="s">
        <v>154</v>
      </c>
      <c r="C111" s="56" t="s">
        <v>8</v>
      </c>
      <c r="D111" s="56">
        <v>1</v>
      </c>
      <c r="E111" s="148"/>
      <c r="F111" s="100">
        <f t="shared" si="3"/>
        <v>0</v>
      </c>
      <c r="G111" s="236" t="s">
        <v>555</v>
      </c>
    </row>
    <row r="112" spans="1:7" ht="17.25" customHeight="1">
      <c r="A112" s="265">
        <v>6</v>
      </c>
      <c r="B112" s="153" t="s">
        <v>179</v>
      </c>
      <c r="C112" s="56" t="s">
        <v>8</v>
      </c>
      <c r="D112" s="56">
        <v>2</v>
      </c>
      <c r="E112" s="148"/>
      <c r="F112" s="100">
        <f t="shared" si="3"/>
        <v>0</v>
      </c>
      <c r="G112" s="236" t="s">
        <v>581</v>
      </c>
    </row>
    <row r="113" spans="1:7" ht="17.25" customHeight="1">
      <c r="A113" s="265">
        <v>7</v>
      </c>
      <c r="B113" s="153" t="s">
        <v>64</v>
      </c>
      <c r="C113" s="56" t="s">
        <v>8</v>
      </c>
      <c r="D113" s="56">
        <v>4</v>
      </c>
      <c r="E113" s="148"/>
      <c r="F113" s="100">
        <f t="shared" si="3"/>
        <v>0</v>
      </c>
      <c r="G113" s="236" t="s">
        <v>582</v>
      </c>
    </row>
    <row r="114" spans="1:7" ht="15.6">
      <c r="A114" s="265">
        <v>8</v>
      </c>
      <c r="B114" s="152" t="s">
        <v>224</v>
      </c>
      <c r="C114" s="56" t="s">
        <v>25</v>
      </c>
      <c r="D114" s="56">
        <v>1</v>
      </c>
      <c r="E114" s="148"/>
      <c r="F114" s="100">
        <f t="shared" si="3"/>
        <v>0</v>
      </c>
      <c r="G114" s="236" t="s">
        <v>583</v>
      </c>
    </row>
    <row r="115" spans="1:7" ht="15.6">
      <c r="A115" s="265">
        <v>9</v>
      </c>
      <c r="B115" s="153" t="s">
        <v>147</v>
      </c>
      <c r="C115" s="56" t="s">
        <v>8</v>
      </c>
      <c r="D115" s="56">
        <v>2</v>
      </c>
      <c r="E115" s="148"/>
      <c r="F115" s="100">
        <f t="shared" si="3"/>
        <v>0</v>
      </c>
      <c r="G115" s="236" t="s">
        <v>584</v>
      </c>
    </row>
    <row r="116" spans="1:7" s="147" customFormat="1" ht="15.6">
      <c r="A116" s="265">
        <v>10</v>
      </c>
      <c r="B116" s="167" t="s">
        <v>96</v>
      </c>
      <c r="C116" s="168" t="s">
        <v>126</v>
      </c>
      <c r="D116" s="169">
        <v>2</v>
      </c>
      <c r="E116" s="170"/>
      <c r="F116" s="100">
        <f t="shared" si="3"/>
        <v>0</v>
      </c>
      <c r="G116" s="236" t="s">
        <v>585</v>
      </c>
    </row>
    <row r="117" spans="1:7" ht="15.6">
      <c r="A117" s="265">
        <v>11</v>
      </c>
      <c r="B117" s="167" t="s">
        <v>242</v>
      </c>
      <c r="C117" s="168" t="s">
        <v>126</v>
      </c>
      <c r="D117" s="169">
        <v>2</v>
      </c>
      <c r="E117" s="170"/>
      <c r="F117" s="100">
        <f t="shared" si="3"/>
        <v>0</v>
      </c>
      <c r="G117" s="236" t="s">
        <v>586</v>
      </c>
    </row>
    <row r="118" spans="1:7" s="147" customFormat="1" ht="15.6">
      <c r="A118" s="265">
        <v>12</v>
      </c>
      <c r="B118" s="167" t="s">
        <v>243</v>
      </c>
      <c r="C118" s="168" t="s">
        <v>126</v>
      </c>
      <c r="D118" s="169">
        <v>2</v>
      </c>
      <c r="E118" s="170"/>
      <c r="F118" s="100">
        <f t="shared" si="3"/>
        <v>0</v>
      </c>
      <c r="G118" s="236" t="s">
        <v>587</v>
      </c>
    </row>
    <row r="119" spans="1:7" s="147" customFormat="1" ht="15.6">
      <c r="A119" s="265">
        <v>13</v>
      </c>
      <c r="B119" s="167" t="s">
        <v>244</v>
      </c>
      <c r="C119" s="168" t="s">
        <v>126</v>
      </c>
      <c r="D119" s="169">
        <v>4</v>
      </c>
      <c r="E119" s="170"/>
      <c r="F119" s="100">
        <f t="shared" si="3"/>
        <v>0</v>
      </c>
      <c r="G119" s="236" t="s">
        <v>588</v>
      </c>
    </row>
    <row r="120" spans="1:7" s="147" customFormat="1" ht="15.6">
      <c r="A120" s="265">
        <v>14</v>
      </c>
      <c r="B120" s="167" t="s">
        <v>245</v>
      </c>
      <c r="C120" s="168" t="s">
        <v>126</v>
      </c>
      <c r="D120" s="169">
        <v>2</v>
      </c>
      <c r="E120" s="170"/>
      <c r="F120" s="100">
        <f t="shared" si="3"/>
        <v>0</v>
      </c>
      <c r="G120" s="236" t="s">
        <v>589</v>
      </c>
    </row>
    <row r="121" spans="1:7" ht="15" customHeight="1">
      <c r="A121" s="265">
        <v>15</v>
      </c>
      <c r="B121" s="167" t="s">
        <v>246</v>
      </c>
      <c r="C121" s="171" t="s">
        <v>247</v>
      </c>
      <c r="D121" s="169">
        <v>2</v>
      </c>
      <c r="E121" s="170"/>
      <c r="F121" s="100">
        <f t="shared" si="3"/>
        <v>0</v>
      </c>
      <c r="G121" s="236" t="s">
        <v>590</v>
      </c>
    </row>
    <row r="122" spans="1:7" ht="15.6">
      <c r="A122" s="265">
        <v>16</v>
      </c>
      <c r="B122" s="167" t="s">
        <v>248</v>
      </c>
      <c r="C122" s="171" t="s">
        <v>247</v>
      </c>
      <c r="D122" s="169">
        <v>2</v>
      </c>
      <c r="E122" s="170"/>
      <c r="F122" s="100">
        <f t="shared" si="3"/>
        <v>0</v>
      </c>
      <c r="G122" s="236" t="s">
        <v>591</v>
      </c>
    </row>
    <row r="123" spans="1:7" ht="17.25" customHeight="1">
      <c r="A123" s="316" t="s">
        <v>166</v>
      </c>
      <c r="B123" s="316"/>
      <c r="C123" s="316"/>
      <c r="D123" s="316"/>
      <c r="E123" s="316"/>
      <c r="F123" s="150">
        <f>SUM(F107:F122)</f>
        <v>0</v>
      </c>
      <c r="G123" s="56" t="s">
        <v>155</v>
      </c>
    </row>
    <row r="124" spans="1:7" ht="16.2">
      <c r="A124" s="13"/>
      <c r="B124" s="13"/>
      <c r="C124" s="13"/>
      <c r="D124" s="13"/>
      <c r="E124" s="13"/>
      <c r="F124" s="151"/>
      <c r="G124" s="60"/>
    </row>
    <row r="125" spans="1:7">
      <c r="A125" s="317" t="s">
        <v>88</v>
      </c>
      <c r="B125" s="317"/>
      <c r="C125" s="71"/>
      <c r="D125" s="71"/>
      <c r="E125" s="71"/>
      <c r="F125" s="71"/>
      <c r="G125" s="71"/>
    </row>
    <row r="126" spans="1:7">
      <c r="A126" s="317" t="s">
        <v>212</v>
      </c>
      <c r="B126" s="317"/>
      <c r="C126" s="317"/>
      <c r="D126" s="317"/>
      <c r="E126" s="317"/>
      <c r="F126" s="317"/>
      <c r="G126" s="317"/>
    </row>
    <row r="127" spans="1:7">
      <c r="A127" s="71" t="s">
        <v>69</v>
      </c>
      <c r="B127" s="71"/>
      <c r="C127" s="71"/>
      <c r="D127" s="71"/>
      <c r="E127" s="71"/>
      <c r="F127" s="145"/>
      <c r="G127" s="145"/>
    </row>
    <row r="128" spans="1:7">
      <c r="A128" s="71" t="s">
        <v>213</v>
      </c>
      <c r="B128" s="71"/>
      <c r="C128" s="71"/>
      <c r="D128" s="71"/>
      <c r="E128" s="71"/>
      <c r="F128" s="145"/>
      <c r="G128" s="145"/>
    </row>
    <row r="129" spans="1:7" ht="16.8">
      <c r="A129" s="71" t="s">
        <v>619</v>
      </c>
      <c r="B129" s="71"/>
      <c r="C129" s="71"/>
      <c r="D129" s="71"/>
      <c r="E129" s="71"/>
      <c r="F129" s="145"/>
      <c r="G129" s="145"/>
    </row>
    <row r="130" spans="1:7" ht="14.25" customHeight="1">
      <c r="A130" s="338" t="s">
        <v>11</v>
      </c>
      <c r="B130" s="338" t="s">
        <v>12</v>
      </c>
      <c r="C130" s="105" t="s">
        <v>2</v>
      </c>
      <c r="D130" s="338" t="s">
        <v>3</v>
      </c>
      <c r="E130" s="105" t="s">
        <v>4</v>
      </c>
      <c r="F130" s="339" t="s">
        <v>5</v>
      </c>
      <c r="G130" s="320" t="s">
        <v>222</v>
      </c>
    </row>
    <row r="131" spans="1:7" ht="36.6" customHeight="1">
      <c r="A131" s="338"/>
      <c r="B131" s="338"/>
      <c r="C131" s="105" t="s">
        <v>6</v>
      </c>
      <c r="D131" s="338"/>
      <c r="E131" s="105" t="s">
        <v>7</v>
      </c>
      <c r="F131" s="339"/>
      <c r="G131" s="321"/>
    </row>
    <row r="132" spans="1:7" ht="15.6">
      <c r="A132" s="144">
        <v>1</v>
      </c>
      <c r="B132" s="153" t="s">
        <v>146</v>
      </c>
      <c r="C132" s="56" t="s">
        <v>8</v>
      </c>
      <c r="D132" s="56">
        <v>2</v>
      </c>
      <c r="E132" s="148"/>
      <c r="F132" s="100">
        <f>ROUND(D132*ROUND(E132,2),2)</f>
        <v>0</v>
      </c>
      <c r="G132" s="236" t="s">
        <v>592</v>
      </c>
    </row>
    <row r="133" spans="1:7" ht="15.6">
      <c r="A133" s="265">
        <v>2</v>
      </c>
      <c r="B133" s="153" t="s">
        <v>147</v>
      </c>
      <c r="C133" s="56" t="s">
        <v>8</v>
      </c>
      <c r="D133" s="56">
        <v>2</v>
      </c>
      <c r="E133" s="148"/>
      <c r="F133" s="100">
        <f t="shared" ref="F133:F157" si="4">ROUND(D133*ROUND(E133,2),2)</f>
        <v>0</v>
      </c>
      <c r="G133" s="236" t="s">
        <v>593</v>
      </c>
    </row>
    <row r="134" spans="1:7" ht="15.6">
      <c r="A134" s="265">
        <v>3</v>
      </c>
      <c r="B134" s="153" t="s">
        <v>207</v>
      </c>
      <c r="C134" s="56" t="s">
        <v>8</v>
      </c>
      <c r="D134" s="56">
        <v>1</v>
      </c>
      <c r="E134" s="148"/>
      <c r="F134" s="100">
        <f t="shared" si="4"/>
        <v>0</v>
      </c>
      <c r="G134" s="236" t="s">
        <v>555</v>
      </c>
    </row>
    <row r="135" spans="1:7" ht="15.6">
      <c r="A135" s="265">
        <v>4</v>
      </c>
      <c r="B135" s="153" t="s">
        <v>154</v>
      </c>
      <c r="C135" s="56" t="s">
        <v>8</v>
      </c>
      <c r="D135" s="56">
        <v>1</v>
      </c>
      <c r="E135" s="148"/>
      <c r="F135" s="100">
        <f t="shared" si="4"/>
        <v>0</v>
      </c>
      <c r="G135" s="236" t="s">
        <v>555</v>
      </c>
    </row>
    <row r="136" spans="1:7" ht="15.6">
      <c r="A136" s="265">
        <v>5</v>
      </c>
      <c r="B136" s="153" t="s">
        <v>214</v>
      </c>
      <c r="C136" s="56" t="s">
        <v>8</v>
      </c>
      <c r="D136" s="56">
        <v>2</v>
      </c>
      <c r="E136" s="148"/>
      <c r="F136" s="100">
        <f t="shared" si="4"/>
        <v>0</v>
      </c>
      <c r="G136" s="236" t="s">
        <v>594</v>
      </c>
    </row>
    <row r="137" spans="1:7" ht="15.6">
      <c r="A137" s="265">
        <v>6</v>
      </c>
      <c r="B137" s="153" t="s">
        <v>215</v>
      </c>
      <c r="C137" s="56" t="s">
        <v>8</v>
      </c>
      <c r="D137" s="56">
        <v>1</v>
      </c>
      <c r="E137" s="148"/>
      <c r="F137" s="100">
        <f t="shared" si="4"/>
        <v>0</v>
      </c>
      <c r="G137" s="236" t="s">
        <v>595</v>
      </c>
    </row>
    <row r="138" spans="1:7" ht="15.6">
      <c r="A138" s="265">
        <v>7</v>
      </c>
      <c r="B138" s="153" t="s">
        <v>216</v>
      </c>
      <c r="C138" s="56" t="s">
        <v>8</v>
      </c>
      <c r="D138" s="56">
        <v>1</v>
      </c>
      <c r="E138" s="148"/>
      <c r="F138" s="100">
        <f t="shared" si="4"/>
        <v>0</v>
      </c>
      <c r="G138" s="236" t="s">
        <v>595</v>
      </c>
    </row>
    <row r="139" spans="1:7" ht="15.6">
      <c r="A139" s="265">
        <v>8</v>
      </c>
      <c r="B139" s="153" t="s">
        <v>217</v>
      </c>
      <c r="C139" s="56" t="s">
        <v>8</v>
      </c>
      <c r="D139" s="56">
        <v>2</v>
      </c>
      <c r="E139" s="148"/>
      <c r="F139" s="100">
        <f t="shared" si="4"/>
        <v>0</v>
      </c>
      <c r="G139" s="236" t="s">
        <v>596</v>
      </c>
    </row>
    <row r="140" spans="1:7" ht="15.6">
      <c r="A140" s="265">
        <v>9</v>
      </c>
      <c r="B140" s="153" t="s">
        <v>218</v>
      </c>
      <c r="C140" s="56" t="s">
        <v>8</v>
      </c>
      <c r="D140" s="56">
        <v>1</v>
      </c>
      <c r="E140" s="148"/>
      <c r="F140" s="100">
        <f t="shared" si="4"/>
        <v>0</v>
      </c>
      <c r="G140" s="236" t="s">
        <v>597</v>
      </c>
    </row>
    <row r="141" spans="1:7" ht="15.6">
      <c r="A141" s="265">
        <v>10</v>
      </c>
      <c r="B141" s="153" t="s">
        <v>219</v>
      </c>
      <c r="C141" s="56" t="s">
        <v>8</v>
      </c>
      <c r="D141" s="56">
        <v>1</v>
      </c>
      <c r="E141" s="148"/>
      <c r="F141" s="100">
        <f t="shared" si="4"/>
        <v>0</v>
      </c>
      <c r="G141" s="236" t="s">
        <v>598</v>
      </c>
    </row>
    <row r="142" spans="1:7" ht="15.6">
      <c r="A142" s="265">
        <v>11</v>
      </c>
      <c r="B142" s="153" t="s">
        <v>220</v>
      </c>
      <c r="C142" s="56" t="s">
        <v>8</v>
      </c>
      <c r="D142" s="56">
        <v>1</v>
      </c>
      <c r="E142" s="148"/>
      <c r="F142" s="100">
        <f t="shared" si="4"/>
        <v>0</v>
      </c>
      <c r="G142" s="236" t="s">
        <v>599</v>
      </c>
    </row>
    <row r="143" spans="1:7" ht="15.6">
      <c r="A143" s="265">
        <v>12</v>
      </c>
      <c r="B143" s="153" t="s">
        <v>221</v>
      </c>
      <c r="C143" s="56" t="s">
        <v>8</v>
      </c>
      <c r="D143" s="56">
        <v>1</v>
      </c>
      <c r="E143" s="148"/>
      <c r="F143" s="100">
        <f t="shared" si="4"/>
        <v>0</v>
      </c>
      <c r="G143" s="236" t="s">
        <v>599</v>
      </c>
    </row>
    <row r="144" spans="1:7" ht="15.6">
      <c r="A144" s="265">
        <v>13</v>
      </c>
      <c r="B144" s="152" t="s">
        <v>224</v>
      </c>
      <c r="C144" s="56" t="s">
        <v>25</v>
      </c>
      <c r="D144" s="56">
        <v>1</v>
      </c>
      <c r="E144" s="148"/>
      <c r="F144" s="100">
        <f t="shared" si="4"/>
        <v>0</v>
      </c>
      <c r="G144" s="236" t="s">
        <v>600</v>
      </c>
    </row>
    <row r="145" spans="1:7" ht="15.6">
      <c r="A145" s="265">
        <v>14</v>
      </c>
      <c r="B145" s="162" t="s">
        <v>148</v>
      </c>
      <c r="C145" s="56" t="s">
        <v>8</v>
      </c>
      <c r="D145" s="163">
        <v>2</v>
      </c>
      <c r="E145" s="148"/>
      <c r="F145" s="100">
        <f t="shared" si="4"/>
        <v>0</v>
      </c>
      <c r="G145" s="236" t="s">
        <v>601</v>
      </c>
    </row>
    <row r="146" spans="1:7" ht="15.6">
      <c r="A146" s="265">
        <v>15</v>
      </c>
      <c r="B146" s="162" t="s">
        <v>205</v>
      </c>
      <c r="C146" s="56" t="s">
        <v>8</v>
      </c>
      <c r="D146" s="163">
        <v>2</v>
      </c>
      <c r="E146" s="148"/>
      <c r="F146" s="100">
        <f t="shared" si="4"/>
        <v>0</v>
      </c>
      <c r="G146" s="236" t="s">
        <v>602</v>
      </c>
    </row>
    <row r="147" spans="1:7" ht="15.6">
      <c r="A147" s="265">
        <v>16</v>
      </c>
      <c r="B147" s="162" t="s">
        <v>231</v>
      </c>
      <c r="C147" s="56" t="s">
        <v>8</v>
      </c>
      <c r="D147" s="163">
        <v>2</v>
      </c>
      <c r="E147" s="148"/>
      <c r="F147" s="100">
        <f t="shared" si="4"/>
        <v>0</v>
      </c>
      <c r="G147" s="236" t="s">
        <v>603</v>
      </c>
    </row>
    <row r="148" spans="1:7" ht="15.6">
      <c r="A148" s="265">
        <v>17</v>
      </c>
      <c r="B148" s="162" t="s">
        <v>230</v>
      </c>
      <c r="C148" s="56" t="s">
        <v>8</v>
      </c>
      <c r="D148" s="163">
        <v>1</v>
      </c>
      <c r="E148" s="148"/>
      <c r="F148" s="100">
        <f t="shared" si="4"/>
        <v>0</v>
      </c>
      <c r="G148" s="236" t="s">
        <v>604</v>
      </c>
    </row>
    <row r="149" spans="1:7" ht="15.6">
      <c r="A149" s="265">
        <v>18</v>
      </c>
      <c r="B149" s="162" t="s">
        <v>229</v>
      </c>
      <c r="C149" s="56" t="s">
        <v>8</v>
      </c>
      <c r="D149" s="163">
        <v>1</v>
      </c>
      <c r="E149" s="148"/>
      <c r="F149" s="100">
        <f t="shared" si="4"/>
        <v>0</v>
      </c>
      <c r="G149" s="236" t="s">
        <v>604</v>
      </c>
    </row>
    <row r="150" spans="1:7" ht="15.6">
      <c r="A150" s="265">
        <v>19</v>
      </c>
      <c r="B150" s="167" t="s">
        <v>96</v>
      </c>
      <c r="C150" s="168" t="s">
        <v>126</v>
      </c>
      <c r="D150" s="169">
        <v>2</v>
      </c>
      <c r="E150" s="170"/>
      <c r="F150" s="100">
        <f t="shared" si="4"/>
        <v>0</v>
      </c>
      <c r="G150" s="236" t="s">
        <v>605</v>
      </c>
    </row>
    <row r="151" spans="1:7" ht="15.6">
      <c r="A151" s="265">
        <v>20</v>
      </c>
      <c r="B151" s="167" t="s">
        <v>74</v>
      </c>
      <c r="C151" s="168" t="s">
        <v>126</v>
      </c>
      <c r="D151" s="169">
        <v>2</v>
      </c>
      <c r="E151" s="170"/>
      <c r="F151" s="100">
        <f t="shared" si="4"/>
        <v>0</v>
      </c>
      <c r="G151" s="236" t="s">
        <v>555</v>
      </c>
    </row>
    <row r="152" spans="1:7" ht="15.6">
      <c r="A152" s="265">
        <v>21</v>
      </c>
      <c r="B152" s="167" t="s">
        <v>242</v>
      </c>
      <c r="C152" s="168" t="s">
        <v>126</v>
      </c>
      <c r="D152" s="169">
        <v>2</v>
      </c>
      <c r="E152" s="170"/>
      <c r="F152" s="100">
        <f t="shared" si="4"/>
        <v>0</v>
      </c>
      <c r="G152" s="236" t="s">
        <v>606</v>
      </c>
    </row>
    <row r="153" spans="1:7" ht="15.6">
      <c r="A153" s="265">
        <v>22</v>
      </c>
      <c r="B153" s="167" t="s">
        <v>243</v>
      </c>
      <c r="C153" s="168" t="s">
        <v>126</v>
      </c>
      <c r="D153" s="169">
        <v>2</v>
      </c>
      <c r="E153" s="170"/>
      <c r="F153" s="100">
        <f t="shared" si="4"/>
        <v>0</v>
      </c>
      <c r="G153" s="236" t="s">
        <v>607</v>
      </c>
    </row>
    <row r="154" spans="1:7" ht="15.6">
      <c r="A154" s="265">
        <v>23</v>
      </c>
      <c r="B154" s="167" t="s">
        <v>244</v>
      </c>
      <c r="C154" s="168" t="s">
        <v>126</v>
      </c>
      <c r="D154" s="169">
        <v>4</v>
      </c>
      <c r="E154" s="170"/>
      <c r="F154" s="100">
        <f t="shared" si="4"/>
        <v>0</v>
      </c>
      <c r="G154" s="236" t="s">
        <v>608</v>
      </c>
    </row>
    <row r="155" spans="1:7" ht="15.6">
      <c r="A155" s="265">
        <v>24</v>
      </c>
      <c r="B155" s="167" t="s">
        <v>245</v>
      </c>
      <c r="C155" s="168" t="s">
        <v>126</v>
      </c>
      <c r="D155" s="169">
        <v>2</v>
      </c>
      <c r="E155" s="170"/>
      <c r="F155" s="100">
        <f t="shared" si="4"/>
        <v>0</v>
      </c>
      <c r="G155" s="236" t="s">
        <v>609</v>
      </c>
    </row>
    <row r="156" spans="1:7" ht="15.6">
      <c r="A156" s="265">
        <v>25</v>
      </c>
      <c r="B156" s="167" t="s">
        <v>246</v>
      </c>
      <c r="C156" s="171" t="s">
        <v>247</v>
      </c>
      <c r="D156" s="169">
        <v>2</v>
      </c>
      <c r="E156" s="170"/>
      <c r="F156" s="100">
        <f t="shared" si="4"/>
        <v>0</v>
      </c>
      <c r="G156" s="236" t="s">
        <v>610</v>
      </c>
    </row>
    <row r="157" spans="1:7" ht="15.6">
      <c r="A157" s="265">
        <v>26</v>
      </c>
      <c r="B157" s="167" t="s">
        <v>248</v>
      </c>
      <c r="C157" s="171" t="s">
        <v>247</v>
      </c>
      <c r="D157" s="169">
        <v>2</v>
      </c>
      <c r="E157" s="170"/>
      <c r="F157" s="100">
        <f t="shared" si="4"/>
        <v>0</v>
      </c>
      <c r="G157" s="236" t="s">
        <v>611</v>
      </c>
    </row>
    <row r="158" spans="1:7" ht="16.2">
      <c r="A158" s="316" t="s">
        <v>181</v>
      </c>
      <c r="B158" s="316"/>
      <c r="C158" s="316"/>
      <c r="D158" s="316"/>
      <c r="E158" s="316"/>
      <c r="F158" s="164">
        <f>SUM(F132:F157)</f>
        <v>0</v>
      </c>
      <c r="G158" s="165" t="s">
        <v>155</v>
      </c>
    </row>
    <row r="159" spans="1:7">
      <c r="A159" s="75"/>
      <c r="B159" s="166"/>
      <c r="C159" s="75"/>
      <c r="D159" s="75"/>
      <c r="E159" s="75"/>
      <c r="F159" s="75"/>
      <c r="G159" s="75"/>
    </row>
    <row r="160" spans="1:7" ht="15.6">
      <c r="A160" s="341" t="s">
        <v>182</v>
      </c>
      <c r="B160" s="341"/>
      <c r="C160" s="172"/>
      <c r="D160" s="172"/>
      <c r="E160" s="172"/>
      <c r="F160" s="172"/>
      <c r="G160" s="172"/>
    </row>
    <row r="161" spans="1:7" ht="15.6">
      <c r="A161" s="173" t="s">
        <v>251</v>
      </c>
      <c r="B161" s="172"/>
      <c r="C161" s="172"/>
      <c r="D161" s="172"/>
      <c r="E161" s="172"/>
      <c r="F161" s="172"/>
      <c r="G161" s="172"/>
    </row>
    <row r="162" spans="1:7" ht="15.6">
      <c r="A162" s="174" t="s">
        <v>60</v>
      </c>
      <c r="B162" s="172"/>
      <c r="C162" s="172"/>
      <c r="D162" s="172"/>
      <c r="E162" s="172"/>
      <c r="F162" s="172"/>
      <c r="G162" s="172"/>
    </row>
    <row r="163" spans="1:7" ht="15.6">
      <c r="A163" s="174" t="s">
        <v>252</v>
      </c>
      <c r="B163" s="172"/>
      <c r="C163" s="172"/>
      <c r="D163" s="172"/>
      <c r="E163" s="172"/>
      <c r="F163" s="172"/>
      <c r="G163" s="172"/>
    </row>
    <row r="164" spans="1:7" ht="15.75" customHeight="1">
      <c r="A164" s="174" t="s">
        <v>253</v>
      </c>
      <c r="B164" s="172"/>
      <c r="C164" s="172"/>
      <c r="D164" s="172"/>
      <c r="E164" s="172"/>
      <c r="F164" s="172"/>
      <c r="G164" s="172"/>
    </row>
    <row r="165" spans="1:7" ht="14.25" customHeight="1">
      <c r="A165" s="342" t="s">
        <v>11</v>
      </c>
      <c r="B165" s="342" t="s">
        <v>12</v>
      </c>
      <c r="C165" s="198" t="s">
        <v>2</v>
      </c>
      <c r="D165" s="342" t="s">
        <v>3</v>
      </c>
      <c r="E165" s="198" t="s">
        <v>4</v>
      </c>
      <c r="F165" s="342" t="s">
        <v>5</v>
      </c>
      <c r="G165" s="345" t="s">
        <v>254</v>
      </c>
    </row>
    <row r="166" spans="1:7" ht="40.799999999999997" customHeight="1">
      <c r="A166" s="342"/>
      <c r="B166" s="342"/>
      <c r="C166" s="198" t="s">
        <v>6</v>
      </c>
      <c r="D166" s="342"/>
      <c r="E166" s="198" t="s">
        <v>7</v>
      </c>
      <c r="F166" s="342"/>
      <c r="G166" s="346"/>
    </row>
    <row r="167" spans="1:7" ht="15.6">
      <c r="A167" s="198">
        <v>1</v>
      </c>
      <c r="B167" s="205" t="s">
        <v>255</v>
      </c>
      <c r="C167" s="175" t="s">
        <v>126</v>
      </c>
      <c r="D167" s="184">
        <v>2</v>
      </c>
      <c r="E167" s="176"/>
      <c r="F167" s="176">
        <f>ROUND(D167*ROUND(E167,2),2)</f>
        <v>0</v>
      </c>
      <c r="G167" s="256" t="s">
        <v>256</v>
      </c>
    </row>
    <row r="168" spans="1:7" ht="15.6">
      <c r="A168" s="268">
        <v>2</v>
      </c>
      <c r="B168" s="205" t="s">
        <v>257</v>
      </c>
      <c r="C168" s="177" t="s">
        <v>126</v>
      </c>
      <c r="D168" s="178">
        <v>2</v>
      </c>
      <c r="E168" s="10"/>
      <c r="F168" s="179">
        <f>ROUND(D168*ROUND(E168,2),2)</f>
        <v>0</v>
      </c>
      <c r="G168" s="256" t="s">
        <v>258</v>
      </c>
    </row>
    <row r="169" spans="1:7" ht="15.6">
      <c r="A169" s="268">
        <v>3</v>
      </c>
      <c r="B169" s="205" t="s">
        <v>179</v>
      </c>
      <c r="C169" s="177" t="s">
        <v>126</v>
      </c>
      <c r="D169" s="178">
        <v>2</v>
      </c>
      <c r="E169" s="10"/>
      <c r="F169" s="179">
        <f t="shared" ref="F169:F190" si="5">ROUND(D169*ROUND(E169,2),2)</f>
        <v>0</v>
      </c>
      <c r="G169" s="256" t="s">
        <v>259</v>
      </c>
    </row>
    <row r="170" spans="1:7" ht="15.6">
      <c r="A170" s="268">
        <v>4</v>
      </c>
      <c r="B170" s="205" t="s">
        <v>260</v>
      </c>
      <c r="C170" s="177" t="s">
        <v>126</v>
      </c>
      <c r="D170" s="178">
        <v>4</v>
      </c>
      <c r="E170" s="10"/>
      <c r="F170" s="179">
        <f t="shared" si="5"/>
        <v>0</v>
      </c>
      <c r="G170" s="256" t="s">
        <v>261</v>
      </c>
    </row>
    <row r="171" spans="1:7" ht="15.6">
      <c r="A171" s="268">
        <v>5</v>
      </c>
      <c r="B171" s="205" t="s">
        <v>177</v>
      </c>
      <c r="C171" s="177" t="s">
        <v>126</v>
      </c>
      <c r="D171" s="178">
        <v>1</v>
      </c>
      <c r="E171" s="10"/>
      <c r="F171" s="179">
        <f t="shared" si="5"/>
        <v>0</v>
      </c>
      <c r="G171" s="256" t="s">
        <v>262</v>
      </c>
    </row>
    <row r="172" spans="1:7" ht="15.6">
      <c r="A172" s="268">
        <v>6</v>
      </c>
      <c r="B172" s="205" t="s">
        <v>263</v>
      </c>
      <c r="C172" s="177" t="s">
        <v>126</v>
      </c>
      <c r="D172" s="178">
        <v>1</v>
      </c>
      <c r="E172" s="10"/>
      <c r="F172" s="179">
        <f t="shared" si="5"/>
        <v>0</v>
      </c>
      <c r="G172" s="256" t="s">
        <v>264</v>
      </c>
    </row>
    <row r="173" spans="1:7" ht="15.6">
      <c r="A173" s="268">
        <v>7</v>
      </c>
      <c r="B173" s="205" t="s">
        <v>265</v>
      </c>
      <c r="C173" s="177" t="s">
        <v>126</v>
      </c>
      <c r="D173" s="178">
        <v>2</v>
      </c>
      <c r="E173" s="10"/>
      <c r="F173" s="179">
        <f t="shared" si="5"/>
        <v>0</v>
      </c>
      <c r="G173" s="256" t="s">
        <v>266</v>
      </c>
    </row>
    <row r="174" spans="1:7" ht="15.6">
      <c r="A174" s="268">
        <v>8</v>
      </c>
      <c r="B174" s="205" t="s">
        <v>267</v>
      </c>
      <c r="C174" s="177" t="s">
        <v>126</v>
      </c>
      <c r="D174" s="178">
        <v>6</v>
      </c>
      <c r="E174" s="10"/>
      <c r="F174" s="179">
        <f t="shared" si="5"/>
        <v>0</v>
      </c>
      <c r="G174" s="256" t="s">
        <v>268</v>
      </c>
    </row>
    <row r="175" spans="1:7" ht="15.6">
      <c r="A175" s="268">
        <v>9</v>
      </c>
      <c r="B175" s="204" t="s">
        <v>269</v>
      </c>
      <c r="C175" s="177" t="s">
        <v>126</v>
      </c>
      <c r="D175" s="178">
        <v>4</v>
      </c>
      <c r="E175" s="10"/>
      <c r="F175" s="179">
        <f t="shared" si="5"/>
        <v>0</v>
      </c>
      <c r="G175" s="256" t="s">
        <v>270</v>
      </c>
    </row>
    <row r="176" spans="1:7" ht="15.6">
      <c r="A176" s="268">
        <v>10</v>
      </c>
      <c r="B176" s="204" t="s">
        <v>271</v>
      </c>
      <c r="C176" s="177" t="s">
        <v>126</v>
      </c>
      <c r="D176" s="178">
        <v>4</v>
      </c>
      <c r="E176" s="10"/>
      <c r="F176" s="179">
        <f t="shared" si="5"/>
        <v>0</v>
      </c>
      <c r="G176" s="256" t="s">
        <v>272</v>
      </c>
    </row>
    <row r="177" spans="1:7" ht="15.6">
      <c r="A177" s="268">
        <v>11</v>
      </c>
      <c r="B177" s="205" t="s">
        <v>273</v>
      </c>
      <c r="C177" s="177" t="s">
        <v>126</v>
      </c>
      <c r="D177" s="178">
        <v>3</v>
      </c>
      <c r="E177" s="10"/>
      <c r="F177" s="179">
        <f t="shared" si="5"/>
        <v>0</v>
      </c>
      <c r="G177" s="256" t="s">
        <v>274</v>
      </c>
    </row>
    <row r="178" spans="1:7" ht="15.6">
      <c r="A178" s="268">
        <v>12</v>
      </c>
      <c r="B178" s="205" t="s">
        <v>275</v>
      </c>
      <c r="C178" s="177" t="s">
        <v>126</v>
      </c>
      <c r="D178" s="178">
        <v>3</v>
      </c>
      <c r="E178" s="10"/>
      <c r="F178" s="179">
        <f t="shared" si="5"/>
        <v>0</v>
      </c>
      <c r="G178" s="256" t="s">
        <v>276</v>
      </c>
    </row>
    <row r="179" spans="1:7" ht="15.6">
      <c r="A179" s="268">
        <v>13</v>
      </c>
      <c r="B179" s="205" t="s">
        <v>277</v>
      </c>
      <c r="C179" s="177" t="s">
        <v>25</v>
      </c>
      <c r="D179" s="178">
        <v>1</v>
      </c>
      <c r="E179" s="10"/>
      <c r="F179" s="179">
        <f t="shared" si="5"/>
        <v>0</v>
      </c>
      <c r="G179" s="256" t="s">
        <v>278</v>
      </c>
    </row>
    <row r="180" spans="1:7" ht="15.6">
      <c r="A180" s="268">
        <v>14</v>
      </c>
      <c r="B180" s="205" t="s">
        <v>279</v>
      </c>
      <c r="C180" s="177" t="s">
        <v>126</v>
      </c>
      <c r="D180" s="178">
        <v>4</v>
      </c>
      <c r="E180" s="10"/>
      <c r="F180" s="179">
        <f t="shared" si="5"/>
        <v>0</v>
      </c>
      <c r="G180" s="256" t="s">
        <v>280</v>
      </c>
    </row>
    <row r="181" spans="1:7" ht="15.6">
      <c r="A181" s="268">
        <v>15</v>
      </c>
      <c r="B181" s="205" t="s">
        <v>64</v>
      </c>
      <c r="C181" s="177" t="s">
        <v>126</v>
      </c>
      <c r="D181" s="178">
        <v>12</v>
      </c>
      <c r="E181" s="10"/>
      <c r="F181" s="179">
        <f t="shared" si="5"/>
        <v>0</v>
      </c>
      <c r="G181" s="256" t="s">
        <v>281</v>
      </c>
    </row>
    <row r="182" spans="1:7" ht="15.6">
      <c r="A182" s="268">
        <v>16</v>
      </c>
      <c r="B182" s="205" t="s">
        <v>282</v>
      </c>
      <c r="C182" s="177" t="s">
        <v>126</v>
      </c>
      <c r="D182" s="178">
        <v>1</v>
      </c>
      <c r="E182" s="10"/>
      <c r="F182" s="179">
        <f t="shared" si="5"/>
        <v>0</v>
      </c>
      <c r="G182" s="256" t="s">
        <v>283</v>
      </c>
    </row>
    <row r="183" spans="1:7" ht="15.6">
      <c r="A183" s="268">
        <v>17</v>
      </c>
      <c r="B183" s="205" t="s">
        <v>284</v>
      </c>
      <c r="C183" s="177" t="s">
        <v>126</v>
      </c>
      <c r="D183" s="178">
        <v>2</v>
      </c>
      <c r="E183" s="10"/>
      <c r="F183" s="179">
        <f t="shared" si="5"/>
        <v>0</v>
      </c>
      <c r="G183" s="256" t="s">
        <v>285</v>
      </c>
    </row>
    <row r="184" spans="1:7" ht="15.6">
      <c r="A184" s="268">
        <v>18</v>
      </c>
      <c r="B184" s="205" t="s">
        <v>286</v>
      </c>
      <c r="C184" s="177" t="s">
        <v>126</v>
      </c>
      <c r="D184" s="178">
        <v>1</v>
      </c>
      <c r="E184" s="10"/>
      <c r="F184" s="180">
        <f t="shared" si="5"/>
        <v>0</v>
      </c>
      <c r="G184" s="256" t="s">
        <v>287</v>
      </c>
    </row>
    <row r="185" spans="1:7" ht="16.8">
      <c r="A185" s="268">
        <v>19</v>
      </c>
      <c r="B185" s="167" t="s">
        <v>96</v>
      </c>
      <c r="C185" s="168" t="s">
        <v>126</v>
      </c>
      <c r="D185" s="169">
        <v>2</v>
      </c>
      <c r="E185" s="170"/>
      <c r="F185" s="100">
        <f t="shared" si="5"/>
        <v>0</v>
      </c>
      <c r="G185" s="257" t="s">
        <v>626</v>
      </c>
    </row>
    <row r="186" spans="1:7" ht="16.8">
      <c r="A186" s="268">
        <v>20</v>
      </c>
      <c r="B186" s="167" t="s">
        <v>242</v>
      </c>
      <c r="C186" s="168" t="s">
        <v>126</v>
      </c>
      <c r="D186" s="169">
        <v>2</v>
      </c>
      <c r="E186" s="170"/>
      <c r="F186" s="100">
        <f t="shared" si="5"/>
        <v>0</v>
      </c>
      <c r="G186" s="257" t="s">
        <v>627</v>
      </c>
    </row>
    <row r="187" spans="1:7" ht="16.8">
      <c r="A187" s="268">
        <v>21</v>
      </c>
      <c r="B187" s="167" t="s">
        <v>244</v>
      </c>
      <c r="C187" s="168" t="s">
        <v>126</v>
      </c>
      <c r="D187" s="169">
        <v>4</v>
      </c>
      <c r="E187" s="170"/>
      <c r="F187" s="100">
        <f t="shared" si="5"/>
        <v>0</v>
      </c>
      <c r="G187" s="257" t="s">
        <v>628</v>
      </c>
    </row>
    <row r="188" spans="1:7" ht="16.8">
      <c r="A188" s="268">
        <v>22</v>
      </c>
      <c r="B188" s="167" t="s">
        <v>245</v>
      </c>
      <c r="C188" s="168" t="s">
        <v>126</v>
      </c>
      <c r="D188" s="169">
        <v>2</v>
      </c>
      <c r="E188" s="170"/>
      <c r="F188" s="100">
        <f t="shared" si="5"/>
        <v>0</v>
      </c>
      <c r="G188" s="257" t="s">
        <v>629</v>
      </c>
    </row>
    <row r="189" spans="1:7" ht="16.8">
      <c r="A189" s="268">
        <v>23</v>
      </c>
      <c r="B189" s="167" t="s">
        <v>246</v>
      </c>
      <c r="C189" s="171" t="s">
        <v>247</v>
      </c>
      <c r="D189" s="169">
        <v>2</v>
      </c>
      <c r="E189" s="170"/>
      <c r="F189" s="100">
        <f t="shared" si="5"/>
        <v>0</v>
      </c>
      <c r="G189" s="257" t="s">
        <v>630</v>
      </c>
    </row>
    <row r="190" spans="1:7" ht="16.8">
      <c r="A190" s="276">
        <v>24</v>
      </c>
      <c r="B190" s="279" t="s">
        <v>248</v>
      </c>
      <c r="C190" s="171" t="s">
        <v>247</v>
      </c>
      <c r="D190" s="280">
        <v>2</v>
      </c>
      <c r="E190" s="170"/>
      <c r="F190" s="281">
        <f t="shared" si="5"/>
        <v>0</v>
      </c>
      <c r="G190" s="282" t="s">
        <v>631</v>
      </c>
    </row>
    <row r="191" spans="1:7" ht="16.2">
      <c r="A191" s="347" t="s">
        <v>187</v>
      </c>
      <c r="B191" s="347"/>
      <c r="C191" s="347"/>
      <c r="D191" s="347"/>
      <c r="E191" s="347"/>
      <c r="F191" s="283">
        <f>SUM(F167:F190)</f>
        <v>0</v>
      </c>
      <c r="G191" s="284" t="s">
        <v>155</v>
      </c>
    </row>
    <row r="192" spans="1:7" ht="15.6">
      <c r="A192" s="181"/>
      <c r="B192" s="172"/>
      <c r="C192" s="181"/>
      <c r="D192" s="181"/>
      <c r="E192" s="181"/>
      <c r="F192" s="181"/>
      <c r="G192" s="255"/>
    </row>
    <row r="193" spans="1:7" ht="15.6">
      <c r="A193" s="341" t="s">
        <v>223</v>
      </c>
      <c r="B193" s="341"/>
      <c r="C193" s="172"/>
      <c r="D193" s="172"/>
      <c r="E193" s="172"/>
      <c r="F193" s="172"/>
      <c r="G193" s="255"/>
    </row>
    <row r="194" spans="1:7" ht="15.6">
      <c r="A194" s="173" t="s">
        <v>288</v>
      </c>
      <c r="B194" s="172"/>
      <c r="C194" s="172"/>
      <c r="D194" s="172"/>
      <c r="E194" s="172"/>
      <c r="F194" s="172"/>
      <c r="G194" s="172"/>
    </row>
    <row r="195" spans="1:7" ht="15.6">
      <c r="A195" s="174" t="s">
        <v>289</v>
      </c>
      <c r="B195" s="172"/>
      <c r="C195" s="172"/>
      <c r="D195" s="172"/>
      <c r="E195" s="172"/>
      <c r="F195" s="172"/>
      <c r="G195" s="172"/>
    </row>
    <row r="196" spans="1:7" ht="15.6">
      <c r="A196" s="174" t="s">
        <v>290</v>
      </c>
      <c r="B196" s="172"/>
      <c r="C196" s="172"/>
      <c r="D196" s="172"/>
      <c r="E196" s="172"/>
      <c r="F196" s="172"/>
      <c r="G196" s="172"/>
    </row>
    <row r="197" spans="1:7" ht="18.600000000000001">
      <c r="A197" s="174" t="s">
        <v>291</v>
      </c>
      <c r="B197" s="172"/>
      <c r="C197" s="172"/>
      <c r="D197" s="172"/>
      <c r="E197" s="172"/>
      <c r="F197" s="172"/>
      <c r="G197" s="172"/>
    </row>
    <row r="198" spans="1:7" ht="14.25" customHeight="1">
      <c r="A198" s="342" t="s">
        <v>11</v>
      </c>
      <c r="B198" s="343" t="s">
        <v>12</v>
      </c>
      <c r="C198" s="198" t="s">
        <v>2</v>
      </c>
      <c r="D198" s="342" t="s">
        <v>3</v>
      </c>
      <c r="E198" s="198" t="s">
        <v>4</v>
      </c>
      <c r="F198" s="342" t="s">
        <v>5</v>
      </c>
      <c r="G198" s="345" t="s">
        <v>254</v>
      </c>
    </row>
    <row r="199" spans="1:7" ht="57.6" customHeight="1">
      <c r="A199" s="342"/>
      <c r="B199" s="344"/>
      <c r="C199" s="198" t="s">
        <v>6</v>
      </c>
      <c r="D199" s="342"/>
      <c r="E199" s="198" t="s">
        <v>7</v>
      </c>
      <c r="F199" s="342"/>
      <c r="G199" s="346"/>
    </row>
    <row r="200" spans="1:7" ht="15.6">
      <c r="A200" s="198">
        <v>1</v>
      </c>
      <c r="B200" s="182" t="s">
        <v>292</v>
      </c>
      <c r="C200" s="183" t="s">
        <v>126</v>
      </c>
      <c r="D200" s="184">
        <v>1</v>
      </c>
      <c r="E200" s="10"/>
      <c r="F200" s="179">
        <f>ROUND(D200*ROUND(E200,2),2)</f>
        <v>0</v>
      </c>
      <c r="G200" s="258" t="s">
        <v>293</v>
      </c>
    </row>
    <row r="201" spans="1:7" ht="15.6">
      <c r="A201" s="268">
        <v>2</v>
      </c>
      <c r="B201" s="182" t="s">
        <v>234</v>
      </c>
      <c r="C201" s="183" t="s">
        <v>126</v>
      </c>
      <c r="D201" s="185">
        <v>2</v>
      </c>
      <c r="E201" s="10"/>
      <c r="F201" s="179">
        <f t="shared" ref="F201:F230" si="6">ROUND(D201*ROUND(E201,2),2)</f>
        <v>0</v>
      </c>
      <c r="G201" s="258" t="s">
        <v>294</v>
      </c>
    </row>
    <row r="202" spans="1:7" ht="15.6">
      <c r="A202" s="268">
        <v>3</v>
      </c>
      <c r="B202" s="186" t="s">
        <v>205</v>
      </c>
      <c r="C202" s="183" t="s">
        <v>126</v>
      </c>
      <c r="D202" s="185">
        <v>4</v>
      </c>
      <c r="E202" s="10"/>
      <c r="F202" s="179">
        <f t="shared" si="6"/>
        <v>0</v>
      </c>
      <c r="G202" s="258" t="s">
        <v>295</v>
      </c>
    </row>
    <row r="203" spans="1:7" ht="15.6">
      <c r="A203" s="268">
        <v>4</v>
      </c>
      <c r="B203" s="186" t="s">
        <v>230</v>
      </c>
      <c r="C203" s="183" t="s">
        <v>126</v>
      </c>
      <c r="D203" s="185">
        <v>2</v>
      </c>
      <c r="E203" s="10"/>
      <c r="F203" s="179">
        <f t="shared" si="6"/>
        <v>0</v>
      </c>
      <c r="G203" s="258" t="s">
        <v>296</v>
      </c>
    </row>
    <row r="204" spans="1:7" ht="15.6">
      <c r="A204" s="268">
        <v>5</v>
      </c>
      <c r="B204" s="186" t="s">
        <v>229</v>
      </c>
      <c r="C204" s="183" t="s">
        <v>126</v>
      </c>
      <c r="D204" s="185">
        <v>2</v>
      </c>
      <c r="E204" s="10"/>
      <c r="F204" s="179">
        <f t="shared" si="6"/>
        <v>0</v>
      </c>
      <c r="G204" s="258" t="s">
        <v>297</v>
      </c>
    </row>
    <row r="205" spans="1:7" ht="20.399999999999999" customHeight="1">
      <c r="A205" s="268">
        <v>6</v>
      </c>
      <c r="B205" s="186" t="s">
        <v>185</v>
      </c>
      <c r="C205" s="183" t="s">
        <v>126</v>
      </c>
      <c r="D205" s="185">
        <v>2</v>
      </c>
      <c r="E205" s="10"/>
      <c r="F205" s="179">
        <f t="shared" si="6"/>
        <v>0</v>
      </c>
      <c r="G205" s="258" t="s">
        <v>298</v>
      </c>
    </row>
    <row r="206" spans="1:7" ht="22.2" customHeight="1">
      <c r="A206" s="268">
        <v>7</v>
      </c>
      <c r="B206" s="186" t="s">
        <v>184</v>
      </c>
      <c r="C206" s="183" t="s">
        <v>126</v>
      </c>
      <c r="D206" s="185">
        <v>2</v>
      </c>
      <c r="E206" s="10"/>
      <c r="F206" s="179">
        <f t="shared" si="6"/>
        <v>0</v>
      </c>
      <c r="G206" s="258" t="s">
        <v>299</v>
      </c>
    </row>
    <row r="207" spans="1:7" ht="15.6">
      <c r="A207" s="268">
        <v>8</v>
      </c>
      <c r="B207" s="182" t="s">
        <v>300</v>
      </c>
      <c r="C207" s="183" t="s">
        <v>126</v>
      </c>
      <c r="D207" s="185">
        <v>2</v>
      </c>
      <c r="E207" s="10"/>
      <c r="F207" s="179">
        <f t="shared" si="6"/>
        <v>0</v>
      </c>
      <c r="G207" s="258" t="s">
        <v>301</v>
      </c>
    </row>
    <row r="208" spans="1:7" ht="15.6">
      <c r="A208" s="268">
        <v>9</v>
      </c>
      <c r="B208" s="182" t="s">
        <v>302</v>
      </c>
      <c r="C208" s="183" t="s">
        <v>126</v>
      </c>
      <c r="D208" s="185">
        <v>2</v>
      </c>
      <c r="E208" s="10"/>
      <c r="F208" s="179">
        <f t="shared" si="6"/>
        <v>0</v>
      </c>
      <c r="G208" s="258" t="s">
        <v>303</v>
      </c>
    </row>
    <row r="209" spans="1:7" ht="15.6">
      <c r="A209" s="268">
        <v>10</v>
      </c>
      <c r="B209" s="182" t="s">
        <v>304</v>
      </c>
      <c r="C209" s="183" t="s">
        <v>126</v>
      </c>
      <c r="D209" s="185">
        <v>2</v>
      </c>
      <c r="E209" s="10"/>
      <c r="F209" s="179">
        <f t="shared" si="6"/>
        <v>0</v>
      </c>
      <c r="G209" s="259" t="s">
        <v>305</v>
      </c>
    </row>
    <row r="210" spans="1:7" ht="15.6">
      <c r="A210" s="268">
        <v>11</v>
      </c>
      <c r="B210" s="182" t="s">
        <v>306</v>
      </c>
      <c r="C210" s="183" t="s">
        <v>126</v>
      </c>
      <c r="D210" s="185">
        <v>2</v>
      </c>
      <c r="E210" s="10"/>
      <c r="F210" s="179">
        <f t="shared" si="6"/>
        <v>0</v>
      </c>
      <c r="G210" s="258" t="s">
        <v>307</v>
      </c>
    </row>
    <row r="211" spans="1:7" ht="15.6">
      <c r="A211" s="268">
        <v>12</v>
      </c>
      <c r="B211" s="182" t="s">
        <v>308</v>
      </c>
      <c r="C211" s="183" t="s">
        <v>126</v>
      </c>
      <c r="D211" s="185">
        <v>2</v>
      </c>
      <c r="E211" s="10"/>
      <c r="F211" s="179">
        <f t="shared" si="6"/>
        <v>0</v>
      </c>
      <c r="G211" s="258" t="s">
        <v>309</v>
      </c>
    </row>
    <row r="212" spans="1:7" ht="15.6">
      <c r="A212" s="268">
        <v>13</v>
      </c>
      <c r="B212" s="182" t="s">
        <v>310</v>
      </c>
      <c r="C212" s="183" t="s">
        <v>126</v>
      </c>
      <c r="D212" s="185">
        <v>2</v>
      </c>
      <c r="E212" s="10"/>
      <c r="F212" s="179">
        <f t="shared" si="6"/>
        <v>0</v>
      </c>
      <c r="G212" s="258" t="s">
        <v>311</v>
      </c>
    </row>
    <row r="213" spans="1:7" ht="15.6">
      <c r="A213" s="268">
        <v>14</v>
      </c>
      <c r="B213" s="182" t="s">
        <v>312</v>
      </c>
      <c r="C213" s="183" t="s">
        <v>126</v>
      </c>
      <c r="D213" s="185">
        <v>8</v>
      </c>
      <c r="E213" s="10"/>
      <c r="F213" s="179">
        <f t="shared" si="6"/>
        <v>0</v>
      </c>
      <c r="G213" s="258" t="s">
        <v>313</v>
      </c>
    </row>
    <row r="214" spans="1:7" ht="20.399999999999999" customHeight="1">
      <c r="A214" s="268">
        <v>15</v>
      </c>
      <c r="B214" s="182" t="s">
        <v>314</v>
      </c>
      <c r="C214" s="183" t="s">
        <v>126</v>
      </c>
      <c r="D214" s="185">
        <v>2</v>
      </c>
      <c r="E214" s="10"/>
      <c r="F214" s="179">
        <f t="shared" si="6"/>
        <v>0</v>
      </c>
      <c r="G214" s="258" t="s">
        <v>315</v>
      </c>
    </row>
    <row r="215" spans="1:7" ht="21.6" customHeight="1">
      <c r="A215" s="268">
        <v>16</v>
      </c>
      <c r="B215" s="182" t="s">
        <v>316</v>
      </c>
      <c r="C215" s="183" t="s">
        <v>126</v>
      </c>
      <c r="D215" s="185">
        <v>2</v>
      </c>
      <c r="E215" s="10"/>
      <c r="F215" s="179">
        <f t="shared" si="6"/>
        <v>0</v>
      </c>
      <c r="G215" s="258" t="s">
        <v>317</v>
      </c>
    </row>
    <row r="216" spans="1:7" ht="21.6" customHeight="1">
      <c r="A216" s="268">
        <v>17</v>
      </c>
      <c r="B216" s="182" t="s">
        <v>318</v>
      </c>
      <c r="C216" s="183" t="s">
        <v>126</v>
      </c>
      <c r="D216" s="185">
        <v>2</v>
      </c>
      <c r="E216" s="10"/>
      <c r="F216" s="179">
        <f t="shared" si="6"/>
        <v>0</v>
      </c>
      <c r="G216" s="258" t="s">
        <v>319</v>
      </c>
    </row>
    <row r="217" spans="1:7" ht="19.2" customHeight="1">
      <c r="A217" s="268">
        <v>18</v>
      </c>
      <c r="B217" s="182" t="s">
        <v>320</v>
      </c>
      <c r="C217" s="183" t="s">
        <v>126</v>
      </c>
      <c r="D217" s="185">
        <v>2</v>
      </c>
      <c r="E217" s="10"/>
      <c r="F217" s="179">
        <f t="shared" si="6"/>
        <v>0</v>
      </c>
      <c r="G217" s="258" t="s">
        <v>321</v>
      </c>
    </row>
    <row r="218" spans="1:7" ht="15.6">
      <c r="A218" s="268">
        <v>19</v>
      </c>
      <c r="B218" s="182" t="s">
        <v>322</v>
      </c>
      <c r="C218" s="183" t="s">
        <v>25</v>
      </c>
      <c r="D218" s="185">
        <v>2</v>
      </c>
      <c r="E218" s="10"/>
      <c r="F218" s="179">
        <f t="shared" si="6"/>
        <v>0</v>
      </c>
      <c r="G218" s="258" t="s">
        <v>323</v>
      </c>
    </row>
    <row r="219" spans="1:7" ht="37.200000000000003" customHeight="1">
      <c r="A219" s="268">
        <v>20</v>
      </c>
      <c r="B219" s="182" t="s">
        <v>324</v>
      </c>
      <c r="C219" s="187" t="s">
        <v>25</v>
      </c>
      <c r="D219" s="185">
        <v>1</v>
      </c>
      <c r="E219" s="10"/>
      <c r="F219" s="179">
        <f t="shared" si="6"/>
        <v>0</v>
      </c>
      <c r="G219" s="258" t="s">
        <v>325</v>
      </c>
    </row>
    <row r="220" spans="1:7" ht="15.6">
      <c r="A220" s="268">
        <v>21</v>
      </c>
      <c r="B220" s="182" t="s">
        <v>326</v>
      </c>
      <c r="C220" s="187" t="s">
        <v>126</v>
      </c>
      <c r="D220" s="185">
        <v>1</v>
      </c>
      <c r="E220" s="10"/>
      <c r="F220" s="179">
        <f t="shared" si="6"/>
        <v>0</v>
      </c>
      <c r="G220" s="258" t="s">
        <v>327</v>
      </c>
    </row>
    <row r="221" spans="1:7" ht="15.6">
      <c r="A221" s="268">
        <v>22</v>
      </c>
      <c r="B221" s="182" t="s">
        <v>328</v>
      </c>
      <c r="C221" s="187" t="s">
        <v>126</v>
      </c>
      <c r="D221" s="185">
        <v>1</v>
      </c>
      <c r="E221" s="10"/>
      <c r="F221" s="179">
        <f t="shared" si="6"/>
        <v>0</v>
      </c>
      <c r="G221" s="258" t="s">
        <v>329</v>
      </c>
    </row>
    <row r="222" spans="1:7" ht="36.6" customHeight="1">
      <c r="A222" s="268">
        <v>23</v>
      </c>
      <c r="B222" s="188" t="s">
        <v>330</v>
      </c>
      <c r="C222" s="190" t="s">
        <v>25</v>
      </c>
      <c r="D222" s="191">
        <v>1</v>
      </c>
      <c r="E222" s="10"/>
      <c r="F222" s="179">
        <f t="shared" si="6"/>
        <v>0</v>
      </c>
      <c r="G222" s="258" t="s">
        <v>331</v>
      </c>
    </row>
    <row r="223" spans="1:7" ht="15.6">
      <c r="A223" s="268">
        <v>24</v>
      </c>
      <c r="B223" s="167" t="s">
        <v>96</v>
      </c>
      <c r="C223" s="168" t="s">
        <v>126</v>
      </c>
      <c r="D223" s="169">
        <v>2</v>
      </c>
      <c r="E223" s="170"/>
      <c r="F223" s="100">
        <f t="shared" si="6"/>
        <v>0</v>
      </c>
      <c r="G223" s="260" t="s">
        <v>634</v>
      </c>
    </row>
    <row r="224" spans="1:7" ht="15.6">
      <c r="A224" s="268">
        <v>25</v>
      </c>
      <c r="B224" s="167" t="s">
        <v>74</v>
      </c>
      <c r="C224" s="168" t="s">
        <v>126</v>
      </c>
      <c r="D224" s="169">
        <v>2</v>
      </c>
      <c r="E224" s="170"/>
      <c r="F224" s="100">
        <f t="shared" si="6"/>
        <v>0</v>
      </c>
      <c r="G224" s="260" t="s">
        <v>635</v>
      </c>
    </row>
    <row r="225" spans="1:7" ht="15.6">
      <c r="A225" s="268">
        <v>26</v>
      </c>
      <c r="B225" s="167" t="s">
        <v>242</v>
      </c>
      <c r="C225" s="168" t="s">
        <v>126</v>
      </c>
      <c r="D225" s="169">
        <v>2</v>
      </c>
      <c r="E225" s="170"/>
      <c r="F225" s="100">
        <f t="shared" si="6"/>
        <v>0</v>
      </c>
      <c r="G225" s="260" t="s">
        <v>636</v>
      </c>
    </row>
    <row r="226" spans="1:7" ht="15.6">
      <c r="A226" s="268">
        <v>27</v>
      </c>
      <c r="B226" s="167" t="s">
        <v>243</v>
      </c>
      <c r="C226" s="168" t="s">
        <v>126</v>
      </c>
      <c r="D226" s="169">
        <v>2</v>
      </c>
      <c r="E226" s="170"/>
      <c r="F226" s="100">
        <f t="shared" si="6"/>
        <v>0</v>
      </c>
      <c r="G226" s="260" t="s">
        <v>637</v>
      </c>
    </row>
    <row r="227" spans="1:7" ht="15.6">
      <c r="A227" s="268">
        <v>28</v>
      </c>
      <c r="B227" s="167" t="s">
        <v>244</v>
      </c>
      <c r="C227" s="168" t="s">
        <v>126</v>
      </c>
      <c r="D227" s="169">
        <v>4</v>
      </c>
      <c r="E227" s="170"/>
      <c r="F227" s="100">
        <f t="shared" si="6"/>
        <v>0</v>
      </c>
      <c r="G227" s="260" t="s">
        <v>638</v>
      </c>
    </row>
    <row r="228" spans="1:7" ht="15.6">
      <c r="A228" s="268">
        <v>29</v>
      </c>
      <c r="B228" s="167" t="s">
        <v>245</v>
      </c>
      <c r="C228" s="168" t="s">
        <v>126</v>
      </c>
      <c r="D228" s="169">
        <v>2</v>
      </c>
      <c r="E228" s="170"/>
      <c r="F228" s="100">
        <f t="shared" si="6"/>
        <v>0</v>
      </c>
      <c r="G228" s="260" t="s">
        <v>639</v>
      </c>
    </row>
    <row r="229" spans="1:7" ht="15.6">
      <c r="A229" s="268">
        <v>30</v>
      </c>
      <c r="B229" s="167" t="s">
        <v>246</v>
      </c>
      <c r="C229" s="171" t="s">
        <v>247</v>
      </c>
      <c r="D229" s="169">
        <v>2</v>
      </c>
      <c r="E229" s="170"/>
      <c r="F229" s="100">
        <f t="shared" si="6"/>
        <v>0</v>
      </c>
      <c r="G229" s="260" t="s">
        <v>640</v>
      </c>
    </row>
    <row r="230" spans="1:7" ht="15.6">
      <c r="A230" s="276">
        <v>31</v>
      </c>
      <c r="B230" s="279" t="s">
        <v>248</v>
      </c>
      <c r="C230" s="171" t="s">
        <v>247</v>
      </c>
      <c r="D230" s="280">
        <v>2</v>
      </c>
      <c r="E230" s="170"/>
      <c r="F230" s="254">
        <f t="shared" si="6"/>
        <v>0</v>
      </c>
      <c r="G230" s="285" t="s">
        <v>641</v>
      </c>
    </row>
    <row r="231" spans="1:7" ht="16.2">
      <c r="A231" s="347" t="s">
        <v>659</v>
      </c>
      <c r="B231" s="347"/>
      <c r="C231" s="347"/>
      <c r="D231" s="347"/>
      <c r="E231" s="347"/>
      <c r="F231" s="263">
        <f>SUM(F200:F230)</f>
        <v>0</v>
      </c>
      <c r="G231" s="286" t="s">
        <v>155</v>
      </c>
    </row>
    <row r="232" spans="1:7" ht="17.399999999999999">
      <c r="A232" s="189"/>
      <c r="B232" s="172"/>
      <c r="C232" s="172"/>
      <c r="D232" s="172"/>
      <c r="E232" s="172"/>
      <c r="F232" s="172"/>
      <c r="G232" s="172"/>
    </row>
    <row r="233" spans="1:7" ht="15.6">
      <c r="A233" s="341" t="s">
        <v>188</v>
      </c>
      <c r="B233" s="341"/>
      <c r="C233" s="172"/>
      <c r="D233" s="172"/>
      <c r="E233" s="172"/>
      <c r="F233" s="172"/>
      <c r="G233" s="172"/>
    </row>
    <row r="234" spans="1:7" ht="15.6">
      <c r="A234" s="173" t="s">
        <v>332</v>
      </c>
      <c r="B234" s="172"/>
      <c r="C234" s="172"/>
      <c r="D234" s="172"/>
      <c r="E234" s="172"/>
      <c r="F234" s="172"/>
      <c r="G234" s="172"/>
    </row>
    <row r="235" spans="1:7" ht="15.6">
      <c r="A235" s="174" t="s">
        <v>289</v>
      </c>
      <c r="B235" s="172"/>
      <c r="C235" s="172"/>
      <c r="D235" s="172"/>
      <c r="E235" s="172"/>
      <c r="F235" s="172"/>
      <c r="G235" s="172"/>
    </row>
    <row r="236" spans="1:7" ht="15.6">
      <c r="A236" s="174" t="s">
        <v>333</v>
      </c>
      <c r="B236" s="172"/>
      <c r="C236" s="172"/>
      <c r="D236" s="172"/>
      <c r="E236" s="172"/>
      <c r="F236" s="172"/>
      <c r="G236" s="172"/>
    </row>
    <row r="237" spans="1:7" ht="18.600000000000001">
      <c r="A237" s="174" t="s">
        <v>334</v>
      </c>
      <c r="B237" s="172"/>
      <c r="C237" s="172"/>
      <c r="D237" s="172"/>
      <c r="E237" s="172"/>
      <c r="F237" s="172"/>
      <c r="G237" s="172"/>
    </row>
    <row r="238" spans="1:7" ht="14.25" customHeight="1">
      <c r="A238" s="342" t="s">
        <v>11</v>
      </c>
      <c r="B238" s="343" t="s">
        <v>12</v>
      </c>
      <c r="C238" s="198" t="s">
        <v>2</v>
      </c>
      <c r="D238" s="342" t="s">
        <v>3</v>
      </c>
      <c r="E238" s="198" t="s">
        <v>4</v>
      </c>
      <c r="F238" s="342" t="s">
        <v>5</v>
      </c>
      <c r="G238" s="345" t="s">
        <v>254</v>
      </c>
    </row>
    <row r="239" spans="1:7" ht="30.6" customHeight="1">
      <c r="A239" s="342"/>
      <c r="B239" s="344"/>
      <c r="C239" s="198" t="s">
        <v>6</v>
      </c>
      <c r="D239" s="342"/>
      <c r="E239" s="198" t="s">
        <v>7</v>
      </c>
      <c r="F239" s="342"/>
      <c r="G239" s="346"/>
    </row>
    <row r="240" spans="1:7" ht="15.6">
      <c r="A240" s="198">
        <v>1</v>
      </c>
      <c r="B240" s="186" t="s">
        <v>255</v>
      </c>
      <c r="C240" s="175" t="s">
        <v>126</v>
      </c>
      <c r="D240" s="198">
        <v>2</v>
      </c>
      <c r="E240" s="176"/>
      <c r="F240" s="176">
        <f>ROUND(D240*ROUND(E240,2),2)</f>
        <v>0</v>
      </c>
      <c r="G240" s="258" t="s">
        <v>335</v>
      </c>
    </row>
    <row r="241" spans="1:7" ht="15.6">
      <c r="A241" s="268">
        <v>2</v>
      </c>
      <c r="B241" s="186" t="s">
        <v>336</v>
      </c>
      <c r="C241" s="190" t="s">
        <v>126</v>
      </c>
      <c r="D241" s="191">
        <v>2</v>
      </c>
      <c r="E241" s="10"/>
      <c r="F241" s="179">
        <f>ROUND(D241*ROUND(E241,2),2)</f>
        <v>0</v>
      </c>
      <c r="G241" s="261" t="s">
        <v>337</v>
      </c>
    </row>
    <row r="242" spans="1:7" ht="15.6">
      <c r="A242" s="268">
        <v>3</v>
      </c>
      <c r="B242" s="186" t="s">
        <v>179</v>
      </c>
      <c r="C242" s="190" t="s">
        <v>126</v>
      </c>
      <c r="D242" s="191">
        <v>2</v>
      </c>
      <c r="E242" s="10"/>
      <c r="F242" s="179">
        <f t="shared" ref="F242:F276" si="7">ROUND(D242*ROUND(E242,2),2)</f>
        <v>0</v>
      </c>
      <c r="G242" s="258" t="s">
        <v>338</v>
      </c>
    </row>
    <row r="243" spans="1:7" ht="15.6">
      <c r="A243" s="268">
        <v>4</v>
      </c>
      <c r="B243" s="186" t="s">
        <v>339</v>
      </c>
      <c r="C243" s="192" t="s">
        <v>126</v>
      </c>
      <c r="D243" s="193">
        <v>2</v>
      </c>
      <c r="E243" s="10"/>
      <c r="F243" s="179">
        <f t="shared" si="7"/>
        <v>0</v>
      </c>
      <c r="G243" s="258" t="s">
        <v>340</v>
      </c>
    </row>
    <row r="244" spans="1:7" ht="15.6">
      <c r="A244" s="268">
        <v>5</v>
      </c>
      <c r="B244" s="186" t="s">
        <v>341</v>
      </c>
      <c r="C244" s="190" t="s">
        <v>126</v>
      </c>
      <c r="D244" s="191">
        <v>1</v>
      </c>
      <c r="E244" s="10"/>
      <c r="F244" s="179">
        <f t="shared" si="7"/>
        <v>0</v>
      </c>
      <c r="G244" s="258" t="s">
        <v>342</v>
      </c>
    </row>
    <row r="245" spans="1:7" ht="15.6">
      <c r="A245" s="268">
        <v>6</v>
      </c>
      <c r="B245" s="186" t="s">
        <v>205</v>
      </c>
      <c r="C245" s="190" t="s">
        <v>126</v>
      </c>
      <c r="D245" s="191">
        <v>6</v>
      </c>
      <c r="E245" s="10"/>
      <c r="F245" s="179">
        <f t="shared" si="7"/>
        <v>0</v>
      </c>
      <c r="G245" s="258" t="s">
        <v>343</v>
      </c>
    </row>
    <row r="246" spans="1:7" ht="15.6">
      <c r="A246" s="268">
        <v>7</v>
      </c>
      <c r="B246" s="186" t="s">
        <v>344</v>
      </c>
      <c r="C246" s="190" t="s">
        <v>126</v>
      </c>
      <c r="D246" s="191">
        <v>2</v>
      </c>
      <c r="E246" s="10"/>
      <c r="F246" s="179">
        <f t="shared" si="7"/>
        <v>0</v>
      </c>
      <c r="G246" s="258" t="s">
        <v>345</v>
      </c>
    </row>
    <row r="247" spans="1:7" ht="15.6">
      <c r="A247" s="268">
        <v>8</v>
      </c>
      <c r="B247" s="186" t="s">
        <v>230</v>
      </c>
      <c r="C247" s="192" t="s">
        <v>126</v>
      </c>
      <c r="D247" s="193">
        <v>2</v>
      </c>
      <c r="E247" s="10"/>
      <c r="F247" s="179">
        <f t="shared" si="7"/>
        <v>0</v>
      </c>
      <c r="G247" s="258" t="s">
        <v>346</v>
      </c>
    </row>
    <row r="248" spans="1:7" ht="15.6">
      <c r="A248" s="268">
        <v>9</v>
      </c>
      <c r="B248" s="186" t="s">
        <v>229</v>
      </c>
      <c r="C248" s="192" t="s">
        <v>126</v>
      </c>
      <c r="D248" s="193">
        <v>2</v>
      </c>
      <c r="E248" s="10"/>
      <c r="F248" s="179">
        <f t="shared" si="7"/>
        <v>0</v>
      </c>
      <c r="G248" s="258" t="s">
        <v>347</v>
      </c>
    </row>
    <row r="249" spans="1:7" ht="15.6">
      <c r="A249" s="268">
        <v>10</v>
      </c>
      <c r="B249" s="186" t="s">
        <v>185</v>
      </c>
      <c r="C249" s="190" t="s">
        <v>126</v>
      </c>
      <c r="D249" s="191">
        <v>2</v>
      </c>
      <c r="E249" s="10"/>
      <c r="F249" s="179">
        <f t="shared" si="7"/>
        <v>0</v>
      </c>
      <c r="G249" s="258" t="s">
        <v>348</v>
      </c>
    </row>
    <row r="250" spans="1:7" ht="15.6">
      <c r="A250" s="268">
        <v>11</v>
      </c>
      <c r="B250" s="186" t="s">
        <v>184</v>
      </c>
      <c r="C250" s="190" t="s">
        <v>126</v>
      </c>
      <c r="D250" s="191">
        <v>2</v>
      </c>
      <c r="E250" s="10"/>
      <c r="F250" s="179">
        <f t="shared" si="7"/>
        <v>0</v>
      </c>
      <c r="G250" s="258" t="s">
        <v>349</v>
      </c>
    </row>
    <row r="251" spans="1:7" ht="15.6">
      <c r="A251" s="268">
        <v>12</v>
      </c>
      <c r="B251" s="186" t="s">
        <v>350</v>
      </c>
      <c r="C251" s="190" t="s">
        <v>126</v>
      </c>
      <c r="D251" s="191">
        <v>2</v>
      </c>
      <c r="E251" s="10"/>
      <c r="F251" s="179">
        <f t="shared" si="7"/>
        <v>0</v>
      </c>
      <c r="G251" s="258" t="s">
        <v>351</v>
      </c>
    </row>
    <row r="252" spans="1:7" ht="15.6">
      <c r="A252" s="268">
        <v>13</v>
      </c>
      <c r="B252" s="186" t="s">
        <v>352</v>
      </c>
      <c r="C252" s="190" t="s">
        <v>126</v>
      </c>
      <c r="D252" s="191">
        <v>1</v>
      </c>
      <c r="E252" s="10"/>
      <c r="F252" s="179">
        <f t="shared" si="7"/>
        <v>0</v>
      </c>
      <c r="G252" s="258" t="s">
        <v>353</v>
      </c>
    </row>
    <row r="253" spans="1:7" ht="15.6">
      <c r="A253" s="268">
        <v>14</v>
      </c>
      <c r="B253" s="186" t="s">
        <v>354</v>
      </c>
      <c r="C253" s="190" t="s">
        <v>126</v>
      </c>
      <c r="D253" s="191">
        <v>3</v>
      </c>
      <c r="E253" s="10"/>
      <c r="F253" s="179">
        <f t="shared" si="7"/>
        <v>0</v>
      </c>
      <c r="G253" s="258" t="s">
        <v>355</v>
      </c>
    </row>
    <row r="254" spans="1:7" ht="15.6">
      <c r="A254" s="268">
        <v>15</v>
      </c>
      <c r="B254" s="186" t="s">
        <v>356</v>
      </c>
      <c r="C254" s="190" t="s">
        <v>126</v>
      </c>
      <c r="D254" s="191">
        <v>2</v>
      </c>
      <c r="E254" s="10"/>
      <c r="F254" s="179">
        <f t="shared" si="7"/>
        <v>0</v>
      </c>
      <c r="G254" s="258" t="s">
        <v>357</v>
      </c>
    </row>
    <row r="255" spans="1:7" ht="15.6">
      <c r="A255" s="268">
        <v>16</v>
      </c>
      <c r="B255" s="186" t="s">
        <v>358</v>
      </c>
      <c r="C255" s="190" t="s">
        <v>126</v>
      </c>
      <c r="D255" s="191">
        <v>1</v>
      </c>
      <c r="E255" s="10"/>
      <c r="F255" s="179">
        <f t="shared" si="7"/>
        <v>0</v>
      </c>
      <c r="G255" s="258" t="s">
        <v>359</v>
      </c>
    </row>
    <row r="256" spans="1:7" ht="31.2">
      <c r="A256" s="268">
        <v>17</v>
      </c>
      <c r="B256" s="186" t="s">
        <v>360</v>
      </c>
      <c r="C256" s="190" t="s">
        <v>126</v>
      </c>
      <c r="D256" s="191">
        <v>2</v>
      </c>
      <c r="E256" s="10"/>
      <c r="F256" s="179">
        <f t="shared" si="7"/>
        <v>0</v>
      </c>
      <c r="G256" s="258" t="s">
        <v>361</v>
      </c>
    </row>
    <row r="257" spans="1:7" ht="31.2">
      <c r="A257" s="268">
        <v>18</v>
      </c>
      <c r="B257" s="186" t="s">
        <v>362</v>
      </c>
      <c r="C257" s="190" t="s">
        <v>126</v>
      </c>
      <c r="D257" s="191">
        <v>2</v>
      </c>
      <c r="E257" s="10"/>
      <c r="F257" s="179">
        <f t="shared" si="7"/>
        <v>0</v>
      </c>
      <c r="G257" s="258" t="s">
        <v>363</v>
      </c>
    </row>
    <row r="258" spans="1:7" ht="15.6">
      <c r="A258" s="268">
        <v>19</v>
      </c>
      <c r="B258" s="186" t="s">
        <v>364</v>
      </c>
      <c r="C258" s="190" t="s">
        <v>126</v>
      </c>
      <c r="D258" s="191">
        <v>2</v>
      </c>
      <c r="E258" s="10"/>
      <c r="F258" s="179">
        <f t="shared" si="7"/>
        <v>0</v>
      </c>
      <c r="G258" s="258" t="s">
        <v>365</v>
      </c>
    </row>
    <row r="259" spans="1:7" ht="20.399999999999999" customHeight="1">
      <c r="A259" s="268">
        <v>20</v>
      </c>
      <c r="B259" s="186" t="s">
        <v>366</v>
      </c>
      <c r="C259" s="190" t="s">
        <v>126</v>
      </c>
      <c r="D259" s="191">
        <v>2</v>
      </c>
      <c r="E259" s="10"/>
      <c r="F259" s="179">
        <f t="shared" si="7"/>
        <v>0</v>
      </c>
      <c r="G259" s="258" t="s">
        <v>367</v>
      </c>
    </row>
    <row r="260" spans="1:7" ht="15.6">
      <c r="A260" s="268">
        <v>21</v>
      </c>
      <c r="B260" s="186" t="s">
        <v>368</v>
      </c>
      <c r="C260" s="190" t="s">
        <v>126</v>
      </c>
      <c r="D260" s="191">
        <v>2</v>
      </c>
      <c r="E260" s="10"/>
      <c r="F260" s="179">
        <f t="shared" si="7"/>
        <v>0</v>
      </c>
      <c r="G260" s="258" t="s">
        <v>369</v>
      </c>
    </row>
    <row r="261" spans="1:7" ht="15.6">
      <c r="A261" s="268">
        <v>22</v>
      </c>
      <c r="B261" s="186" t="s">
        <v>370</v>
      </c>
      <c r="C261" s="190" t="s">
        <v>126</v>
      </c>
      <c r="D261" s="191">
        <v>1</v>
      </c>
      <c r="E261" s="10"/>
      <c r="F261" s="179">
        <f>ROUND(D261*ROUND(E261,2),2)</f>
        <v>0</v>
      </c>
      <c r="G261" s="258" t="s">
        <v>371</v>
      </c>
    </row>
    <row r="262" spans="1:7" ht="15.6">
      <c r="A262" s="268">
        <v>23</v>
      </c>
      <c r="B262" s="186" t="s">
        <v>279</v>
      </c>
      <c r="C262" s="190" t="s">
        <v>126</v>
      </c>
      <c r="D262" s="191">
        <v>2</v>
      </c>
      <c r="E262" s="10"/>
      <c r="F262" s="179">
        <f t="shared" si="7"/>
        <v>0</v>
      </c>
      <c r="G262" s="258" t="s">
        <v>372</v>
      </c>
    </row>
    <row r="263" spans="1:7" ht="15.6">
      <c r="A263" s="268">
        <v>24</v>
      </c>
      <c r="B263" s="186" t="s">
        <v>312</v>
      </c>
      <c r="C263" s="190" t="s">
        <v>126</v>
      </c>
      <c r="D263" s="191">
        <v>8</v>
      </c>
      <c r="E263" s="10"/>
      <c r="F263" s="179">
        <f t="shared" si="7"/>
        <v>0</v>
      </c>
      <c r="G263" s="258" t="s">
        <v>373</v>
      </c>
    </row>
    <row r="264" spans="1:7" ht="15.6">
      <c r="A264" s="268">
        <v>25</v>
      </c>
      <c r="B264" s="186" t="s">
        <v>374</v>
      </c>
      <c r="C264" s="190" t="s">
        <v>126</v>
      </c>
      <c r="D264" s="191">
        <v>1</v>
      </c>
      <c r="E264" s="10"/>
      <c r="F264" s="179">
        <f t="shared" si="7"/>
        <v>0</v>
      </c>
      <c r="G264" s="258" t="s">
        <v>375</v>
      </c>
    </row>
    <row r="265" spans="1:7" ht="15.6">
      <c r="A265" s="268">
        <v>26</v>
      </c>
      <c r="B265" s="186" t="s">
        <v>376</v>
      </c>
      <c r="C265" s="190" t="s">
        <v>126</v>
      </c>
      <c r="D265" s="191">
        <v>1</v>
      </c>
      <c r="E265" s="10"/>
      <c r="F265" s="179">
        <f t="shared" si="7"/>
        <v>0</v>
      </c>
      <c r="G265" s="258" t="s">
        <v>377</v>
      </c>
    </row>
    <row r="266" spans="1:7" ht="30" customHeight="1">
      <c r="A266" s="268">
        <v>27</v>
      </c>
      <c r="B266" s="182" t="s">
        <v>324</v>
      </c>
      <c r="C266" s="194" t="s">
        <v>25</v>
      </c>
      <c r="D266" s="193">
        <v>2</v>
      </c>
      <c r="E266" s="10"/>
      <c r="F266" s="179">
        <f t="shared" si="7"/>
        <v>0</v>
      </c>
      <c r="G266" s="258" t="s">
        <v>378</v>
      </c>
    </row>
    <row r="267" spans="1:7" ht="15.6">
      <c r="A267" s="268">
        <v>28</v>
      </c>
      <c r="B267" s="182" t="s">
        <v>326</v>
      </c>
      <c r="C267" s="192" t="s">
        <v>126</v>
      </c>
      <c r="D267" s="193">
        <v>2</v>
      </c>
      <c r="E267" s="10"/>
      <c r="F267" s="179">
        <f t="shared" si="7"/>
        <v>0</v>
      </c>
      <c r="G267" s="258" t="s">
        <v>379</v>
      </c>
    </row>
    <row r="268" spans="1:7" ht="15.6">
      <c r="A268" s="268">
        <v>29</v>
      </c>
      <c r="B268" s="188" t="s">
        <v>380</v>
      </c>
      <c r="C268" s="187" t="s">
        <v>126</v>
      </c>
      <c r="D268" s="191">
        <v>4</v>
      </c>
      <c r="E268" s="10"/>
      <c r="F268" s="179">
        <f t="shared" si="7"/>
        <v>0</v>
      </c>
      <c r="G268" s="258" t="s">
        <v>381</v>
      </c>
    </row>
    <row r="269" spans="1:7" ht="15.6">
      <c r="A269" s="268">
        <v>30</v>
      </c>
      <c r="B269" s="167" t="s">
        <v>96</v>
      </c>
      <c r="C269" s="168" t="s">
        <v>126</v>
      </c>
      <c r="D269" s="169">
        <v>2</v>
      </c>
      <c r="E269" s="170"/>
      <c r="F269" s="100">
        <f t="shared" si="7"/>
        <v>0</v>
      </c>
      <c r="G269" s="260" t="s">
        <v>642</v>
      </c>
    </row>
    <row r="270" spans="1:7" ht="15.6">
      <c r="A270" s="268">
        <v>31</v>
      </c>
      <c r="B270" s="167" t="s">
        <v>74</v>
      </c>
      <c r="C270" s="168" t="s">
        <v>126</v>
      </c>
      <c r="D270" s="169">
        <v>2</v>
      </c>
      <c r="E270" s="170"/>
      <c r="F270" s="100">
        <f t="shared" si="7"/>
        <v>0</v>
      </c>
      <c r="G270" s="260" t="s">
        <v>643</v>
      </c>
    </row>
    <row r="271" spans="1:7" ht="15.6">
      <c r="A271" s="268">
        <v>32</v>
      </c>
      <c r="B271" s="167" t="s">
        <v>242</v>
      </c>
      <c r="C271" s="168" t="s">
        <v>126</v>
      </c>
      <c r="D271" s="169">
        <v>2</v>
      </c>
      <c r="E271" s="170"/>
      <c r="F271" s="100">
        <f t="shared" si="7"/>
        <v>0</v>
      </c>
      <c r="G271" s="260" t="s">
        <v>644</v>
      </c>
    </row>
    <row r="272" spans="1:7" ht="15.6">
      <c r="A272" s="268">
        <v>33</v>
      </c>
      <c r="B272" s="167" t="s">
        <v>243</v>
      </c>
      <c r="C272" s="168" t="s">
        <v>126</v>
      </c>
      <c r="D272" s="169">
        <v>2</v>
      </c>
      <c r="E272" s="170"/>
      <c r="F272" s="100">
        <f t="shared" si="7"/>
        <v>0</v>
      </c>
      <c r="G272" s="260" t="s">
        <v>638</v>
      </c>
    </row>
    <row r="273" spans="1:7" ht="15.6">
      <c r="A273" s="268">
        <v>34</v>
      </c>
      <c r="B273" s="167" t="s">
        <v>244</v>
      </c>
      <c r="C273" s="168" t="s">
        <v>126</v>
      </c>
      <c r="D273" s="169">
        <v>4</v>
      </c>
      <c r="E273" s="170"/>
      <c r="F273" s="100">
        <f t="shared" si="7"/>
        <v>0</v>
      </c>
      <c r="G273" s="260" t="s">
        <v>639</v>
      </c>
    </row>
    <row r="274" spans="1:7" ht="15.6">
      <c r="A274" s="268">
        <v>35</v>
      </c>
      <c r="B274" s="167" t="s">
        <v>245</v>
      </c>
      <c r="C274" s="168" t="s">
        <v>126</v>
      </c>
      <c r="D274" s="169">
        <v>2</v>
      </c>
      <c r="E274" s="170"/>
      <c r="F274" s="100">
        <f t="shared" si="7"/>
        <v>0</v>
      </c>
      <c r="G274" s="260" t="s">
        <v>645</v>
      </c>
    </row>
    <row r="275" spans="1:7" ht="15.6">
      <c r="A275" s="268">
        <v>36</v>
      </c>
      <c r="B275" s="167" t="s">
        <v>246</v>
      </c>
      <c r="C275" s="171" t="s">
        <v>247</v>
      </c>
      <c r="D275" s="169">
        <v>2</v>
      </c>
      <c r="E275" s="170"/>
      <c r="F275" s="100">
        <f t="shared" si="7"/>
        <v>0</v>
      </c>
      <c r="G275" s="260" t="s">
        <v>646</v>
      </c>
    </row>
    <row r="276" spans="1:7" ht="15.6">
      <c r="A276" s="276">
        <v>37</v>
      </c>
      <c r="B276" s="279" t="s">
        <v>248</v>
      </c>
      <c r="C276" s="171" t="s">
        <v>247</v>
      </c>
      <c r="D276" s="280">
        <v>2</v>
      </c>
      <c r="E276" s="170"/>
      <c r="F276" s="254">
        <f t="shared" si="7"/>
        <v>0</v>
      </c>
      <c r="G276" s="285" t="s">
        <v>647</v>
      </c>
    </row>
    <row r="277" spans="1:7" ht="16.2">
      <c r="A277" s="347" t="s">
        <v>660</v>
      </c>
      <c r="B277" s="347"/>
      <c r="C277" s="347"/>
      <c r="D277" s="347"/>
      <c r="E277" s="347"/>
      <c r="F277" s="264">
        <f>SUM(F240:F276)</f>
        <v>0</v>
      </c>
      <c r="G277" s="286" t="s">
        <v>155</v>
      </c>
    </row>
    <row r="278" spans="1:7" ht="15.6">
      <c r="A278" s="341" t="s">
        <v>453</v>
      </c>
      <c r="B278" s="341"/>
      <c r="C278" s="172"/>
      <c r="D278" s="172"/>
      <c r="E278" s="172"/>
      <c r="F278" s="172"/>
      <c r="G278" s="172"/>
    </row>
    <row r="279" spans="1:7" ht="15.6">
      <c r="A279" s="173" t="s">
        <v>382</v>
      </c>
      <c r="B279" s="172"/>
      <c r="C279" s="172"/>
      <c r="D279" s="172"/>
      <c r="E279" s="172"/>
      <c r="F279" s="172"/>
      <c r="G279" s="172"/>
    </row>
    <row r="280" spans="1:7" ht="15.6">
      <c r="A280" s="174" t="s">
        <v>383</v>
      </c>
      <c r="B280" s="172"/>
      <c r="C280" s="172"/>
      <c r="D280" s="172"/>
      <c r="E280" s="172"/>
      <c r="F280" s="172"/>
      <c r="G280" s="172"/>
    </row>
    <row r="281" spans="1:7" ht="15.6">
      <c r="A281" s="174" t="s">
        <v>384</v>
      </c>
      <c r="B281" s="172"/>
      <c r="C281" s="172"/>
      <c r="D281" s="172"/>
      <c r="E281" s="172"/>
      <c r="F281" s="172"/>
      <c r="G281" s="172"/>
    </row>
    <row r="282" spans="1:7" ht="14.25" customHeight="1">
      <c r="A282" s="342" t="s">
        <v>11</v>
      </c>
      <c r="B282" s="343" t="s">
        <v>12</v>
      </c>
      <c r="C282" s="198" t="s">
        <v>2</v>
      </c>
      <c r="D282" s="342" t="s">
        <v>3</v>
      </c>
      <c r="E282" s="198" t="s">
        <v>4</v>
      </c>
      <c r="F282" s="342" t="s">
        <v>5</v>
      </c>
      <c r="G282" s="345" t="s">
        <v>254</v>
      </c>
    </row>
    <row r="283" spans="1:7" ht="39.6" customHeight="1">
      <c r="A283" s="342"/>
      <c r="B283" s="344"/>
      <c r="C283" s="198" t="s">
        <v>6</v>
      </c>
      <c r="D283" s="342"/>
      <c r="E283" s="198" t="s">
        <v>7</v>
      </c>
      <c r="F283" s="342"/>
      <c r="G283" s="346"/>
    </row>
    <row r="284" spans="1:7" ht="15.6">
      <c r="A284" s="193">
        <v>1</v>
      </c>
      <c r="B284" s="186" t="s">
        <v>385</v>
      </c>
      <c r="C284" s="190" t="s">
        <v>126</v>
      </c>
      <c r="D284" s="191">
        <v>2</v>
      </c>
      <c r="E284" s="206"/>
      <c r="F284" s="100">
        <f>ROUND(D284*ROUND(E284,2),2)</f>
        <v>0</v>
      </c>
      <c r="G284" s="258" t="s">
        <v>386</v>
      </c>
    </row>
    <row r="285" spans="1:7" ht="15.6">
      <c r="A285" s="193">
        <v>2</v>
      </c>
      <c r="B285" s="186" t="s">
        <v>179</v>
      </c>
      <c r="C285" s="190" t="s">
        <v>126</v>
      </c>
      <c r="D285" s="191">
        <v>2</v>
      </c>
      <c r="E285" s="206"/>
      <c r="F285" s="100">
        <f t="shared" ref="F285:F322" si="8">ROUND(D285*ROUND(E285,2),2)</f>
        <v>0</v>
      </c>
      <c r="G285" s="258" t="s">
        <v>387</v>
      </c>
    </row>
    <row r="286" spans="1:7" ht="15.6">
      <c r="A286" s="193">
        <v>3</v>
      </c>
      <c r="B286" s="186" t="s">
        <v>234</v>
      </c>
      <c r="C286" s="190" t="s">
        <v>126</v>
      </c>
      <c r="D286" s="191">
        <v>2</v>
      </c>
      <c r="E286" s="206"/>
      <c r="F286" s="100">
        <f t="shared" si="8"/>
        <v>0</v>
      </c>
      <c r="G286" s="258" t="s">
        <v>388</v>
      </c>
    </row>
    <row r="287" spans="1:7" ht="15.6">
      <c r="A287" s="193">
        <v>4</v>
      </c>
      <c r="B287" s="186" t="s">
        <v>389</v>
      </c>
      <c r="C287" s="190" t="s">
        <v>126</v>
      </c>
      <c r="D287" s="191">
        <v>1</v>
      </c>
      <c r="E287" s="206"/>
      <c r="F287" s="100">
        <f t="shared" si="8"/>
        <v>0</v>
      </c>
      <c r="G287" s="259" t="s">
        <v>390</v>
      </c>
    </row>
    <row r="288" spans="1:7" ht="15.6">
      <c r="A288" s="193">
        <v>5</v>
      </c>
      <c r="B288" s="186" t="s">
        <v>267</v>
      </c>
      <c r="C288" s="190" t="s">
        <v>126</v>
      </c>
      <c r="D288" s="191">
        <v>6</v>
      </c>
      <c r="E288" s="206"/>
      <c r="F288" s="100">
        <f t="shared" si="8"/>
        <v>0</v>
      </c>
      <c r="G288" s="258" t="s">
        <v>391</v>
      </c>
    </row>
    <row r="289" spans="1:7" ht="15.6">
      <c r="A289" s="193">
        <v>6</v>
      </c>
      <c r="B289" s="186" t="s">
        <v>392</v>
      </c>
      <c r="C289" s="190" t="s">
        <v>126</v>
      </c>
      <c r="D289" s="191">
        <v>2</v>
      </c>
      <c r="E289" s="206"/>
      <c r="F289" s="100">
        <f t="shared" si="8"/>
        <v>0</v>
      </c>
      <c r="G289" s="258" t="s">
        <v>393</v>
      </c>
    </row>
    <row r="290" spans="1:7" ht="15.6">
      <c r="A290" s="193">
        <v>7</v>
      </c>
      <c r="B290" s="186" t="s">
        <v>394</v>
      </c>
      <c r="C290" s="190" t="s">
        <v>126</v>
      </c>
      <c r="D290" s="191">
        <v>2</v>
      </c>
      <c r="E290" s="206"/>
      <c r="F290" s="100">
        <f t="shared" si="8"/>
        <v>0</v>
      </c>
      <c r="G290" s="258" t="s">
        <v>395</v>
      </c>
    </row>
    <row r="291" spans="1:7" ht="15.6">
      <c r="A291" s="193">
        <v>8</v>
      </c>
      <c r="B291" s="186" t="s">
        <v>185</v>
      </c>
      <c r="C291" s="190" t="s">
        <v>126</v>
      </c>
      <c r="D291" s="191">
        <v>4</v>
      </c>
      <c r="E291" s="206"/>
      <c r="F291" s="100">
        <f t="shared" si="8"/>
        <v>0</v>
      </c>
      <c r="G291" s="258" t="s">
        <v>396</v>
      </c>
    </row>
    <row r="292" spans="1:7" ht="15.6">
      <c r="A292" s="193">
        <v>9</v>
      </c>
      <c r="B292" s="186" t="s">
        <v>184</v>
      </c>
      <c r="C292" s="190" t="s">
        <v>126</v>
      </c>
      <c r="D292" s="191">
        <v>4</v>
      </c>
      <c r="E292" s="206"/>
      <c r="F292" s="100">
        <f t="shared" si="8"/>
        <v>0</v>
      </c>
      <c r="G292" s="258" t="s">
        <v>397</v>
      </c>
    </row>
    <row r="293" spans="1:7" ht="15.6">
      <c r="A293" s="193">
        <v>10</v>
      </c>
      <c r="B293" s="186" t="s">
        <v>398</v>
      </c>
      <c r="C293" s="190" t="s">
        <v>399</v>
      </c>
      <c r="D293" s="191">
        <v>2</v>
      </c>
      <c r="E293" s="206"/>
      <c r="F293" s="100">
        <f t="shared" si="8"/>
        <v>0</v>
      </c>
      <c r="G293" s="258" t="s">
        <v>400</v>
      </c>
    </row>
    <row r="294" spans="1:7" ht="15.6">
      <c r="A294" s="193">
        <v>11</v>
      </c>
      <c r="B294" s="186" t="s">
        <v>350</v>
      </c>
      <c r="C294" s="190" t="s">
        <v>126</v>
      </c>
      <c r="D294" s="191">
        <v>2</v>
      </c>
      <c r="E294" s="206"/>
      <c r="F294" s="100">
        <f t="shared" si="8"/>
        <v>0</v>
      </c>
      <c r="G294" s="258" t="s">
        <v>401</v>
      </c>
    </row>
    <row r="295" spans="1:7" ht="15.6">
      <c r="A295" s="193">
        <v>12</v>
      </c>
      <c r="B295" s="186" t="s">
        <v>352</v>
      </c>
      <c r="C295" s="190" t="s">
        <v>126</v>
      </c>
      <c r="D295" s="191">
        <v>1</v>
      </c>
      <c r="E295" s="206"/>
      <c r="F295" s="100">
        <f t="shared" si="8"/>
        <v>0</v>
      </c>
      <c r="G295" s="258" t="s">
        <v>402</v>
      </c>
    </row>
    <row r="296" spans="1:7" ht="15.6">
      <c r="A296" s="193">
        <v>13</v>
      </c>
      <c r="B296" s="186" t="s">
        <v>300</v>
      </c>
      <c r="C296" s="190" t="s">
        <v>126</v>
      </c>
      <c r="D296" s="191">
        <v>4</v>
      </c>
      <c r="E296" s="206"/>
      <c r="F296" s="100">
        <f t="shared" si="8"/>
        <v>0</v>
      </c>
      <c r="G296" s="258" t="s">
        <v>403</v>
      </c>
    </row>
    <row r="297" spans="1:7" ht="15.6">
      <c r="A297" s="193">
        <v>14</v>
      </c>
      <c r="B297" s="186" t="s">
        <v>302</v>
      </c>
      <c r="C297" s="190" t="s">
        <v>126</v>
      </c>
      <c r="D297" s="191">
        <v>4</v>
      </c>
      <c r="E297" s="206"/>
      <c r="F297" s="100">
        <f t="shared" si="8"/>
        <v>0</v>
      </c>
      <c r="G297" s="258" t="s">
        <v>404</v>
      </c>
    </row>
    <row r="298" spans="1:7" ht="15.6">
      <c r="A298" s="193">
        <v>15</v>
      </c>
      <c r="B298" s="186" t="s">
        <v>405</v>
      </c>
      <c r="C298" s="190" t="s">
        <v>126</v>
      </c>
      <c r="D298" s="191">
        <v>2</v>
      </c>
      <c r="E298" s="206"/>
      <c r="F298" s="100">
        <f t="shared" si="8"/>
        <v>0</v>
      </c>
      <c r="G298" s="258" t="s">
        <v>406</v>
      </c>
    </row>
    <row r="299" spans="1:7" ht="15.6">
      <c r="A299" s="193">
        <v>16</v>
      </c>
      <c r="B299" s="186" t="s">
        <v>407</v>
      </c>
      <c r="C299" s="190" t="s">
        <v>126</v>
      </c>
      <c r="D299" s="191">
        <v>2</v>
      </c>
      <c r="E299" s="206"/>
      <c r="F299" s="100">
        <f t="shared" si="8"/>
        <v>0</v>
      </c>
      <c r="G299" s="258" t="s">
        <v>408</v>
      </c>
    </row>
    <row r="300" spans="1:7" ht="15.6">
      <c r="A300" s="193">
        <v>17</v>
      </c>
      <c r="B300" s="186" t="s">
        <v>409</v>
      </c>
      <c r="C300" s="190" t="s">
        <v>126</v>
      </c>
      <c r="D300" s="191">
        <v>2</v>
      </c>
      <c r="E300" s="206"/>
      <c r="F300" s="100">
        <f t="shared" si="8"/>
        <v>0</v>
      </c>
      <c r="G300" s="258" t="s">
        <v>410</v>
      </c>
    </row>
    <row r="301" spans="1:7" ht="15.6">
      <c r="A301" s="193">
        <v>18</v>
      </c>
      <c r="B301" s="186" t="s">
        <v>411</v>
      </c>
      <c r="C301" s="190" t="s">
        <v>126</v>
      </c>
      <c r="D301" s="191">
        <v>2</v>
      </c>
      <c r="E301" s="206"/>
      <c r="F301" s="100">
        <f t="shared" si="8"/>
        <v>0</v>
      </c>
      <c r="G301" s="258" t="s">
        <v>410</v>
      </c>
    </row>
    <row r="302" spans="1:7" ht="15.6">
      <c r="A302" s="193">
        <v>19</v>
      </c>
      <c r="B302" s="186" t="s">
        <v>412</v>
      </c>
      <c r="C302" s="190" t="s">
        <v>126</v>
      </c>
      <c r="D302" s="191">
        <v>2</v>
      </c>
      <c r="E302" s="206"/>
      <c r="F302" s="100">
        <f t="shared" si="8"/>
        <v>0</v>
      </c>
      <c r="G302" s="258" t="s">
        <v>413</v>
      </c>
    </row>
    <row r="303" spans="1:7" ht="15.6">
      <c r="A303" s="193">
        <v>20</v>
      </c>
      <c r="B303" s="186" t="s">
        <v>414</v>
      </c>
      <c r="C303" s="190" t="s">
        <v>126</v>
      </c>
      <c r="D303" s="191">
        <v>2</v>
      </c>
      <c r="E303" s="206"/>
      <c r="F303" s="100">
        <f t="shared" si="8"/>
        <v>0</v>
      </c>
      <c r="G303" s="258" t="s">
        <v>413</v>
      </c>
    </row>
    <row r="304" spans="1:7" ht="15.6">
      <c r="A304" s="193">
        <v>21</v>
      </c>
      <c r="B304" s="186" t="s">
        <v>312</v>
      </c>
      <c r="C304" s="190" t="s">
        <v>126</v>
      </c>
      <c r="D304" s="191">
        <v>8</v>
      </c>
      <c r="E304" s="206"/>
      <c r="F304" s="100">
        <f t="shared" si="8"/>
        <v>0</v>
      </c>
      <c r="G304" s="258" t="s">
        <v>415</v>
      </c>
    </row>
    <row r="305" spans="1:7" ht="31.2">
      <c r="A305" s="193">
        <v>22</v>
      </c>
      <c r="B305" s="182" t="s">
        <v>324</v>
      </c>
      <c r="C305" s="187" t="s">
        <v>25</v>
      </c>
      <c r="D305" s="191">
        <v>2</v>
      </c>
      <c r="E305" s="206"/>
      <c r="F305" s="100">
        <f t="shared" si="8"/>
        <v>0</v>
      </c>
      <c r="G305" s="258" t="s">
        <v>416</v>
      </c>
    </row>
    <row r="306" spans="1:7" ht="15.6">
      <c r="A306" s="193">
        <v>23</v>
      </c>
      <c r="B306" s="182" t="s">
        <v>326</v>
      </c>
      <c r="C306" s="190" t="s">
        <v>126</v>
      </c>
      <c r="D306" s="191">
        <v>2</v>
      </c>
      <c r="E306" s="206"/>
      <c r="F306" s="100">
        <f t="shared" si="8"/>
        <v>0</v>
      </c>
      <c r="G306" s="258" t="s">
        <v>417</v>
      </c>
    </row>
    <row r="307" spans="1:7" ht="31.2">
      <c r="A307" s="193">
        <v>24</v>
      </c>
      <c r="B307" s="188" t="s">
        <v>330</v>
      </c>
      <c r="C307" s="187" t="s">
        <v>25</v>
      </c>
      <c r="D307" s="191">
        <v>1</v>
      </c>
      <c r="E307" s="206"/>
      <c r="F307" s="100">
        <f t="shared" si="8"/>
        <v>0</v>
      </c>
      <c r="G307" s="258" t="s">
        <v>418</v>
      </c>
    </row>
    <row r="308" spans="1:7" ht="15.6">
      <c r="A308" s="193">
        <v>25</v>
      </c>
      <c r="B308" s="186" t="s">
        <v>419</v>
      </c>
      <c r="C308" s="190" t="s">
        <v>126</v>
      </c>
      <c r="D308" s="191">
        <v>2</v>
      </c>
      <c r="E308" s="206"/>
      <c r="F308" s="100">
        <f t="shared" si="8"/>
        <v>0</v>
      </c>
      <c r="G308" s="258" t="s">
        <v>420</v>
      </c>
    </row>
    <row r="309" spans="1:7" ht="15.6">
      <c r="A309" s="193">
        <v>26</v>
      </c>
      <c r="B309" s="186" t="s">
        <v>421</v>
      </c>
      <c r="C309" s="190" t="s">
        <v>126</v>
      </c>
      <c r="D309" s="191">
        <v>2</v>
      </c>
      <c r="E309" s="206"/>
      <c r="F309" s="100">
        <f t="shared" si="8"/>
        <v>0</v>
      </c>
      <c r="G309" s="258" t="s">
        <v>422</v>
      </c>
    </row>
    <row r="310" spans="1:7" ht="15.6">
      <c r="A310" s="193">
        <v>27</v>
      </c>
      <c r="B310" s="186" t="s">
        <v>423</v>
      </c>
      <c r="C310" s="190" t="s">
        <v>126</v>
      </c>
      <c r="D310" s="191">
        <v>2</v>
      </c>
      <c r="E310" s="206"/>
      <c r="F310" s="100">
        <f t="shared" si="8"/>
        <v>0</v>
      </c>
      <c r="G310" s="258" t="s">
        <v>424</v>
      </c>
    </row>
    <row r="311" spans="1:7" ht="15.6">
      <c r="A311" s="193">
        <v>28</v>
      </c>
      <c r="B311" s="186" t="s">
        <v>425</v>
      </c>
      <c r="C311" s="190" t="s">
        <v>126</v>
      </c>
      <c r="D311" s="191">
        <v>2</v>
      </c>
      <c r="E311" s="206"/>
      <c r="F311" s="100">
        <f t="shared" si="8"/>
        <v>0</v>
      </c>
      <c r="G311" s="258" t="s">
        <v>426</v>
      </c>
    </row>
    <row r="312" spans="1:7" ht="15.6">
      <c r="A312" s="193">
        <v>29</v>
      </c>
      <c r="B312" s="186" t="s">
        <v>427</v>
      </c>
      <c r="C312" s="190" t="s">
        <v>126</v>
      </c>
      <c r="D312" s="191">
        <v>2</v>
      </c>
      <c r="E312" s="206"/>
      <c r="F312" s="100">
        <f t="shared" si="8"/>
        <v>0</v>
      </c>
      <c r="G312" s="258" t="s">
        <v>428</v>
      </c>
    </row>
    <row r="313" spans="1:7" ht="15.6">
      <c r="A313" s="193">
        <v>30</v>
      </c>
      <c r="B313" s="186" t="s">
        <v>429</v>
      </c>
      <c r="C313" s="190" t="s">
        <v>126</v>
      </c>
      <c r="D313" s="191">
        <v>2</v>
      </c>
      <c r="E313" s="206"/>
      <c r="F313" s="100">
        <f t="shared" si="8"/>
        <v>0</v>
      </c>
      <c r="G313" s="258" t="s">
        <v>430</v>
      </c>
    </row>
    <row r="314" spans="1:7" ht="15.6">
      <c r="A314" s="193">
        <v>31</v>
      </c>
      <c r="B314" s="186" t="s">
        <v>431</v>
      </c>
      <c r="C314" s="190" t="s">
        <v>126</v>
      </c>
      <c r="D314" s="191">
        <v>2</v>
      </c>
      <c r="E314" s="206"/>
      <c r="F314" s="100">
        <f t="shared" si="8"/>
        <v>0</v>
      </c>
      <c r="G314" s="258" t="s">
        <v>432</v>
      </c>
    </row>
    <row r="315" spans="1:7" ht="15.6">
      <c r="A315" s="193">
        <v>32</v>
      </c>
      <c r="B315" s="167" t="s">
        <v>96</v>
      </c>
      <c r="C315" s="168" t="s">
        <v>126</v>
      </c>
      <c r="D315" s="169">
        <v>2</v>
      </c>
      <c r="E315" s="170"/>
      <c r="F315" s="100">
        <f t="shared" si="8"/>
        <v>0</v>
      </c>
      <c r="G315" s="260" t="s">
        <v>648</v>
      </c>
    </row>
    <row r="316" spans="1:7" ht="15.6">
      <c r="A316" s="193">
        <v>33</v>
      </c>
      <c r="B316" s="167" t="s">
        <v>74</v>
      </c>
      <c r="C316" s="168" t="s">
        <v>126</v>
      </c>
      <c r="D316" s="169">
        <v>2</v>
      </c>
      <c r="E316" s="170"/>
      <c r="F316" s="100">
        <f t="shared" si="8"/>
        <v>0</v>
      </c>
      <c r="G316" s="260" t="s">
        <v>649</v>
      </c>
    </row>
    <row r="317" spans="1:7" ht="15.6">
      <c r="A317" s="193">
        <v>34</v>
      </c>
      <c r="B317" s="167" t="s">
        <v>242</v>
      </c>
      <c r="C317" s="168" t="s">
        <v>126</v>
      </c>
      <c r="D317" s="169">
        <v>2</v>
      </c>
      <c r="E317" s="170"/>
      <c r="F317" s="100">
        <f t="shared" si="8"/>
        <v>0</v>
      </c>
      <c r="G317" s="260" t="s">
        <v>650</v>
      </c>
    </row>
    <row r="318" spans="1:7" ht="15.6">
      <c r="A318" s="193">
        <v>35</v>
      </c>
      <c r="B318" s="167" t="s">
        <v>243</v>
      </c>
      <c r="C318" s="168" t="s">
        <v>126</v>
      </c>
      <c r="D318" s="169">
        <v>2</v>
      </c>
      <c r="E318" s="170"/>
      <c r="F318" s="100">
        <f t="shared" si="8"/>
        <v>0</v>
      </c>
      <c r="G318" s="260" t="s">
        <v>651</v>
      </c>
    </row>
    <row r="319" spans="1:7" ht="15.6">
      <c r="A319" s="193">
        <v>36</v>
      </c>
      <c r="B319" s="167" t="s">
        <v>244</v>
      </c>
      <c r="C319" s="168" t="s">
        <v>126</v>
      </c>
      <c r="D319" s="169">
        <v>4</v>
      </c>
      <c r="E319" s="170"/>
      <c r="F319" s="100">
        <f t="shared" si="8"/>
        <v>0</v>
      </c>
      <c r="G319" s="260" t="s">
        <v>652</v>
      </c>
    </row>
    <row r="320" spans="1:7" ht="15.6">
      <c r="A320" s="193">
        <v>37</v>
      </c>
      <c r="B320" s="167" t="s">
        <v>245</v>
      </c>
      <c r="C320" s="168" t="s">
        <v>126</v>
      </c>
      <c r="D320" s="169">
        <v>2</v>
      </c>
      <c r="E320" s="170"/>
      <c r="F320" s="100">
        <f t="shared" si="8"/>
        <v>0</v>
      </c>
      <c r="G320" s="260" t="s">
        <v>653</v>
      </c>
    </row>
    <row r="321" spans="1:7" ht="15.6">
      <c r="A321" s="193">
        <v>38</v>
      </c>
      <c r="B321" s="167" t="s">
        <v>246</v>
      </c>
      <c r="C321" s="171" t="s">
        <v>247</v>
      </c>
      <c r="D321" s="169">
        <v>2</v>
      </c>
      <c r="E321" s="170"/>
      <c r="F321" s="100">
        <f t="shared" si="8"/>
        <v>0</v>
      </c>
      <c r="G321" s="260" t="s">
        <v>654</v>
      </c>
    </row>
    <row r="322" spans="1:7" ht="15.6">
      <c r="A322" s="193">
        <v>39</v>
      </c>
      <c r="B322" s="167" t="s">
        <v>248</v>
      </c>
      <c r="C322" s="171" t="s">
        <v>247</v>
      </c>
      <c r="D322" s="169">
        <v>2</v>
      </c>
      <c r="E322" s="170"/>
      <c r="F322" s="254">
        <f t="shared" si="8"/>
        <v>0</v>
      </c>
      <c r="G322" s="260" t="s">
        <v>655</v>
      </c>
    </row>
    <row r="323" spans="1:7" ht="16.2" customHeight="1">
      <c r="A323" s="347" t="s">
        <v>661</v>
      </c>
      <c r="B323" s="347"/>
      <c r="C323" s="347"/>
      <c r="D323" s="347"/>
      <c r="E323" s="347"/>
      <c r="F323" s="264">
        <f>SUM(F284:F322)</f>
        <v>0</v>
      </c>
      <c r="G323" s="286" t="s">
        <v>155</v>
      </c>
    </row>
    <row r="324" spans="1:7" ht="16.2">
      <c r="A324" s="13"/>
      <c r="B324" s="13"/>
      <c r="C324" s="13"/>
      <c r="D324" s="13"/>
      <c r="E324" s="13"/>
      <c r="F324" s="199"/>
      <c r="G324" s="172"/>
    </row>
    <row r="325" spans="1:7" ht="15.6">
      <c r="A325" s="341" t="s">
        <v>454</v>
      </c>
      <c r="B325" s="341"/>
      <c r="C325" s="172"/>
      <c r="D325" s="172"/>
      <c r="E325" s="172"/>
      <c r="F325" s="172"/>
      <c r="G325" s="172"/>
    </row>
    <row r="326" spans="1:7" ht="15.6">
      <c r="A326" s="173" t="s">
        <v>433</v>
      </c>
      <c r="B326" s="172"/>
      <c r="C326" s="172"/>
      <c r="D326" s="172"/>
      <c r="E326" s="172"/>
      <c r="F326" s="172"/>
      <c r="G326" s="172"/>
    </row>
    <row r="327" spans="1:7" ht="15.6">
      <c r="A327" s="174" t="s">
        <v>434</v>
      </c>
      <c r="B327" s="172"/>
      <c r="C327" s="172"/>
      <c r="D327" s="172"/>
      <c r="E327" s="172"/>
      <c r="F327" s="172"/>
      <c r="G327" s="172"/>
    </row>
    <row r="328" spans="1:7" ht="15.6">
      <c r="A328" s="174" t="s">
        <v>435</v>
      </c>
      <c r="B328" s="172"/>
      <c r="C328" s="172"/>
      <c r="D328" s="172"/>
      <c r="E328" s="172"/>
      <c r="F328" s="172"/>
      <c r="G328" s="172"/>
    </row>
    <row r="329" spans="1:7" ht="18.600000000000001">
      <c r="A329" s="174" t="s">
        <v>436</v>
      </c>
      <c r="B329" s="172"/>
      <c r="C329" s="172"/>
      <c r="D329" s="172"/>
      <c r="E329" s="172"/>
      <c r="F329" s="172"/>
      <c r="G329" s="172"/>
    </row>
    <row r="330" spans="1:7" ht="14.25" customHeight="1">
      <c r="A330" s="342" t="s">
        <v>11</v>
      </c>
      <c r="B330" s="343" t="s">
        <v>12</v>
      </c>
      <c r="C330" s="198" t="s">
        <v>2</v>
      </c>
      <c r="D330" s="342" t="s">
        <v>3</v>
      </c>
      <c r="E330" s="198" t="s">
        <v>4</v>
      </c>
      <c r="F330" s="342" t="s">
        <v>5</v>
      </c>
      <c r="G330" s="345" t="s">
        <v>254</v>
      </c>
    </row>
    <row r="331" spans="1:7" ht="50.4" customHeight="1">
      <c r="A331" s="342"/>
      <c r="B331" s="344"/>
      <c r="C331" s="198" t="s">
        <v>6</v>
      </c>
      <c r="D331" s="342"/>
      <c r="E331" s="198" t="s">
        <v>7</v>
      </c>
      <c r="F331" s="342"/>
      <c r="G331" s="346"/>
    </row>
    <row r="332" spans="1:7" ht="15.6">
      <c r="A332" s="193">
        <v>1</v>
      </c>
      <c r="B332" s="182" t="s">
        <v>310</v>
      </c>
      <c r="C332" s="190" t="s">
        <v>8</v>
      </c>
      <c r="D332" s="191">
        <v>2</v>
      </c>
      <c r="E332" s="206"/>
      <c r="F332" s="100">
        <f>ROUND(D332*ROUND(E332,2),2)</f>
        <v>0</v>
      </c>
      <c r="G332" s="262" t="s">
        <v>437</v>
      </c>
    </row>
    <row r="333" spans="1:7" ht="15.6">
      <c r="A333" s="193">
        <v>2</v>
      </c>
      <c r="B333" s="182" t="s">
        <v>438</v>
      </c>
      <c r="C333" s="190" t="s">
        <v>8</v>
      </c>
      <c r="D333" s="191">
        <v>2</v>
      </c>
      <c r="E333" s="206"/>
      <c r="F333" s="100">
        <f t="shared" ref="F333:F348" si="9">ROUND(D333*ROUND(E333,2),2)</f>
        <v>0</v>
      </c>
      <c r="G333" s="258" t="s">
        <v>439</v>
      </c>
    </row>
    <row r="334" spans="1:7" ht="15.6">
      <c r="A334" s="193">
        <v>3</v>
      </c>
      <c r="B334" s="182" t="s">
        <v>292</v>
      </c>
      <c r="C334" s="190" t="s">
        <v>8</v>
      </c>
      <c r="D334" s="191">
        <v>2</v>
      </c>
      <c r="E334" s="206"/>
      <c r="F334" s="100">
        <f t="shared" si="9"/>
        <v>0</v>
      </c>
      <c r="G334" s="258" t="s">
        <v>440</v>
      </c>
    </row>
    <row r="335" spans="1:7" ht="15.6">
      <c r="A335" s="193">
        <v>4</v>
      </c>
      <c r="B335" s="182" t="s">
        <v>441</v>
      </c>
      <c r="C335" s="190" t="s">
        <v>8</v>
      </c>
      <c r="D335" s="191">
        <v>2</v>
      </c>
      <c r="E335" s="206"/>
      <c r="F335" s="100">
        <f t="shared" si="9"/>
        <v>0</v>
      </c>
      <c r="G335" s="258" t="s">
        <v>442</v>
      </c>
    </row>
    <row r="336" spans="1:7" ht="15.6">
      <c r="A336" s="193">
        <v>5</v>
      </c>
      <c r="B336" s="186" t="s">
        <v>443</v>
      </c>
      <c r="C336" s="190" t="s">
        <v>25</v>
      </c>
      <c r="D336" s="191">
        <v>1</v>
      </c>
      <c r="E336" s="206"/>
      <c r="F336" s="100">
        <f t="shared" si="9"/>
        <v>0</v>
      </c>
      <c r="G336" s="258" t="s">
        <v>444</v>
      </c>
    </row>
    <row r="337" spans="1:7" ht="15.6">
      <c r="A337" s="193">
        <v>6</v>
      </c>
      <c r="B337" s="182" t="s">
        <v>445</v>
      </c>
      <c r="C337" s="190" t="s">
        <v>25</v>
      </c>
      <c r="D337" s="191">
        <v>1</v>
      </c>
      <c r="E337" s="206"/>
      <c r="F337" s="100">
        <f t="shared" si="9"/>
        <v>0</v>
      </c>
      <c r="G337" s="258" t="s">
        <v>446</v>
      </c>
    </row>
    <row r="338" spans="1:7" ht="31.2">
      <c r="A338" s="193">
        <v>7</v>
      </c>
      <c r="B338" s="186" t="s">
        <v>447</v>
      </c>
      <c r="C338" s="190" t="s">
        <v>8</v>
      </c>
      <c r="D338" s="191">
        <v>2</v>
      </c>
      <c r="E338" s="206"/>
      <c r="F338" s="100">
        <f t="shared" si="9"/>
        <v>0</v>
      </c>
      <c r="G338" s="258" t="s">
        <v>448</v>
      </c>
    </row>
    <row r="339" spans="1:7" ht="31.2">
      <c r="A339" s="193">
        <v>8</v>
      </c>
      <c r="B339" s="186" t="s">
        <v>449</v>
      </c>
      <c r="C339" s="190" t="s">
        <v>8</v>
      </c>
      <c r="D339" s="191">
        <v>2</v>
      </c>
      <c r="E339" s="206"/>
      <c r="F339" s="100">
        <f t="shared" si="9"/>
        <v>0</v>
      </c>
      <c r="G339" s="258" t="s">
        <v>450</v>
      </c>
    </row>
    <row r="340" spans="1:7" ht="15.6">
      <c r="A340" s="193">
        <v>9</v>
      </c>
      <c r="B340" s="186" t="s">
        <v>451</v>
      </c>
      <c r="C340" s="190" t="s">
        <v>8</v>
      </c>
      <c r="D340" s="191">
        <v>1</v>
      </c>
      <c r="E340" s="206"/>
      <c r="F340" s="100">
        <f t="shared" si="9"/>
        <v>0</v>
      </c>
      <c r="G340" s="258" t="s">
        <v>452</v>
      </c>
    </row>
    <row r="341" spans="1:7" ht="15.6">
      <c r="A341" s="193">
        <v>10</v>
      </c>
      <c r="B341" s="167" t="s">
        <v>96</v>
      </c>
      <c r="C341" s="168" t="s">
        <v>126</v>
      </c>
      <c r="D341" s="169">
        <v>2</v>
      </c>
      <c r="E341" s="170"/>
      <c r="F341" s="100">
        <f t="shared" si="9"/>
        <v>0</v>
      </c>
      <c r="G341" s="260" t="s">
        <v>626</v>
      </c>
    </row>
    <row r="342" spans="1:7" ht="15.6">
      <c r="A342" s="193">
        <v>11</v>
      </c>
      <c r="B342" s="167" t="s">
        <v>74</v>
      </c>
      <c r="C342" s="168" t="s">
        <v>126</v>
      </c>
      <c r="D342" s="169">
        <v>2</v>
      </c>
      <c r="E342" s="170"/>
      <c r="F342" s="100">
        <f t="shared" si="9"/>
        <v>0</v>
      </c>
      <c r="G342" s="260" t="s">
        <v>627</v>
      </c>
    </row>
    <row r="343" spans="1:7" ht="15.6">
      <c r="A343" s="193">
        <v>12</v>
      </c>
      <c r="B343" s="167" t="s">
        <v>242</v>
      </c>
      <c r="C343" s="168" t="s">
        <v>126</v>
      </c>
      <c r="D343" s="169">
        <v>2</v>
      </c>
      <c r="E343" s="170"/>
      <c r="F343" s="100">
        <f t="shared" si="9"/>
        <v>0</v>
      </c>
      <c r="G343" s="260" t="s">
        <v>628</v>
      </c>
    </row>
    <row r="344" spans="1:7" ht="15.6">
      <c r="A344" s="193">
        <v>13</v>
      </c>
      <c r="B344" s="167" t="s">
        <v>243</v>
      </c>
      <c r="C344" s="168" t="s">
        <v>126</v>
      </c>
      <c r="D344" s="169">
        <v>2</v>
      </c>
      <c r="E344" s="170"/>
      <c r="F344" s="100">
        <f t="shared" si="9"/>
        <v>0</v>
      </c>
      <c r="G344" s="260" t="s">
        <v>629</v>
      </c>
    </row>
    <row r="345" spans="1:7" ht="15.6">
      <c r="A345" s="193">
        <v>14</v>
      </c>
      <c r="B345" s="167" t="s">
        <v>244</v>
      </c>
      <c r="C345" s="168" t="s">
        <v>126</v>
      </c>
      <c r="D345" s="169">
        <v>4</v>
      </c>
      <c r="E345" s="170"/>
      <c r="F345" s="100">
        <f t="shared" si="9"/>
        <v>0</v>
      </c>
      <c r="G345" s="260" t="s">
        <v>630</v>
      </c>
    </row>
    <row r="346" spans="1:7" ht="15.6">
      <c r="A346" s="193">
        <v>15</v>
      </c>
      <c r="B346" s="167" t="s">
        <v>245</v>
      </c>
      <c r="C346" s="168" t="s">
        <v>126</v>
      </c>
      <c r="D346" s="169">
        <v>2</v>
      </c>
      <c r="E346" s="170"/>
      <c r="F346" s="100">
        <f t="shared" si="9"/>
        <v>0</v>
      </c>
      <c r="G346" s="260" t="s">
        <v>631</v>
      </c>
    </row>
    <row r="347" spans="1:7" ht="15.6">
      <c r="A347" s="193">
        <v>16</v>
      </c>
      <c r="B347" s="167" t="s">
        <v>246</v>
      </c>
      <c r="C347" s="171" t="s">
        <v>247</v>
      </c>
      <c r="D347" s="169">
        <v>2</v>
      </c>
      <c r="E347" s="170"/>
      <c r="F347" s="100">
        <f t="shared" si="9"/>
        <v>0</v>
      </c>
      <c r="G347" s="260" t="s">
        <v>632</v>
      </c>
    </row>
    <row r="348" spans="1:7" ht="15.6">
      <c r="A348" s="287">
        <v>17</v>
      </c>
      <c r="B348" s="279" t="s">
        <v>248</v>
      </c>
      <c r="C348" s="171" t="s">
        <v>247</v>
      </c>
      <c r="D348" s="280">
        <v>2</v>
      </c>
      <c r="E348" s="170"/>
      <c r="F348" s="254">
        <f t="shared" si="9"/>
        <v>0</v>
      </c>
      <c r="G348" s="260" t="s">
        <v>633</v>
      </c>
    </row>
    <row r="349" spans="1:7" ht="16.2">
      <c r="A349" s="347" t="s">
        <v>662</v>
      </c>
      <c r="B349" s="347"/>
      <c r="C349" s="347"/>
      <c r="D349" s="347"/>
      <c r="E349" s="347"/>
      <c r="F349" s="263">
        <f>SUM(F332:F348)</f>
        <v>0</v>
      </c>
      <c r="G349" s="260" t="s">
        <v>155</v>
      </c>
    </row>
    <row r="351" spans="1:7" ht="50.4" customHeight="1">
      <c r="A351" s="325" t="s">
        <v>663</v>
      </c>
      <c r="B351" s="326"/>
      <c r="C351" s="326"/>
      <c r="D351" s="326"/>
      <c r="E351" s="327"/>
      <c r="F351" s="195">
        <f>SUM(F35,F69,F98,F123,F158,F191,F231,F277,F323,F349)</f>
        <v>0</v>
      </c>
    </row>
    <row r="352" spans="1:7" ht="15.6">
      <c r="A352" s="196"/>
      <c r="B352" s="196"/>
      <c r="C352" s="196"/>
      <c r="D352" s="196"/>
      <c r="E352" s="196"/>
      <c r="F352" s="197"/>
    </row>
  </sheetData>
  <sheetProtection algorithmName="SHA-512" hashValue="abVicHhGFwCRgz2qBojZ5IDHkUV2jsajoJkpPagWXeghD2SeOAbR4nL2J6gbKJHoOql+CExY8BCYjXRJRfaZEw==" saltValue="TvMMPV3K3SEA2o0oZ1PvHA==" spinCount="100000" sheet="1" objects="1" scenarios="1"/>
  <mergeCells count="74">
    <mergeCell ref="F76:F77"/>
    <mergeCell ref="G76:G77"/>
    <mergeCell ref="A98:E98"/>
    <mergeCell ref="A349:E349"/>
    <mergeCell ref="F238:F239"/>
    <mergeCell ref="G238:G239"/>
    <mergeCell ref="A277:E277"/>
    <mergeCell ref="A278:B278"/>
    <mergeCell ref="A231:E231"/>
    <mergeCell ref="A233:B233"/>
    <mergeCell ref="A238:A239"/>
    <mergeCell ref="B238:B239"/>
    <mergeCell ref="D238:D239"/>
    <mergeCell ref="G165:G166"/>
    <mergeCell ref="A191:E191"/>
    <mergeCell ref="A193:B193"/>
    <mergeCell ref="A351:E351"/>
    <mergeCell ref="G282:G283"/>
    <mergeCell ref="A323:E323"/>
    <mergeCell ref="A325:B325"/>
    <mergeCell ref="A330:A331"/>
    <mergeCell ref="B330:B331"/>
    <mergeCell ref="D330:D331"/>
    <mergeCell ref="F330:F331"/>
    <mergeCell ref="G330:G331"/>
    <mergeCell ref="A282:A283"/>
    <mergeCell ref="B282:B283"/>
    <mergeCell ref="D282:D283"/>
    <mergeCell ref="F282:F283"/>
    <mergeCell ref="A198:A199"/>
    <mergeCell ref="B198:B199"/>
    <mergeCell ref="D198:D199"/>
    <mergeCell ref="F198:F199"/>
    <mergeCell ref="G198:G199"/>
    <mergeCell ref="A160:B160"/>
    <mergeCell ref="A165:A166"/>
    <mergeCell ref="B165:B166"/>
    <mergeCell ref="D165:D166"/>
    <mergeCell ref="F165:F166"/>
    <mergeCell ref="D105:D106"/>
    <mergeCell ref="A71:B71"/>
    <mergeCell ref="A76:A77"/>
    <mergeCell ref="B76:B77"/>
    <mergeCell ref="D76:D77"/>
    <mergeCell ref="F42:F43"/>
    <mergeCell ref="G42:G43"/>
    <mergeCell ref="G130:G131"/>
    <mergeCell ref="A158:E158"/>
    <mergeCell ref="G105:G106"/>
    <mergeCell ref="A123:E123"/>
    <mergeCell ref="A125:B125"/>
    <mergeCell ref="A126:G126"/>
    <mergeCell ref="A130:A131"/>
    <mergeCell ref="B130:B131"/>
    <mergeCell ref="D130:D131"/>
    <mergeCell ref="F130:F131"/>
    <mergeCell ref="F105:F106"/>
    <mergeCell ref="A100:B100"/>
    <mergeCell ref="A105:A106"/>
    <mergeCell ref="B105:B106"/>
    <mergeCell ref="A69:E69"/>
    <mergeCell ref="A35:E35"/>
    <mergeCell ref="A37:B37"/>
    <mergeCell ref="A42:A43"/>
    <mergeCell ref="B42:B43"/>
    <mergeCell ref="D42:D43"/>
    <mergeCell ref="E1:G1"/>
    <mergeCell ref="A2:B2"/>
    <mergeCell ref="E3:G3"/>
    <mergeCell ref="A8:A9"/>
    <mergeCell ref="B8:B9"/>
    <mergeCell ref="D8:D9"/>
    <mergeCell ref="F8:F9"/>
    <mergeCell ref="G8:G9"/>
  </mergeCells>
  <pageMargins left="0.25" right="0.25" top="0.75" bottom="0.75" header="0.3" footer="0.3"/>
  <pageSetup paperSize="9" scale="96" fitToHeight="0" orientation="portrait" r:id="rId1"/>
  <rowBreaks count="9" manualBreakCount="9">
    <brk id="36" max="6" man="1"/>
    <brk id="69" max="6" man="1"/>
    <brk id="99" max="6" man="1"/>
    <brk id="124" max="6" man="1"/>
    <brk id="159" max="6" man="1"/>
    <brk id="192" max="6" man="1"/>
    <brk id="232" max="6" man="1"/>
    <brk id="277" max="6" man="1"/>
    <brk id="32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F62"/>
  <sheetViews>
    <sheetView showGridLines="0" showZeros="0" view="pageBreakPreview" zoomScaleNormal="100" zoomScaleSheetLayoutView="100" workbookViewId="0">
      <selection activeCell="F40" sqref="F40"/>
    </sheetView>
  </sheetViews>
  <sheetFormatPr defaultColWidth="9" defaultRowHeight="13.8"/>
  <cols>
    <col min="1" max="1" width="4.5" style="1" customWidth="1"/>
    <col min="2" max="2" width="31" style="1" customWidth="1"/>
    <col min="3" max="3" width="7.19921875" style="1" customWidth="1"/>
    <col min="4" max="4" width="7.3984375" style="1" customWidth="1"/>
    <col min="5" max="5" width="12.09765625" style="1" customWidth="1"/>
    <col min="6" max="6" width="11.19921875" style="1" customWidth="1"/>
    <col min="7" max="16384" width="9" style="1"/>
  </cols>
  <sheetData>
    <row r="1" spans="1:6">
      <c r="D1" s="311" t="s">
        <v>664</v>
      </c>
      <c r="E1" s="311"/>
      <c r="F1" s="311"/>
    </row>
    <row r="2" spans="1:6">
      <c r="A2" s="357" t="s">
        <v>121</v>
      </c>
      <c r="B2" s="357"/>
      <c r="C2" s="71"/>
      <c r="D2" s="71"/>
      <c r="E2" s="71"/>
      <c r="F2" s="219"/>
    </row>
    <row r="3" spans="1:6">
      <c r="A3" s="317" t="s">
        <v>9</v>
      </c>
      <c r="B3" s="317"/>
      <c r="C3" s="71"/>
      <c r="D3" s="71"/>
      <c r="E3" s="71"/>
      <c r="F3" s="71"/>
    </row>
    <row r="4" spans="1:6">
      <c r="A4" s="57" t="s">
        <v>91</v>
      </c>
      <c r="B4" s="72"/>
      <c r="C4" s="71"/>
      <c r="D4" s="71"/>
      <c r="E4" s="71"/>
      <c r="F4" s="71"/>
    </row>
    <row r="5" spans="1:6">
      <c r="A5" s="71" t="s">
        <v>89</v>
      </c>
      <c r="B5" s="72"/>
      <c r="C5" s="71"/>
      <c r="D5" s="71"/>
      <c r="E5" s="71"/>
      <c r="F5" s="71"/>
    </row>
    <row r="6" spans="1:6">
      <c r="A6" s="71" t="s">
        <v>92</v>
      </c>
      <c r="B6" s="72"/>
      <c r="C6" s="71"/>
      <c r="D6" s="71"/>
      <c r="E6" s="71"/>
      <c r="F6" s="71"/>
    </row>
    <row r="7" spans="1:6" ht="16.8">
      <c r="A7" s="71" t="s">
        <v>93</v>
      </c>
      <c r="B7" s="72"/>
      <c r="C7" s="71"/>
      <c r="D7" s="71"/>
      <c r="E7" s="71"/>
      <c r="F7" s="71"/>
    </row>
    <row r="8" spans="1:6" ht="17.25" customHeight="1">
      <c r="A8" s="313" t="s">
        <v>1</v>
      </c>
      <c r="B8" s="313" t="s">
        <v>12</v>
      </c>
      <c r="C8" s="73" t="s">
        <v>2</v>
      </c>
      <c r="D8" s="313" t="s">
        <v>3</v>
      </c>
      <c r="E8" s="73" t="s">
        <v>4</v>
      </c>
      <c r="F8" s="351" t="s">
        <v>5</v>
      </c>
    </row>
    <row r="9" spans="1:6" ht="27.6">
      <c r="A9" s="313"/>
      <c r="B9" s="313"/>
      <c r="C9" s="73" t="s">
        <v>6</v>
      </c>
      <c r="D9" s="313"/>
      <c r="E9" s="73" t="s">
        <v>7</v>
      </c>
      <c r="F9" s="351"/>
    </row>
    <row r="10" spans="1:6">
      <c r="A10" s="73">
        <v>1</v>
      </c>
      <c r="B10" s="74" t="s">
        <v>94</v>
      </c>
      <c r="C10" s="56" t="s">
        <v>8</v>
      </c>
      <c r="D10" s="56">
        <v>8</v>
      </c>
      <c r="E10" s="10"/>
      <c r="F10" s="81">
        <f>ROUND(D10*ROUND(E10,2),2)</f>
        <v>0</v>
      </c>
    </row>
    <row r="11" spans="1:6">
      <c r="A11" s="265">
        <v>2</v>
      </c>
      <c r="B11" s="61" t="s">
        <v>95</v>
      </c>
      <c r="C11" s="56" t="s">
        <v>8</v>
      </c>
      <c r="D11" s="56">
        <v>5</v>
      </c>
      <c r="E11" s="10"/>
      <c r="F11" s="81">
        <f>ROUND(D11*ROUND(E11,2),2)</f>
        <v>0</v>
      </c>
    </row>
    <row r="12" spans="1:6">
      <c r="A12" s="265">
        <v>3</v>
      </c>
      <c r="B12" s="61" t="s">
        <v>96</v>
      </c>
      <c r="C12" s="56" t="s">
        <v>8</v>
      </c>
      <c r="D12" s="56">
        <v>5</v>
      </c>
      <c r="E12" s="10"/>
      <c r="F12" s="81">
        <f>ROUND(D12*ROUND(E12,2),2)</f>
        <v>0</v>
      </c>
    </row>
    <row r="13" spans="1:6">
      <c r="A13" s="265">
        <v>4</v>
      </c>
      <c r="B13" s="61" t="s">
        <v>97</v>
      </c>
      <c r="C13" s="56" t="s">
        <v>8</v>
      </c>
      <c r="D13" s="56">
        <v>2</v>
      </c>
      <c r="E13" s="10"/>
      <c r="F13" s="81">
        <f>ROUND(D13*ROUND(E13,2),2)</f>
        <v>0</v>
      </c>
    </row>
    <row r="14" spans="1:6" ht="17.25" customHeight="1">
      <c r="A14" s="350" t="s">
        <v>29</v>
      </c>
      <c r="B14" s="350"/>
      <c r="C14" s="350"/>
      <c r="D14" s="350"/>
      <c r="E14" s="350"/>
      <c r="F14" s="82">
        <f>SUM(F10:F13)</f>
        <v>0</v>
      </c>
    </row>
    <row r="15" spans="1:6">
      <c r="A15" s="71"/>
      <c r="B15" s="71"/>
      <c r="C15" s="71"/>
      <c r="D15" s="71"/>
      <c r="E15" s="71"/>
      <c r="F15" s="71"/>
    </row>
    <row r="16" spans="1:6" ht="15.75" customHeight="1">
      <c r="A16" s="317" t="s">
        <v>30</v>
      </c>
      <c r="B16" s="317"/>
      <c r="C16" s="71"/>
      <c r="D16" s="71"/>
      <c r="E16" s="71"/>
      <c r="F16" s="71"/>
    </row>
    <row r="17" spans="1:6" ht="14.25" customHeight="1">
      <c r="A17" s="57" t="s">
        <v>98</v>
      </c>
      <c r="B17" s="72"/>
      <c r="C17" s="71"/>
      <c r="D17" s="71"/>
      <c r="E17" s="71"/>
      <c r="F17" s="71"/>
    </row>
    <row r="18" spans="1:6" ht="14.25" customHeight="1">
      <c r="A18" s="71" t="s">
        <v>69</v>
      </c>
      <c r="B18" s="72"/>
      <c r="C18" s="71"/>
      <c r="D18" s="71"/>
      <c r="E18" s="71"/>
      <c r="F18" s="71"/>
    </row>
    <row r="19" spans="1:6">
      <c r="A19" s="71" t="s">
        <v>99</v>
      </c>
      <c r="B19" s="72"/>
      <c r="C19" s="71"/>
      <c r="D19" s="71"/>
      <c r="E19" s="71"/>
      <c r="F19" s="71"/>
    </row>
    <row r="20" spans="1:6">
      <c r="A20" s="71" t="s">
        <v>100</v>
      </c>
      <c r="B20" s="72"/>
      <c r="C20" s="71"/>
      <c r="D20" s="71"/>
      <c r="E20" s="71"/>
      <c r="F20" s="71"/>
    </row>
    <row r="21" spans="1:6" ht="17.25" customHeight="1">
      <c r="A21" s="313" t="s">
        <v>1</v>
      </c>
      <c r="B21" s="313" t="s">
        <v>12</v>
      </c>
      <c r="C21" s="73" t="s">
        <v>2</v>
      </c>
      <c r="D21" s="313" t="s">
        <v>3</v>
      </c>
      <c r="E21" s="73" t="s">
        <v>4</v>
      </c>
      <c r="F21" s="351" t="s">
        <v>5</v>
      </c>
    </row>
    <row r="22" spans="1:6" ht="27.6">
      <c r="A22" s="313"/>
      <c r="B22" s="313"/>
      <c r="C22" s="73" t="s">
        <v>6</v>
      </c>
      <c r="D22" s="313"/>
      <c r="E22" s="73" t="s">
        <v>7</v>
      </c>
      <c r="F22" s="351"/>
    </row>
    <row r="23" spans="1:6">
      <c r="A23" s="73">
        <v>1</v>
      </c>
      <c r="B23" s="74" t="s">
        <v>72</v>
      </c>
      <c r="C23" s="56" t="s">
        <v>8</v>
      </c>
      <c r="D23" s="56">
        <v>2</v>
      </c>
      <c r="E23" s="10"/>
      <c r="F23" s="81">
        <f>ROUND(D23*ROUND(E23,2),2)</f>
        <v>0</v>
      </c>
    </row>
    <row r="24" spans="1:6">
      <c r="A24" s="265">
        <v>2</v>
      </c>
      <c r="B24" s="74" t="s">
        <v>94</v>
      </c>
      <c r="C24" s="56" t="s">
        <v>8</v>
      </c>
      <c r="D24" s="56">
        <v>2</v>
      </c>
      <c r="E24" s="10"/>
      <c r="F24" s="81">
        <f>ROUND(D24*ROUND(E24,2),2)</f>
        <v>0</v>
      </c>
    </row>
    <row r="25" spans="1:6">
      <c r="A25" s="265">
        <v>3</v>
      </c>
      <c r="B25" s="61" t="s">
        <v>95</v>
      </c>
      <c r="C25" s="56" t="s">
        <v>8</v>
      </c>
      <c r="D25" s="56">
        <v>1</v>
      </c>
      <c r="E25" s="10"/>
      <c r="F25" s="81">
        <f>ROUND(D25*ROUND(E25,2),2)</f>
        <v>0</v>
      </c>
    </row>
    <row r="26" spans="1:6" ht="17.25" customHeight="1">
      <c r="A26" s="350" t="s">
        <v>31</v>
      </c>
      <c r="B26" s="350"/>
      <c r="C26" s="350"/>
      <c r="D26" s="350"/>
      <c r="E26" s="350"/>
      <c r="F26" s="82">
        <f>SUM(F23:F25)</f>
        <v>0</v>
      </c>
    </row>
    <row r="27" spans="1:6" ht="15.75" customHeight="1">
      <c r="A27" s="29"/>
      <c r="B27" s="75"/>
      <c r="C27" s="75"/>
      <c r="D27" s="75"/>
      <c r="E27" s="75"/>
      <c r="F27" s="75"/>
    </row>
    <row r="28" spans="1:6" ht="15.6">
      <c r="A28" s="341" t="s">
        <v>90</v>
      </c>
      <c r="B28" s="341"/>
      <c r="C28" s="26"/>
      <c r="D28" s="26"/>
      <c r="E28" s="27"/>
      <c r="F28" s="27"/>
    </row>
    <row r="29" spans="1:6" ht="15.6">
      <c r="A29" s="341" t="s">
        <v>59</v>
      </c>
      <c r="B29" s="341"/>
      <c r="C29" s="341"/>
      <c r="D29" s="341"/>
      <c r="E29" s="341"/>
      <c r="F29" s="341"/>
    </row>
    <row r="30" spans="1:6" ht="15.6">
      <c r="A30" s="26" t="s">
        <v>60</v>
      </c>
      <c r="B30" s="26"/>
      <c r="C30" s="26"/>
      <c r="D30" s="26"/>
      <c r="E30" s="27"/>
      <c r="F30" s="27"/>
    </row>
    <row r="31" spans="1:6" ht="15.6">
      <c r="A31" s="354" t="s">
        <v>61</v>
      </c>
      <c r="B31" s="354"/>
      <c r="C31" s="28"/>
      <c r="D31" s="26"/>
      <c r="E31" s="27"/>
      <c r="F31" s="27"/>
    </row>
    <row r="32" spans="1:6" ht="18.600000000000001">
      <c r="A32" s="26" t="s">
        <v>62</v>
      </c>
      <c r="B32" s="26"/>
      <c r="C32" s="26"/>
      <c r="D32" s="26"/>
      <c r="E32" s="27"/>
      <c r="F32" s="27"/>
    </row>
    <row r="33" spans="1:6">
      <c r="A33" s="355" t="s">
        <v>1</v>
      </c>
      <c r="B33" s="355" t="s">
        <v>12</v>
      </c>
      <c r="C33" s="289" t="s">
        <v>2</v>
      </c>
      <c r="D33" s="355" t="s">
        <v>3</v>
      </c>
      <c r="E33" s="288" t="s">
        <v>4</v>
      </c>
      <c r="F33" s="359" t="s">
        <v>5</v>
      </c>
    </row>
    <row r="34" spans="1:6" ht="27.6">
      <c r="A34" s="355"/>
      <c r="B34" s="355"/>
      <c r="C34" s="289" t="s">
        <v>6</v>
      </c>
      <c r="D34" s="355"/>
      <c r="E34" s="288" t="s">
        <v>7</v>
      </c>
      <c r="F34" s="359"/>
    </row>
    <row r="35" spans="1:6">
      <c r="A35" s="289">
        <v>1</v>
      </c>
      <c r="B35" s="290" t="s">
        <v>101</v>
      </c>
      <c r="C35" s="291" t="s">
        <v>25</v>
      </c>
      <c r="D35" s="292">
        <v>8</v>
      </c>
      <c r="E35" s="293"/>
      <c r="F35" s="11">
        <f>ROUND(D35*ROUND(E35,2),2)</f>
        <v>0</v>
      </c>
    </row>
    <row r="36" spans="1:6">
      <c r="A36" s="289">
        <v>2</v>
      </c>
      <c r="B36" s="290" t="s">
        <v>105</v>
      </c>
      <c r="C36" s="291" t="s">
        <v>25</v>
      </c>
      <c r="D36" s="292">
        <v>4</v>
      </c>
      <c r="E36" s="293"/>
      <c r="F36" s="11">
        <f t="shared" ref="F36:F44" si="0">ROUND(D36*ROUND(E36,2),2)</f>
        <v>0</v>
      </c>
    </row>
    <row r="37" spans="1:6">
      <c r="A37" s="289">
        <v>3</v>
      </c>
      <c r="B37" s="290" t="s">
        <v>104</v>
      </c>
      <c r="C37" s="291" t="s">
        <v>8</v>
      </c>
      <c r="D37" s="292">
        <v>4</v>
      </c>
      <c r="E37" s="293"/>
      <c r="F37" s="11">
        <f t="shared" si="0"/>
        <v>0</v>
      </c>
    </row>
    <row r="38" spans="1:6">
      <c r="A38" s="289">
        <v>4</v>
      </c>
      <c r="B38" s="290" t="s">
        <v>103</v>
      </c>
      <c r="C38" s="291" t="s">
        <v>8</v>
      </c>
      <c r="D38" s="292">
        <v>4</v>
      </c>
      <c r="E38" s="293"/>
      <c r="F38" s="11">
        <f t="shared" si="0"/>
        <v>0</v>
      </c>
    </row>
    <row r="39" spans="1:6">
      <c r="A39" s="289">
        <v>5</v>
      </c>
      <c r="B39" s="290" t="s">
        <v>102</v>
      </c>
      <c r="C39" s="291" t="s">
        <v>8</v>
      </c>
      <c r="D39" s="292">
        <v>4</v>
      </c>
      <c r="E39" s="293"/>
      <c r="F39" s="11">
        <f t="shared" si="0"/>
        <v>0</v>
      </c>
    </row>
    <row r="40" spans="1:6">
      <c r="A40" s="289">
        <v>6</v>
      </c>
      <c r="B40" s="290" t="s">
        <v>63</v>
      </c>
      <c r="C40" s="291" t="s">
        <v>8</v>
      </c>
      <c r="D40" s="292">
        <v>5</v>
      </c>
      <c r="E40" s="293"/>
      <c r="F40" s="11">
        <f t="shared" si="0"/>
        <v>0</v>
      </c>
    </row>
    <row r="41" spans="1:6">
      <c r="A41" s="289">
        <v>7</v>
      </c>
      <c r="B41" s="290" t="s">
        <v>64</v>
      </c>
      <c r="C41" s="291" t="s">
        <v>8</v>
      </c>
      <c r="D41" s="292">
        <v>20</v>
      </c>
      <c r="E41" s="293"/>
      <c r="F41" s="11">
        <f t="shared" si="0"/>
        <v>0</v>
      </c>
    </row>
    <row r="42" spans="1:6">
      <c r="A42" s="289">
        <v>8</v>
      </c>
      <c r="B42" s="290" t="s">
        <v>65</v>
      </c>
      <c r="C42" s="291" t="s">
        <v>8</v>
      </c>
      <c r="D42" s="292">
        <v>1</v>
      </c>
      <c r="E42" s="293"/>
      <c r="F42" s="11">
        <f t="shared" si="0"/>
        <v>0</v>
      </c>
    </row>
    <row r="43" spans="1:6">
      <c r="A43" s="289">
        <v>9</v>
      </c>
      <c r="B43" s="290" t="s">
        <v>66</v>
      </c>
      <c r="C43" s="291" t="s">
        <v>8</v>
      </c>
      <c r="D43" s="292">
        <v>3</v>
      </c>
      <c r="E43" s="293"/>
      <c r="F43" s="11">
        <f t="shared" si="0"/>
        <v>0</v>
      </c>
    </row>
    <row r="44" spans="1:6">
      <c r="A44" s="289">
        <v>10</v>
      </c>
      <c r="B44" s="290" t="s">
        <v>67</v>
      </c>
      <c r="C44" s="291" t="s">
        <v>8</v>
      </c>
      <c r="D44" s="292">
        <v>2</v>
      </c>
      <c r="E44" s="293"/>
      <c r="F44" s="11">
        <f t="shared" si="0"/>
        <v>0</v>
      </c>
    </row>
    <row r="45" spans="1:6" ht="14.4">
      <c r="A45" s="352" t="s">
        <v>159</v>
      </c>
      <c r="B45" s="352"/>
      <c r="C45" s="352"/>
      <c r="D45" s="352"/>
      <c r="E45" s="353"/>
      <c r="F45" s="294">
        <f>SUM(F35:F44)</f>
        <v>0</v>
      </c>
    </row>
    <row r="46" spans="1:6" ht="16.2">
      <c r="A46" s="13"/>
      <c r="B46" s="13"/>
      <c r="C46" s="13"/>
      <c r="D46" s="13"/>
      <c r="E46" s="13"/>
      <c r="F46" s="14"/>
    </row>
    <row r="47" spans="1:6" ht="14.4">
      <c r="A47" s="358"/>
      <c r="B47" s="358"/>
      <c r="C47" s="358"/>
      <c r="D47" s="358"/>
      <c r="E47" s="358"/>
      <c r="F47" s="358"/>
    </row>
    <row r="48" spans="1:6" ht="33" customHeight="1">
      <c r="A48" s="325" t="s">
        <v>665</v>
      </c>
      <c r="B48" s="326"/>
      <c r="C48" s="326"/>
      <c r="D48" s="326"/>
      <c r="E48" s="327"/>
      <c r="F48" s="30">
        <f>SUM(F14,F26,F45)</f>
        <v>0</v>
      </c>
    </row>
    <row r="49" spans="1:6" ht="15.6">
      <c r="A49" s="31"/>
      <c r="B49" s="32"/>
      <c r="C49" s="32"/>
      <c r="D49" s="32"/>
      <c r="E49" s="32"/>
      <c r="F49" s="33"/>
    </row>
    <row r="50" spans="1:6">
      <c r="A50" s="356"/>
      <c r="B50" s="356"/>
      <c r="C50" s="356"/>
      <c r="D50" s="356"/>
      <c r="E50" s="356"/>
      <c r="F50" s="356"/>
    </row>
    <row r="51" spans="1:6" ht="15.6">
      <c r="A51" s="26"/>
      <c r="B51" s="26"/>
      <c r="C51" s="26"/>
      <c r="D51" s="83"/>
      <c r="E51" s="83"/>
      <c r="F51" s="83"/>
    </row>
    <row r="52" spans="1:6" ht="14.25" customHeight="1">
      <c r="B52" s="200"/>
      <c r="C52" s="200"/>
      <c r="D52" s="200"/>
      <c r="E52" s="200"/>
      <c r="F52" s="200"/>
    </row>
    <row r="53" spans="1:6" ht="14.25" customHeight="1">
      <c r="B53" s="200"/>
      <c r="C53" s="200"/>
      <c r="D53" s="200"/>
      <c r="E53" s="200"/>
      <c r="F53" s="200"/>
    </row>
    <row r="54" spans="1:6" ht="14.25" customHeight="1">
      <c r="B54" s="200"/>
      <c r="C54" s="200"/>
      <c r="D54" s="200"/>
      <c r="E54" s="200"/>
      <c r="F54" s="200"/>
    </row>
    <row r="55" spans="1:6" ht="14.25" customHeight="1">
      <c r="B55" s="200"/>
      <c r="C55" s="200"/>
      <c r="D55" s="200"/>
      <c r="E55" s="200"/>
      <c r="F55" s="200"/>
    </row>
    <row r="56" spans="1:6" ht="14.25" customHeight="1"/>
    <row r="57" spans="1:6" ht="14.25" customHeight="1"/>
    <row r="58" spans="1:6" ht="14.25" customHeight="1"/>
    <row r="59" spans="1:6" ht="14.25" customHeight="1"/>
    <row r="60" spans="1:6" ht="14.25" customHeight="1"/>
    <row r="61" spans="1:6" ht="14.25" customHeight="1"/>
    <row r="62" spans="1:6" ht="14.25" customHeight="1"/>
  </sheetData>
  <sheetProtection algorithmName="SHA-512" hashValue="o1f8bMhDgwvtScdIONlvBH02o4nxJtH2+bT8nf/7nJGqoi6tFApaOWUWgv3rj6D/IXaTGeBlI0QpvuBIGPtZbA==" saltValue="EDuCKaezXly2nhyHve5LUQ==" spinCount="100000" sheet="1" objects="1" scenarios="1"/>
  <mergeCells count="25">
    <mergeCell ref="A50:F50"/>
    <mergeCell ref="A2:B2"/>
    <mergeCell ref="A3:B3"/>
    <mergeCell ref="A8:A9"/>
    <mergeCell ref="B8:B9"/>
    <mergeCell ref="D8:D9"/>
    <mergeCell ref="F8:F9"/>
    <mergeCell ref="A14:E14"/>
    <mergeCell ref="A16:B16"/>
    <mergeCell ref="A21:A22"/>
    <mergeCell ref="B21:B22"/>
    <mergeCell ref="D21:D22"/>
    <mergeCell ref="A47:F47"/>
    <mergeCell ref="A48:E48"/>
    <mergeCell ref="F33:F34"/>
    <mergeCell ref="A28:B28"/>
    <mergeCell ref="D1:F1"/>
    <mergeCell ref="A26:E26"/>
    <mergeCell ref="F21:F22"/>
    <mergeCell ref="A29:F29"/>
    <mergeCell ref="A45:E45"/>
    <mergeCell ref="A31:B31"/>
    <mergeCell ref="A33:A34"/>
    <mergeCell ref="B33:B34"/>
    <mergeCell ref="D33:D34"/>
  </mergeCells>
  <pageMargins left="0.70866141732283472" right="0.70866141732283472" top="0.74803149606299213" bottom="0.74803149606299213" header="0.51181102362204722" footer="0.51181102362204722"/>
  <pageSetup paperSize="9" scale="93" firstPageNumber="0" orientation="portrait" r:id="rId1"/>
  <headerFooter alignWithMargins="0"/>
  <rowBreaks count="1" manualBreakCount="1">
    <brk id="5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J41"/>
  <sheetViews>
    <sheetView showGridLines="0" showZeros="0" view="pageBreakPreview" topLeftCell="A14" zoomScaleNormal="100" zoomScaleSheetLayoutView="100" workbookViewId="0">
      <selection activeCell="E17" sqref="E17"/>
    </sheetView>
  </sheetViews>
  <sheetFormatPr defaultColWidth="9" defaultRowHeight="13.8"/>
  <cols>
    <col min="1" max="1" width="5.3984375" style="1" customWidth="1"/>
    <col min="2" max="2" width="37" style="1" customWidth="1"/>
    <col min="3" max="5" width="9" style="1"/>
    <col min="6" max="6" width="11.8984375" style="1" customWidth="1"/>
    <col min="7" max="16384" width="9" style="1"/>
  </cols>
  <sheetData>
    <row r="1" spans="1:7">
      <c r="D1" s="311" t="s">
        <v>666</v>
      </c>
      <c r="E1" s="311"/>
      <c r="F1" s="311"/>
    </row>
    <row r="2" spans="1:7">
      <c r="A2" s="306" t="s">
        <v>241</v>
      </c>
      <c r="B2" s="306"/>
      <c r="C2" s="71"/>
      <c r="D2" s="71"/>
      <c r="E2" s="71"/>
      <c r="F2" s="310" t="s">
        <v>0</v>
      </c>
      <c r="G2" s="310"/>
    </row>
    <row r="3" spans="1:7">
      <c r="A3" s="124" t="s">
        <v>122</v>
      </c>
      <c r="B3" s="125"/>
      <c r="C3" s="126"/>
      <c r="D3" s="126"/>
      <c r="E3" s="126"/>
      <c r="F3" s="126"/>
      <c r="G3" s="126"/>
    </row>
    <row r="4" spans="1:7" ht="14.25" customHeight="1">
      <c r="A4" s="366" t="s">
        <v>1</v>
      </c>
      <c r="B4" s="367" t="s">
        <v>123</v>
      </c>
      <c r="C4" s="127" t="s">
        <v>2</v>
      </c>
      <c r="D4" s="367" t="s">
        <v>3</v>
      </c>
      <c r="E4" s="220" t="s">
        <v>4</v>
      </c>
      <c r="F4" s="368" t="s">
        <v>5</v>
      </c>
      <c r="G4" s="360"/>
    </row>
    <row r="5" spans="1:7" ht="41.4">
      <c r="A5" s="366"/>
      <c r="B5" s="367"/>
      <c r="C5" s="127" t="s">
        <v>6</v>
      </c>
      <c r="D5" s="367"/>
      <c r="E5" s="220" t="s">
        <v>7</v>
      </c>
      <c r="F5" s="368"/>
      <c r="G5" s="360"/>
    </row>
    <row r="6" spans="1:7">
      <c r="A6" s="128">
        <v>1</v>
      </c>
      <c r="B6" s="129" t="s">
        <v>124</v>
      </c>
      <c r="C6" s="130" t="s">
        <v>8</v>
      </c>
      <c r="D6" s="131">
        <v>1300</v>
      </c>
      <c r="E6" s="247"/>
      <c r="F6" s="243">
        <f>ROUND(D6*ROUND(E6,2),2)</f>
        <v>0</v>
      </c>
      <c r="G6" s="132"/>
    </row>
    <row r="7" spans="1:7">
      <c r="A7" s="128">
        <v>2</v>
      </c>
      <c r="B7" s="129" t="s">
        <v>125</v>
      </c>
      <c r="C7" s="130" t="s">
        <v>126</v>
      </c>
      <c r="D7" s="131">
        <v>600</v>
      </c>
      <c r="E7" s="247"/>
      <c r="F7" s="243">
        <f t="shared" ref="F7:F35" si="0">ROUND(D7*ROUND(E7,2),2)</f>
        <v>0</v>
      </c>
      <c r="G7" s="132"/>
    </row>
    <row r="8" spans="1:7">
      <c r="A8" s="128">
        <v>3</v>
      </c>
      <c r="B8" s="133" t="s">
        <v>127</v>
      </c>
      <c r="C8" s="134" t="s">
        <v>8</v>
      </c>
      <c r="D8" s="135">
        <v>800</v>
      </c>
      <c r="E8" s="247"/>
      <c r="F8" s="243">
        <f t="shared" si="0"/>
        <v>0</v>
      </c>
      <c r="G8" s="132"/>
    </row>
    <row r="9" spans="1:7" ht="27.6">
      <c r="A9" s="128">
        <v>4</v>
      </c>
      <c r="B9" s="133" t="s">
        <v>667</v>
      </c>
      <c r="C9" s="134" t="s">
        <v>8</v>
      </c>
      <c r="D9" s="134">
        <v>400</v>
      </c>
      <c r="E9" s="247"/>
      <c r="F9" s="243">
        <f t="shared" si="0"/>
        <v>0</v>
      </c>
      <c r="G9" s="132"/>
    </row>
    <row r="10" spans="1:7">
      <c r="A10" s="128">
        <v>5</v>
      </c>
      <c r="B10" s="133" t="s">
        <v>128</v>
      </c>
      <c r="C10" s="134" t="s">
        <v>8</v>
      </c>
      <c r="D10" s="134">
        <v>800</v>
      </c>
      <c r="E10" s="247"/>
      <c r="F10" s="243">
        <f t="shared" si="0"/>
        <v>0</v>
      </c>
      <c r="G10" s="132"/>
    </row>
    <row r="11" spans="1:7">
      <c r="A11" s="128">
        <v>6</v>
      </c>
      <c r="B11" s="133" t="s">
        <v>129</v>
      </c>
      <c r="C11" s="134" t="s">
        <v>8</v>
      </c>
      <c r="D11" s="134">
        <v>40</v>
      </c>
      <c r="E11" s="247"/>
      <c r="F11" s="243">
        <f t="shared" si="0"/>
        <v>0</v>
      </c>
      <c r="G11" s="132"/>
    </row>
    <row r="12" spans="1:7">
      <c r="A12" s="128">
        <v>7</v>
      </c>
      <c r="B12" s="133" t="s">
        <v>130</v>
      </c>
      <c r="C12" s="134" t="s">
        <v>8</v>
      </c>
      <c r="D12" s="134">
        <v>40</v>
      </c>
      <c r="E12" s="247"/>
      <c r="F12" s="243">
        <f t="shared" si="0"/>
        <v>0</v>
      </c>
      <c r="G12" s="132"/>
    </row>
    <row r="13" spans="1:7">
      <c r="A13" s="128">
        <v>8</v>
      </c>
      <c r="B13" s="133" t="s">
        <v>131</v>
      </c>
      <c r="C13" s="134" t="s">
        <v>8</v>
      </c>
      <c r="D13" s="134">
        <v>100</v>
      </c>
      <c r="E13" s="247"/>
      <c r="F13" s="243">
        <f t="shared" si="0"/>
        <v>0</v>
      </c>
      <c r="G13" s="132"/>
    </row>
    <row r="14" spans="1:7" ht="27.6">
      <c r="A14" s="128">
        <v>9</v>
      </c>
      <c r="B14" s="241" t="s">
        <v>455</v>
      </c>
      <c r="C14" s="135" t="s">
        <v>8</v>
      </c>
      <c r="D14" s="135">
        <v>10</v>
      </c>
      <c r="E14" s="242"/>
      <c r="F14" s="243"/>
      <c r="G14" s="132"/>
    </row>
    <row r="15" spans="1:7">
      <c r="A15" s="128">
        <v>10</v>
      </c>
      <c r="B15" s="133" t="s">
        <v>132</v>
      </c>
      <c r="C15" s="134" t="s">
        <v>8</v>
      </c>
      <c r="D15" s="134">
        <v>400</v>
      </c>
      <c r="E15" s="247"/>
      <c r="F15" s="243">
        <f t="shared" si="0"/>
        <v>0</v>
      </c>
      <c r="G15" s="132"/>
    </row>
    <row r="16" spans="1:7">
      <c r="A16" s="128">
        <v>11</v>
      </c>
      <c r="B16" s="133" t="s">
        <v>133</v>
      </c>
      <c r="C16" s="134" t="s">
        <v>8</v>
      </c>
      <c r="D16" s="134">
        <v>500</v>
      </c>
      <c r="E16" s="247"/>
      <c r="F16" s="243">
        <f t="shared" si="0"/>
        <v>0</v>
      </c>
      <c r="G16" s="132"/>
    </row>
    <row r="17" spans="1:8">
      <c r="A17" s="128">
        <v>12</v>
      </c>
      <c r="B17" s="133" t="s">
        <v>134</v>
      </c>
      <c r="C17" s="134" t="s">
        <v>8</v>
      </c>
      <c r="D17" s="134">
        <v>4600</v>
      </c>
      <c r="E17" s="247"/>
      <c r="F17" s="243">
        <f t="shared" si="0"/>
        <v>0</v>
      </c>
      <c r="G17" s="132"/>
    </row>
    <row r="18" spans="1:8">
      <c r="A18" s="128">
        <v>13</v>
      </c>
      <c r="B18" s="133" t="s">
        <v>135</v>
      </c>
      <c r="C18" s="134" t="s">
        <v>8</v>
      </c>
      <c r="D18" s="134">
        <v>40</v>
      </c>
      <c r="E18" s="247"/>
      <c r="F18" s="243">
        <f t="shared" si="0"/>
        <v>0</v>
      </c>
      <c r="G18" s="132"/>
    </row>
    <row r="19" spans="1:8" ht="18" customHeight="1">
      <c r="A19" s="128">
        <v>14</v>
      </c>
      <c r="B19" s="133" t="s">
        <v>136</v>
      </c>
      <c r="C19" s="134" t="s">
        <v>8</v>
      </c>
      <c r="D19" s="134">
        <v>800</v>
      </c>
      <c r="E19" s="247"/>
      <c r="F19" s="243">
        <f t="shared" si="0"/>
        <v>0</v>
      </c>
      <c r="G19" s="132"/>
      <c r="H19" s="136"/>
    </row>
    <row r="20" spans="1:8">
      <c r="A20" s="128">
        <v>15</v>
      </c>
      <c r="B20" s="133" t="s">
        <v>137</v>
      </c>
      <c r="C20" s="134" t="s">
        <v>8</v>
      </c>
      <c r="D20" s="134">
        <v>200</v>
      </c>
      <c r="E20" s="247"/>
      <c r="F20" s="243">
        <f t="shared" si="0"/>
        <v>0</v>
      </c>
      <c r="G20" s="132"/>
    </row>
    <row r="21" spans="1:8">
      <c r="A21" s="128">
        <v>16</v>
      </c>
      <c r="B21" s="133" t="s">
        <v>138</v>
      </c>
      <c r="C21" s="134" t="s">
        <v>8</v>
      </c>
      <c r="D21" s="134">
        <v>4000</v>
      </c>
      <c r="E21" s="247"/>
      <c r="F21" s="243">
        <f t="shared" si="0"/>
        <v>0</v>
      </c>
      <c r="G21" s="132"/>
    </row>
    <row r="22" spans="1:8">
      <c r="A22" s="128">
        <v>17</v>
      </c>
      <c r="B22" s="133" t="s">
        <v>250</v>
      </c>
      <c r="C22" s="134" t="s">
        <v>8</v>
      </c>
      <c r="D22" s="134">
        <v>500</v>
      </c>
      <c r="E22" s="247"/>
      <c r="F22" s="243">
        <f t="shared" si="0"/>
        <v>0</v>
      </c>
      <c r="G22" s="132"/>
    </row>
    <row r="23" spans="1:8">
      <c r="A23" s="128">
        <v>18</v>
      </c>
      <c r="B23" s="137" t="s">
        <v>139</v>
      </c>
      <c r="C23" s="138" t="s">
        <v>8</v>
      </c>
      <c r="D23" s="138">
        <v>12</v>
      </c>
      <c r="E23" s="247"/>
      <c r="F23" s="243">
        <f t="shared" si="0"/>
        <v>0</v>
      </c>
      <c r="G23" s="132"/>
    </row>
    <row r="24" spans="1:8">
      <c r="A24" s="128">
        <v>19</v>
      </c>
      <c r="B24" s="139" t="s">
        <v>140</v>
      </c>
      <c r="C24" s="138" t="s">
        <v>126</v>
      </c>
      <c r="D24" s="138">
        <v>80</v>
      </c>
      <c r="E24" s="247"/>
      <c r="F24" s="243">
        <f t="shared" si="0"/>
        <v>0</v>
      </c>
      <c r="G24" s="132"/>
    </row>
    <row r="25" spans="1:8">
      <c r="A25" s="128">
        <v>20</v>
      </c>
      <c r="B25" s="140" t="s">
        <v>141</v>
      </c>
      <c r="C25" s="134" t="s">
        <v>8</v>
      </c>
      <c r="D25" s="134">
        <v>600</v>
      </c>
      <c r="E25" s="247"/>
      <c r="F25" s="243">
        <f t="shared" si="0"/>
        <v>0</v>
      </c>
      <c r="G25" s="132"/>
    </row>
    <row r="26" spans="1:8">
      <c r="A26" s="128">
        <v>21</v>
      </c>
      <c r="B26" s="240" t="s">
        <v>456</v>
      </c>
      <c r="C26" s="135" t="s">
        <v>8</v>
      </c>
      <c r="D26" s="135">
        <v>20</v>
      </c>
      <c r="E26" s="242"/>
      <c r="F26" s="243">
        <f t="shared" si="0"/>
        <v>0</v>
      </c>
      <c r="G26" s="132"/>
    </row>
    <row r="27" spans="1:8">
      <c r="A27" s="128">
        <v>22</v>
      </c>
      <c r="B27" s="240" t="s">
        <v>457</v>
      </c>
      <c r="C27" s="135" t="s">
        <v>8</v>
      </c>
      <c r="D27" s="135">
        <v>40</v>
      </c>
      <c r="E27" s="242"/>
      <c r="F27" s="243">
        <f t="shared" si="0"/>
        <v>0</v>
      </c>
      <c r="G27" s="132"/>
    </row>
    <row r="28" spans="1:8">
      <c r="A28" s="128">
        <v>23</v>
      </c>
      <c r="B28" s="240" t="s">
        <v>458</v>
      </c>
      <c r="C28" s="135" t="s">
        <v>8</v>
      </c>
      <c r="D28" s="135">
        <v>20</v>
      </c>
      <c r="E28" s="242"/>
      <c r="F28" s="243">
        <f t="shared" si="0"/>
        <v>0</v>
      </c>
      <c r="G28" s="132"/>
    </row>
    <row r="29" spans="1:8">
      <c r="A29" s="128">
        <v>24</v>
      </c>
      <c r="B29" s="240" t="s">
        <v>459</v>
      </c>
      <c r="C29" s="135" t="s">
        <v>8</v>
      </c>
      <c r="D29" s="135">
        <v>20</v>
      </c>
      <c r="E29" s="242"/>
      <c r="F29" s="243">
        <f t="shared" si="0"/>
        <v>0</v>
      </c>
      <c r="G29" s="132"/>
    </row>
    <row r="30" spans="1:8">
      <c r="A30" s="128">
        <v>25</v>
      </c>
      <c r="B30" s="240" t="s">
        <v>460</v>
      </c>
      <c r="C30" s="135" t="s">
        <v>8</v>
      </c>
      <c r="D30" s="135">
        <v>20</v>
      </c>
      <c r="E30" s="242"/>
      <c r="F30" s="243">
        <f t="shared" si="0"/>
        <v>0</v>
      </c>
      <c r="G30" s="132"/>
    </row>
    <row r="31" spans="1:8">
      <c r="A31" s="128">
        <v>26</v>
      </c>
      <c r="B31" s="240" t="s">
        <v>461</v>
      </c>
      <c r="C31" s="135" t="s">
        <v>8</v>
      </c>
      <c r="D31" s="135">
        <v>20</v>
      </c>
      <c r="E31" s="242"/>
      <c r="F31" s="243">
        <f t="shared" si="0"/>
        <v>0</v>
      </c>
      <c r="G31" s="132"/>
    </row>
    <row r="32" spans="1:8">
      <c r="A32" s="128">
        <v>27</v>
      </c>
      <c r="B32" s="240" t="s">
        <v>462</v>
      </c>
      <c r="C32" s="135" t="s">
        <v>8</v>
      </c>
      <c r="D32" s="135">
        <v>20</v>
      </c>
      <c r="E32" s="242"/>
      <c r="F32" s="243">
        <f t="shared" si="0"/>
        <v>0</v>
      </c>
      <c r="G32" s="132"/>
    </row>
    <row r="33" spans="1:10">
      <c r="A33" s="128">
        <v>28</v>
      </c>
      <c r="B33" s="240" t="s">
        <v>463</v>
      </c>
      <c r="C33" s="135" t="s">
        <v>8</v>
      </c>
      <c r="D33" s="135">
        <v>20</v>
      </c>
      <c r="E33" s="242"/>
      <c r="F33" s="243">
        <f t="shared" si="0"/>
        <v>0</v>
      </c>
      <c r="G33" s="132"/>
    </row>
    <row r="34" spans="1:10">
      <c r="A34" s="128">
        <v>29</v>
      </c>
      <c r="B34" s="240" t="s">
        <v>464</v>
      </c>
      <c r="C34" s="135" t="s">
        <v>8</v>
      </c>
      <c r="D34" s="135">
        <v>20</v>
      </c>
      <c r="E34" s="242"/>
      <c r="F34" s="243">
        <f t="shared" si="0"/>
        <v>0</v>
      </c>
      <c r="G34" s="132"/>
    </row>
    <row r="35" spans="1:10">
      <c r="A35" s="128">
        <v>30</v>
      </c>
      <c r="B35" s="240" t="s">
        <v>465</v>
      </c>
      <c r="C35" s="135" t="s">
        <v>8</v>
      </c>
      <c r="D35" s="135">
        <v>20</v>
      </c>
      <c r="E35" s="242"/>
      <c r="F35" s="243">
        <f t="shared" si="0"/>
        <v>0</v>
      </c>
      <c r="G35" s="132"/>
    </row>
    <row r="36" spans="1:10" ht="32.25" customHeight="1">
      <c r="A36" s="361" t="s">
        <v>668</v>
      </c>
      <c r="B36" s="361"/>
      <c r="C36" s="361"/>
      <c r="D36" s="361"/>
      <c r="E36" s="362"/>
      <c r="F36" s="248">
        <f>SUM(F6:F35)</f>
        <v>0</v>
      </c>
      <c r="G36" s="132"/>
      <c r="J36" s="1" t="s">
        <v>142</v>
      </c>
    </row>
    <row r="37" spans="1:10">
      <c r="A37" s="363" t="s">
        <v>143</v>
      </c>
      <c r="B37" s="363"/>
      <c r="C37" s="363"/>
      <c r="D37" s="363"/>
      <c r="E37" s="363"/>
      <c r="F37" s="274"/>
      <c r="G37" s="141"/>
    </row>
    <row r="38" spans="1:10">
      <c r="A38" s="71"/>
      <c r="B38" s="364"/>
      <c r="C38" s="364"/>
      <c r="D38" s="364"/>
      <c r="E38" s="364"/>
      <c r="F38" s="71"/>
      <c r="G38" s="71"/>
    </row>
    <row r="39" spans="1:10">
      <c r="A39" s="71"/>
      <c r="B39" s="71"/>
      <c r="C39" s="71"/>
      <c r="D39" s="71"/>
      <c r="E39" s="71"/>
      <c r="F39" s="71"/>
      <c r="G39" s="71"/>
    </row>
    <row r="40" spans="1:10">
      <c r="A40" s="71"/>
      <c r="B40" s="71"/>
      <c r="C40" s="71"/>
      <c r="D40" s="365"/>
      <c r="E40" s="365"/>
      <c r="F40" s="365"/>
      <c r="G40" s="142"/>
    </row>
    <row r="41" spans="1:10">
      <c r="A41" s="71"/>
      <c r="B41" s="71"/>
      <c r="C41" s="71"/>
      <c r="D41" s="71"/>
      <c r="E41" s="71"/>
      <c r="F41" s="71"/>
      <c r="G41" s="71"/>
    </row>
  </sheetData>
  <sheetProtection algorithmName="SHA-512" hashValue="Nthb7xLscrUIA4UlawlCslnCNanLoDt8+8esWkB8jx26ugClMuzgHeRcO0fGhIejEm8jK8Dv1OLhgi+aD0mRCw==" saltValue="mmLFfnBdf8X1ORswGq1i/A==" spinCount="100000" sheet="1" objects="1" scenarios="1"/>
  <mergeCells count="12">
    <mergeCell ref="A37:E37"/>
    <mergeCell ref="B38:E38"/>
    <mergeCell ref="D40:F40"/>
    <mergeCell ref="A4:A5"/>
    <mergeCell ref="B4:B5"/>
    <mergeCell ref="D4:D5"/>
    <mergeCell ref="F4:F5"/>
    <mergeCell ref="D1:F1"/>
    <mergeCell ref="A2:B2"/>
    <mergeCell ref="F2:G2"/>
    <mergeCell ref="G4:G5"/>
    <mergeCell ref="A36:E36"/>
  </mergeCells>
  <pageMargins left="0.25" right="0.25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F88"/>
  <sheetViews>
    <sheetView showGridLines="0" showZeros="0" view="pageBreakPreview" topLeftCell="A62" zoomScaleNormal="100" zoomScaleSheetLayoutView="100" workbookViewId="0">
      <selection activeCell="L78" sqref="L78"/>
    </sheetView>
  </sheetViews>
  <sheetFormatPr defaultRowHeight="13.8"/>
  <cols>
    <col min="1" max="1" width="9" style="115"/>
    <col min="2" max="2" width="33.5" style="115" customWidth="1"/>
    <col min="3" max="4" width="9" style="115"/>
    <col min="5" max="5" width="12" style="115" customWidth="1"/>
    <col min="6" max="6" width="11.8984375" style="115" customWidth="1"/>
    <col min="7" max="257" width="9" style="115"/>
    <col min="258" max="258" width="17.8984375" style="115" customWidth="1"/>
    <col min="259" max="513" width="9" style="115"/>
    <col min="514" max="514" width="17.8984375" style="115" customWidth="1"/>
    <col min="515" max="769" width="9" style="115"/>
    <col min="770" max="770" width="17.8984375" style="115" customWidth="1"/>
    <col min="771" max="1025" width="9" style="115"/>
    <col min="1026" max="1026" width="17.8984375" style="115" customWidth="1"/>
    <col min="1027" max="1281" width="9" style="115"/>
    <col min="1282" max="1282" width="17.8984375" style="115" customWidth="1"/>
    <col min="1283" max="1537" width="9" style="115"/>
    <col min="1538" max="1538" width="17.8984375" style="115" customWidth="1"/>
    <col min="1539" max="1793" width="9" style="115"/>
    <col min="1794" max="1794" width="17.8984375" style="115" customWidth="1"/>
    <col min="1795" max="2049" width="9" style="115"/>
    <col min="2050" max="2050" width="17.8984375" style="115" customWidth="1"/>
    <col min="2051" max="2305" width="9" style="115"/>
    <col min="2306" max="2306" width="17.8984375" style="115" customWidth="1"/>
    <col min="2307" max="2561" width="9" style="115"/>
    <col min="2562" max="2562" width="17.8984375" style="115" customWidth="1"/>
    <col min="2563" max="2817" width="9" style="115"/>
    <col min="2818" max="2818" width="17.8984375" style="115" customWidth="1"/>
    <col min="2819" max="3073" width="9" style="115"/>
    <col min="3074" max="3074" width="17.8984375" style="115" customWidth="1"/>
    <col min="3075" max="3329" width="9" style="115"/>
    <col min="3330" max="3330" width="17.8984375" style="115" customWidth="1"/>
    <col min="3331" max="3585" width="9" style="115"/>
    <col min="3586" max="3586" width="17.8984375" style="115" customWidth="1"/>
    <col min="3587" max="3841" width="9" style="115"/>
    <col min="3842" max="3842" width="17.8984375" style="115" customWidth="1"/>
    <col min="3843" max="4097" width="9" style="115"/>
    <col min="4098" max="4098" width="17.8984375" style="115" customWidth="1"/>
    <col min="4099" max="4353" width="9" style="115"/>
    <col min="4354" max="4354" width="17.8984375" style="115" customWidth="1"/>
    <col min="4355" max="4609" width="9" style="115"/>
    <col min="4610" max="4610" width="17.8984375" style="115" customWidth="1"/>
    <col min="4611" max="4865" width="9" style="115"/>
    <col min="4866" max="4866" width="17.8984375" style="115" customWidth="1"/>
    <col min="4867" max="5121" width="9" style="115"/>
    <col min="5122" max="5122" width="17.8984375" style="115" customWidth="1"/>
    <col min="5123" max="5377" width="9" style="115"/>
    <col min="5378" max="5378" width="17.8984375" style="115" customWidth="1"/>
    <col min="5379" max="5633" width="9" style="115"/>
    <col min="5634" max="5634" width="17.8984375" style="115" customWidth="1"/>
    <col min="5635" max="5889" width="9" style="115"/>
    <col min="5890" max="5890" width="17.8984375" style="115" customWidth="1"/>
    <col min="5891" max="6145" width="9" style="115"/>
    <col min="6146" max="6146" width="17.8984375" style="115" customWidth="1"/>
    <col min="6147" max="6401" width="9" style="115"/>
    <col min="6402" max="6402" width="17.8984375" style="115" customWidth="1"/>
    <col min="6403" max="6657" width="9" style="115"/>
    <col min="6658" max="6658" width="17.8984375" style="115" customWidth="1"/>
    <col min="6659" max="6913" width="9" style="115"/>
    <col min="6914" max="6914" width="17.8984375" style="115" customWidth="1"/>
    <col min="6915" max="7169" width="9" style="115"/>
    <col min="7170" max="7170" width="17.8984375" style="115" customWidth="1"/>
    <col min="7171" max="7425" width="9" style="115"/>
    <col min="7426" max="7426" width="17.8984375" style="115" customWidth="1"/>
    <col min="7427" max="7681" width="9" style="115"/>
    <col min="7682" max="7682" width="17.8984375" style="115" customWidth="1"/>
    <col min="7683" max="7937" width="9" style="115"/>
    <col min="7938" max="7938" width="17.8984375" style="115" customWidth="1"/>
    <col min="7939" max="8193" width="9" style="115"/>
    <col min="8194" max="8194" width="17.8984375" style="115" customWidth="1"/>
    <col min="8195" max="8449" width="9" style="115"/>
    <col min="8450" max="8450" width="17.8984375" style="115" customWidth="1"/>
    <col min="8451" max="8705" width="9" style="115"/>
    <col min="8706" max="8706" width="17.8984375" style="115" customWidth="1"/>
    <col min="8707" max="8961" width="9" style="115"/>
    <col min="8962" max="8962" width="17.8984375" style="115" customWidth="1"/>
    <col min="8963" max="9217" width="9" style="115"/>
    <col min="9218" max="9218" width="17.8984375" style="115" customWidth="1"/>
    <col min="9219" max="9473" width="9" style="115"/>
    <col min="9474" max="9474" width="17.8984375" style="115" customWidth="1"/>
    <col min="9475" max="9729" width="9" style="115"/>
    <col min="9730" max="9730" width="17.8984375" style="115" customWidth="1"/>
    <col min="9731" max="9985" width="9" style="115"/>
    <col min="9986" max="9986" width="17.8984375" style="115" customWidth="1"/>
    <col min="9987" max="10241" width="9" style="115"/>
    <col min="10242" max="10242" width="17.8984375" style="115" customWidth="1"/>
    <col min="10243" max="10497" width="9" style="115"/>
    <col min="10498" max="10498" width="17.8984375" style="115" customWidth="1"/>
    <col min="10499" max="10753" width="9" style="115"/>
    <col min="10754" max="10754" width="17.8984375" style="115" customWidth="1"/>
    <col min="10755" max="11009" width="9" style="115"/>
    <col min="11010" max="11010" width="17.8984375" style="115" customWidth="1"/>
    <col min="11011" max="11265" width="9" style="115"/>
    <col min="11266" max="11266" width="17.8984375" style="115" customWidth="1"/>
    <col min="11267" max="11521" width="9" style="115"/>
    <col min="11522" max="11522" width="17.8984375" style="115" customWidth="1"/>
    <col min="11523" max="11777" width="9" style="115"/>
    <col min="11778" max="11778" width="17.8984375" style="115" customWidth="1"/>
    <col min="11779" max="12033" width="9" style="115"/>
    <col min="12034" max="12034" width="17.8984375" style="115" customWidth="1"/>
    <col min="12035" max="12289" width="9" style="115"/>
    <col min="12290" max="12290" width="17.8984375" style="115" customWidth="1"/>
    <col min="12291" max="12545" width="9" style="115"/>
    <col min="12546" max="12546" width="17.8984375" style="115" customWidth="1"/>
    <col min="12547" max="12801" width="9" style="115"/>
    <col min="12802" max="12802" width="17.8984375" style="115" customWidth="1"/>
    <col min="12803" max="13057" width="9" style="115"/>
    <col min="13058" max="13058" width="17.8984375" style="115" customWidth="1"/>
    <col min="13059" max="13313" width="9" style="115"/>
    <col min="13314" max="13314" width="17.8984375" style="115" customWidth="1"/>
    <col min="13315" max="13569" width="9" style="115"/>
    <col min="13570" max="13570" width="17.8984375" style="115" customWidth="1"/>
    <col min="13571" max="13825" width="9" style="115"/>
    <col min="13826" max="13826" width="17.8984375" style="115" customWidth="1"/>
    <col min="13827" max="14081" width="9" style="115"/>
    <col min="14082" max="14082" width="17.8984375" style="115" customWidth="1"/>
    <col min="14083" max="14337" width="9" style="115"/>
    <col min="14338" max="14338" width="17.8984375" style="115" customWidth="1"/>
    <col min="14339" max="14593" width="9" style="115"/>
    <col min="14594" max="14594" width="17.8984375" style="115" customWidth="1"/>
    <col min="14595" max="14849" width="9" style="115"/>
    <col min="14850" max="14850" width="17.8984375" style="115" customWidth="1"/>
    <col min="14851" max="15105" width="9" style="115"/>
    <col min="15106" max="15106" width="17.8984375" style="115" customWidth="1"/>
    <col min="15107" max="15361" width="9" style="115"/>
    <col min="15362" max="15362" width="17.8984375" style="115" customWidth="1"/>
    <col min="15363" max="15617" width="9" style="115"/>
    <col min="15618" max="15618" width="17.8984375" style="115" customWidth="1"/>
    <col min="15619" max="15873" width="9" style="115"/>
    <col min="15874" max="15874" width="17.8984375" style="115" customWidth="1"/>
    <col min="15875" max="16129" width="9" style="115"/>
    <col min="16130" max="16130" width="17.8984375" style="115" customWidth="1"/>
    <col min="16131" max="16384" width="9" style="115"/>
  </cols>
  <sheetData>
    <row r="1" spans="1:6">
      <c r="D1" s="369" t="s">
        <v>669</v>
      </c>
      <c r="E1" s="369"/>
      <c r="F1" s="369"/>
    </row>
    <row r="2" spans="1:6" ht="14.4">
      <c r="A2" s="123" t="s">
        <v>144</v>
      </c>
      <c r="B2" s="122"/>
      <c r="C2" s="122"/>
      <c r="D2" s="122"/>
      <c r="E2" s="383" t="s">
        <v>0</v>
      </c>
      <c r="F2" s="383"/>
    </row>
    <row r="3" spans="1:6" ht="15.6">
      <c r="A3" s="384" t="s">
        <v>9</v>
      </c>
      <c r="B3" s="384"/>
      <c r="C3" s="23"/>
      <c r="D3" s="23"/>
      <c r="E3" s="23"/>
      <c r="F3" s="23"/>
    </row>
    <row r="4" spans="1:6" ht="15.6">
      <c r="A4" s="2" t="s">
        <v>10</v>
      </c>
      <c r="B4" s="3"/>
      <c r="C4" s="4"/>
      <c r="D4" s="5"/>
      <c r="E4" s="4"/>
      <c r="F4" s="6"/>
    </row>
    <row r="5" spans="1:6" ht="15.75" customHeight="1">
      <c r="A5" s="385" t="s">
        <v>11</v>
      </c>
      <c r="B5" s="385" t="s">
        <v>12</v>
      </c>
      <c r="C5" s="113" t="s">
        <v>2</v>
      </c>
      <c r="D5" s="385" t="s">
        <v>3</v>
      </c>
      <c r="E5" s="113" t="s">
        <v>4</v>
      </c>
      <c r="F5" s="385" t="s">
        <v>5</v>
      </c>
    </row>
    <row r="6" spans="1:6" ht="46.8">
      <c r="A6" s="385"/>
      <c r="B6" s="385"/>
      <c r="C6" s="7" t="s">
        <v>6</v>
      </c>
      <c r="D6" s="385"/>
      <c r="E6" s="113" t="s">
        <v>7</v>
      </c>
      <c r="F6" s="385"/>
    </row>
    <row r="7" spans="1:6" ht="15.6">
      <c r="A7" s="114">
        <v>1</v>
      </c>
      <c r="B7" s="9" t="s">
        <v>13</v>
      </c>
      <c r="C7" s="8" t="s">
        <v>8</v>
      </c>
      <c r="D7" s="8">
        <v>1</v>
      </c>
      <c r="E7" s="121"/>
      <c r="F7" s="120">
        <f t="shared" ref="F7:F23" si="0">ROUND(D7*ROUND(E7,2),2)</f>
        <v>0</v>
      </c>
    </row>
    <row r="8" spans="1:6" ht="15.6">
      <c r="A8" s="114">
        <v>2</v>
      </c>
      <c r="B8" s="9" t="s">
        <v>14</v>
      </c>
      <c r="C8" s="8" t="s">
        <v>8</v>
      </c>
      <c r="D8" s="8">
        <v>1</v>
      </c>
      <c r="E8" s="121"/>
      <c r="F8" s="120">
        <f t="shared" si="0"/>
        <v>0</v>
      </c>
    </row>
    <row r="9" spans="1:6" ht="15.6">
      <c r="A9" s="114">
        <v>3</v>
      </c>
      <c r="B9" s="9" t="s">
        <v>15</v>
      </c>
      <c r="C9" s="8" t="s">
        <v>8</v>
      </c>
      <c r="D9" s="8">
        <v>2</v>
      </c>
      <c r="E9" s="121"/>
      <c r="F9" s="120">
        <f t="shared" si="0"/>
        <v>0</v>
      </c>
    </row>
    <row r="10" spans="1:6" ht="15.6">
      <c r="A10" s="114">
        <v>4</v>
      </c>
      <c r="B10" s="9" t="s">
        <v>16</v>
      </c>
      <c r="C10" s="8" t="s">
        <v>8</v>
      </c>
      <c r="D10" s="8">
        <v>1</v>
      </c>
      <c r="E10" s="121"/>
      <c r="F10" s="120">
        <f t="shared" si="0"/>
        <v>0</v>
      </c>
    </row>
    <row r="11" spans="1:6" ht="15.6">
      <c r="A11" s="114">
        <v>5</v>
      </c>
      <c r="B11" s="9" t="s">
        <v>670</v>
      </c>
      <c r="C11" s="114" t="s">
        <v>8</v>
      </c>
      <c r="D11" s="8">
        <v>1</v>
      </c>
      <c r="E11" s="121"/>
      <c r="F11" s="120">
        <f t="shared" si="0"/>
        <v>0</v>
      </c>
    </row>
    <row r="12" spans="1:6" ht="15.6">
      <c r="A12" s="114">
        <v>6</v>
      </c>
      <c r="B12" s="9" t="s">
        <v>17</v>
      </c>
      <c r="C12" s="8" t="s">
        <v>8</v>
      </c>
      <c r="D12" s="8">
        <v>1</v>
      </c>
      <c r="E12" s="121"/>
      <c r="F12" s="120">
        <f t="shared" si="0"/>
        <v>0</v>
      </c>
    </row>
    <row r="13" spans="1:6" ht="15.6">
      <c r="A13" s="114">
        <v>7</v>
      </c>
      <c r="B13" s="9" t="s">
        <v>18</v>
      </c>
      <c r="C13" s="8" t="s">
        <v>8</v>
      </c>
      <c r="D13" s="8">
        <v>1</v>
      </c>
      <c r="E13" s="121"/>
      <c r="F13" s="120">
        <f t="shared" si="0"/>
        <v>0</v>
      </c>
    </row>
    <row r="14" spans="1:6" ht="15.6">
      <c r="A14" s="114">
        <v>8</v>
      </c>
      <c r="B14" s="9" t="s">
        <v>19</v>
      </c>
      <c r="C14" s="114" t="s">
        <v>8</v>
      </c>
      <c r="D14" s="8">
        <v>1</v>
      </c>
      <c r="E14" s="121"/>
      <c r="F14" s="120">
        <f t="shared" si="0"/>
        <v>0</v>
      </c>
    </row>
    <row r="15" spans="1:6" ht="15.6">
      <c r="A15" s="114">
        <v>9</v>
      </c>
      <c r="B15" s="9" t="s">
        <v>20</v>
      </c>
      <c r="C15" s="8" t="s">
        <v>8</v>
      </c>
      <c r="D15" s="8">
        <v>1</v>
      </c>
      <c r="E15" s="121"/>
      <c r="F15" s="120">
        <f t="shared" si="0"/>
        <v>0</v>
      </c>
    </row>
    <row r="16" spans="1:6" ht="15.6">
      <c r="A16" s="114">
        <v>10</v>
      </c>
      <c r="B16" s="9" t="s">
        <v>21</v>
      </c>
      <c r="C16" s="8" t="s">
        <v>8</v>
      </c>
      <c r="D16" s="8">
        <v>1</v>
      </c>
      <c r="E16" s="121"/>
      <c r="F16" s="120">
        <f t="shared" si="0"/>
        <v>0</v>
      </c>
    </row>
    <row r="17" spans="1:6" ht="15.6">
      <c r="A17" s="114">
        <v>11</v>
      </c>
      <c r="B17" s="9" t="s">
        <v>22</v>
      </c>
      <c r="C17" s="8" t="s">
        <v>8</v>
      </c>
      <c r="D17" s="8">
        <v>1</v>
      </c>
      <c r="E17" s="121"/>
      <c r="F17" s="120">
        <f t="shared" si="0"/>
        <v>0</v>
      </c>
    </row>
    <row r="18" spans="1:6" ht="15.6">
      <c r="A18" s="114">
        <v>12</v>
      </c>
      <c r="B18" s="9" t="s">
        <v>23</v>
      </c>
      <c r="C18" s="8" t="s">
        <v>8</v>
      </c>
      <c r="D18" s="8">
        <v>1</v>
      </c>
      <c r="E18" s="121"/>
      <c r="F18" s="120">
        <f t="shared" si="0"/>
        <v>0</v>
      </c>
    </row>
    <row r="19" spans="1:6" ht="15.6">
      <c r="A19" s="114">
        <v>13</v>
      </c>
      <c r="B19" s="9" t="s">
        <v>24</v>
      </c>
      <c r="C19" s="8" t="s">
        <v>8</v>
      </c>
      <c r="D19" s="8">
        <v>1</v>
      </c>
      <c r="E19" s="121"/>
      <c r="F19" s="120">
        <f t="shared" si="0"/>
        <v>0</v>
      </c>
    </row>
    <row r="20" spans="1:6" ht="15.6">
      <c r="A20" s="114">
        <v>14</v>
      </c>
      <c r="B20" s="9" t="s">
        <v>26</v>
      </c>
      <c r="C20" s="8" t="s">
        <v>8</v>
      </c>
      <c r="D20" s="8">
        <v>4</v>
      </c>
      <c r="E20" s="121"/>
      <c r="F20" s="120">
        <f t="shared" si="0"/>
        <v>0</v>
      </c>
    </row>
    <row r="21" spans="1:6" ht="15.6">
      <c r="A21" s="114">
        <v>15</v>
      </c>
      <c r="B21" s="9" t="s">
        <v>27</v>
      </c>
      <c r="C21" s="8" t="s">
        <v>8</v>
      </c>
      <c r="D21" s="8">
        <v>4</v>
      </c>
      <c r="E21" s="121"/>
      <c r="F21" s="120">
        <f t="shared" si="0"/>
        <v>0</v>
      </c>
    </row>
    <row r="22" spans="1:6" ht="15.6">
      <c r="A22" s="114">
        <v>16</v>
      </c>
      <c r="B22" s="9" t="s">
        <v>28</v>
      </c>
      <c r="C22" s="8" t="s">
        <v>8</v>
      </c>
      <c r="D22" s="8">
        <v>5</v>
      </c>
      <c r="E22" s="121"/>
      <c r="F22" s="120">
        <f t="shared" si="0"/>
        <v>0</v>
      </c>
    </row>
    <row r="23" spans="1:6" ht="15.6">
      <c r="A23" s="114">
        <v>17</v>
      </c>
      <c r="B23" s="9" t="s">
        <v>671</v>
      </c>
      <c r="C23" s="12" t="s">
        <v>8</v>
      </c>
      <c r="D23" s="76">
        <v>1</v>
      </c>
      <c r="E23" s="121"/>
      <c r="F23" s="120">
        <f t="shared" si="0"/>
        <v>0</v>
      </c>
    </row>
    <row r="24" spans="1:6" ht="16.2">
      <c r="A24" s="347" t="s">
        <v>29</v>
      </c>
      <c r="B24" s="347"/>
      <c r="C24" s="347"/>
      <c r="D24" s="347"/>
      <c r="E24" s="347"/>
      <c r="F24" s="112">
        <f>SUM(F7:F23)</f>
        <v>0</v>
      </c>
    </row>
    <row r="25" spans="1:6" ht="16.2">
      <c r="A25" s="13"/>
      <c r="B25" s="13"/>
      <c r="C25" s="13"/>
      <c r="D25" s="13"/>
      <c r="E25" s="13"/>
      <c r="F25" s="14"/>
    </row>
    <row r="26" spans="1:6">
      <c r="A26" s="119" t="s">
        <v>30</v>
      </c>
      <c r="B26" s="118"/>
      <c r="C26" s="34"/>
      <c r="D26" s="34"/>
      <c r="E26" s="34"/>
      <c r="F26" s="34"/>
    </row>
    <row r="27" spans="1:6">
      <c r="A27" s="35" t="s">
        <v>68</v>
      </c>
      <c r="B27" s="36"/>
      <c r="C27" s="37"/>
      <c r="D27" s="37"/>
      <c r="E27" s="37"/>
      <c r="F27" s="37"/>
    </row>
    <row r="28" spans="1:6">
      <c r="A28" s="38" t="s">
        <v>69</v>
      </c>
      <c r="B28" s="36"/>
      <c r="C28" s="37"/>
      <c r="D28" s="37"/>
      <c r="E28" s="37"/>
      <c r="F28" s="37"/>
    </row>
    <row r="29" spans="1:6">
      <c r="A29" s="38" t="s">
        <v>70</v>
      </c>
      <c r="B29" s="36"/>
      <c r="C29" s="37"/>
      <c r="D29" s="37"/>
      <c r="E29" s="37"/>
      <c r="F29" s="37"/>
    </row>
    <row r="30" spans="1:6">
      <c r="A30" s="38" t="s">
        <v>71</v>
      </c>
      <c r="B30" s="36"/>
      <c r="C30" s="37"/>
      <c r="D30" s="37"/>
      <c r="E30" s="37"/>
      <c r="F30" s="37"/>
    </row>
    <row r="31" spans="1:6">
      <c r="A31" s="381" t="s">
        <v>1</v>
      </c>
      <c r="B31" s="381" t="s">
        <v>12</v>
      </c>
      <c r="C31" s="110" t="s">
        <v>2</v>
      </c>
      <c r="D31" s="381" t="s">
        <v>3</v>
      </c>
      <c r="E31" s="58" t="s">
        <v>4</v>
      </c>
      <c r="F31" s="379" t="s">
        <v>5</v>
      </c>
    </row>
    <row r="32" spans="1:6" ht="27.6">
      <c r="A32" s="381"/>
      <c r="B32" s="381"/>
      <c r="C32" s="110" t="s">
        <v>6</v>
      </c>
      <c r="D32" s="381"/>
      <c r="E32" s="58" t="s">
        <v>7</v>
      </c>
      <c r="F32" s="379"/>
    </row>
    <row r="33" spans="1:6">
      <c r="A33" s="110">
        <v>1</v>
      </c>
      <c r="B33" s="39" t="s">
        <v>72</v>
      </c>
      <c r="C33" s="40" t="s">
        <v>8</v>
      </c>
      <c r="D33" s="40">
        <v>2</v>
      </c>
      <c r="E33" s="117"/>
      <c r="F33" s="62">
        <f t="shared" ref="F33:F39" si="1">ROUND(D33*ROUND(E33,2),2)</f>
        <v>0</v>
      </c>
    </row>
    <row r="34" spans="1:6">
      <c r="A34" s="270">
        <v>2</v>
      </c>
      <c r="B34" s="39" t="s">
        <v>73</v>
      </c>
      <c r="C34" s="40" t="s">
        <v>8</v>
      </c>
      <c r="D34" s="40">
        <v>2</v>
      </c>
      <c r="E34" s="117"/>
      <c r="F34" s="62">
        <f t="shared" si="1"/>
        <v>0</v>
      </c>
    </row>
    <row r="35" spans="1:6">
      <c r="A35" s="270">
        <v>3</v>
      </c>
      <c r="B35" s="39" t="s">
        <v>74</v>
      </c>
      <c r="C35" s="40" t="s">
        <v>8</v>
      </c>
      <c r="D35" s="40">
        <v>2</v>
      </c>
      <c r="E35" s="117"/>
      <c r="F35" s="62">
        <f t="shared" si="1"/>
        <v>0</v>
      </c>
    </row>
    <row r="36" spans="1:6">
      <c r="A36" s="270">
        <v>4</v>
      </c>
      <c r="B36" s="39" t="s">
        <v>672</v>
      </c>
      <c r="C36" s="40" t="s">
        <v>25</v>
      </c>
      <c r="D36" s="40">
        <v>2</v>
      </c>
      <c r="E36" s="117"/>
      <c r="F36" s="62">
        <f t="shared" si="1"/>
        <v>0</v>
      </c>
    </row>
    <row r="37" spans="1:6">
      <c r="A37" s="270">
        <v>5</v>
      </c>
      <c r="B37" s="39" t="s">
        <v>673</v>
      </c>
      <c r="C37" s="40" t="s">
        <v>8</v>
      </c>
      <c r="D37" s="40">
        <v>2</v>
      </c>
      <c r="E37" s="117"/>
      <c r="F37" s="62">
        <f t="shared" si="1"/>
        <v>0</v>
      </c>
    </row>
    <row r="38" spans="1:6">
      <c r="A38" s="270">
        <v>6</v>
      </c>
      <c r="B38" s="39" t="s">
        <v>105</v>
      </c>
      <c r="C38" s="40" t="s">
        <v>25</v>
      </c>
      <c r="D38" s="40">
        <v>1</v>
      </c>
      <c r="E38" s="117"/>
      <c r="F38" s="62">
        <f t="shared" si="1"/>
        <v>0</v>
      </c>
    </row>
    <row r="39" spans="1:6">
      <c r="A39" s="270">
        <v>7</v>
      </c>
      <c r="B39" s="39" t="s">
        <v>674</v>
      </c>
      <c r="C39" s="40" t="s">
        <v>8</v>
      </c>
      <c r="D39" s="40">
        <v>1</v>
      </c>
      <c r="E39" s="117"/>
      <c r="F39" s="62">
        <f t="shared" si="1"/>
        <v>0</v>
      </c>
    </row>
    <row r="40" spans="1:6" ht="14.4">
      <c r="A40" s="370" t="s">
        <v>31</v>
      </c>
      <c r="B40" s="371"/>
      <c r="C40" s="371"/>
      <c r="D40" s="371"/>
      <c r="E40" s="371"/>
      <c r="F40" s="63">
        <f>SUM(F33:F39)</f>
        <v>0</v>
      </c>
    </row>
    <row r="41" spans="1:6">
      <c r="A41" s="41"/>
      <c r="B41" s="36"/>
      <c r="C41" s="37"/>
      <c r="D41" s="37"/>
      <c r="E41" s="37"/>
      <c r="F41" s="37"/>
    </row>
    <row r="42" spans="1:6">
      <c r="A42" s="380" t="s">
        <v>90</v>
      </c>
      <c r="B42" s="380"/>
      <c r="C42" s="37"/>
      <c r="D42" s="37"/>
      <c r="E42" s="37"/>
      <c r="F42" s="37"/>
    </row>
    <row r="43" spans="1:6">
      <c r="A43" s="35" t="s">
        <v>75</v>
      </c>
      <c r="B43" s="36"/>
      <c r="C43" s="37"/>
      <c r="D43" s="37"/>
      <c r="E43" s="37"/>
      <c r="F43" s="37"/>
    </row>
    <row r="44" spans="1:6">
      <c r="A44" s="38" t="s">
        <v>76</v>
      </c>
      <c r="B44" s="36"/>
      <c r="C44" s="37"/>
      <c r="D44" s="37"/>
      <c r="E44" s="37"/>
      <c r="F44" s="37"/>
    </row>
    <row r="45" spans="1:6">
      <c r="A45" s="38" t="s">
        <v>77</v>
      </c>
      <c r="B45" s="36"/>
      <c r="C45" s="37"/>
      <c r="D45" s="37"/>
      <c r="E45" s="37"/>
      <c r="F45" s="37"/>
    </row>
    <row r="46" spans="1:6" ht="16.8">
      <c r="A46" s="38" t="s">
        <v>78</v>
      </c>
      <c r="B46" s="36"/>
      <c r="C46" s="37"/>
      <c r="D46" s="37"/>
      <c r="E46" s="37"/>
      <c r="F46" s="37"/>
    </row>
    <row r="47" spans="1:6">
      <c r="A47" s="381" t="s">
        <v>1</v>
      </c>
      <c r="B47" s="381" t="s">
        <v>12</v>
      </c>
      <c r="C47" s="110" t="s">
        <v>2</v>
      </c>
      <c r="D47" s="381" t="s">
        <v>3</v>
      </c>
      <c r="E47" s="58" t="s">
        <v>4</v>
      </c>
      <c r="F47" s="379" t="s">
        <v>5</v>
      </c>
    </row>
    <row r="48" spans="1:6" ht="27.6">
      <c r="A48" s="381"/>
      <c r="B48" s="381"/>
      <c r="C48" s="110" t="s">
        <v>6</v>
      </c>
      <c r="D48" s="381"/>
      <c r="E48" s="58" t="s">
        <v>7</v>
      </c>
      <c r="F48" s="379"/>
    </row>
    <row r="49" spans="1:6">
      <c r="A49" s="110">
        <v>1</v>
      </c>
      <c r="B49" s="39" t="s">
        <v>72</v>
      </c>
      <c r="C49" s="40" t="s">
        <v>8</v>
      </c>
      <c r="D49" s="40">
        <v>2</v>
      </c>
      <c r="E49" s="117"/>
      <c r="F49" s="62">
        <f>ROUND(D49*ROUND(E49,2),2)</f>
        <v>0</v>
      </c>
    </row>
    <row r="50" spans="1:6">
      <c r="A50" s="270">
        <v>2</v>
      </c>
      <c r="B50" s="39" t="s">
        <v>73</v>
      </c>
      <c r="C50" s="40" t="s">
        <v>8</v>
      </c>
      <c r="D50" s="40">
        <v>2</v>
      </c>
      <c r="E50" s="117"/>
      <c r="F50" s="62">
        <f>ROUND(D50*ROUND(E50,2),2)</f>
        <v>0</v>
      </c>
    </row>
    <row r="51" spans="1:6">
      <c r="A51" s="270">
        <v>3</v>
      </c>
      <c r="B51" s="39" t="s">
        <v>672</v>
      </c>
      <c r="C51" s="40" t="s">
        <v>25</v>
      </c>
      <c r="D51" s="40">
        <v>1</v>
      </c>
      <c r="E51" s="117"/>
      <c r="F51" s="62">
        <f>ROUND(D51*ROUND(E51,2),2)</f>
        <v>0</v>
      </c>
    </row>
    <row r="52" spans="1:6">
      <c r="A52" s="270">
        <v>4</v>
      </c>
      <c r="B52" s="39" t="s">
        <v>79</v>
      </c>
      <c r="C52" s="40" t="s">
        <v>8</v>
      </c>
      <c r="D52" s="40">
        <v>2</v>
      </c>
      <c r="E52" s="117"/>
      <c r="F52" s="62">
        <f>ROUND(D52*ROUND(E52,2),2)</f>
        <v>0</v>
      </c>
    </row>
    <row r="53" spans="1:6" ht="14.4">
      <c r="A53" s="370" t="s">
        <v>159</v>
      </c>
      <c r="B53" s="371"/>
      <c r="C53" s="371"/>
      <c r="D53" s="371"/>
      <c r="E53" s="371"/>
      <c r="F53" s="63">
        <f>SUM(F49:F52)</f>
        <v>0</v>
      </c>
    </row>
    <row r="54" spans="1:6" ht="14.4">
      <c r="A54" s="42"/>
      <c r="B54" s="42"/>
      <c r="C54" s="42"/>
      <c r="D54" s="42"/>
      <c r="E54" s="42"/>
      <c r="F54" s="43"/>
    </row>
    <row r="55" spans="1:6">
      <c r="A55" s="380" t="s">
        <v>83</v>
      </c>
      <c r="B55" s="380"/>
      <c r="C55" s="37"/>
      <c r="D55" s="37"/>
      <c r="E55" s="37"/>
      <c r="F55" s="37"/>
    </row>
    <row r="56" spans="1:6">
      <c r="A56" s="35" t="s">
        <v>80</v>
      </c>
      <c r="B56" s="36"/>
      <c r="C56" s="37"/>
      <c r="D56" s="37"/>
      <c r="E56" s="37"/>
      <c r="F56" s="37"/>
    </row>
    <row r="57" spans="1:6">
      <c r="A57" s="38" t="s">
        <v>69</v>
      </c>
      <c r="B57" s="36"/>
      <c r="C57" s="37"/>
      <c r="D57" s="37"/>
      <c r="E57" s="37"/>
      <c r="F57" s="37"/>
    </row>
    <row r="58" spans="1:6">
      <c r="A58" s="38" t="s">
        <v>81</v>
      </c>
      <c r="B58" s="36"/>
      <c r="C58" s="37"/>
      <c r="D58" s="37"/>
      <c r="E58" s="37"/>
      <c r="F58" s="37"/>
    </row>
    <row r="59" spans="1:6" ht="16.8">
      <c r="A59" s="38" t="s">
        <v>82</v>
      </c>
      <c r="B59" s="36"/>
      <c r="C59" s="37"/>
      <c r="D59" s="37"/>
      <c r="E59" s="37"/>
      <c r="F59" s="37"/>
    </row>
    <row r="60" spans="1:6">
      <c r="A60" s="381" t="s">
        <v>1</v>
      </c>
      <c r="B60" s="381" t="s">
        <v>12</v>
      </c>
      <c r="C60" s="110" t="s">
        <v>2</v>
      </c>
      <c r="D60" s="381" t="s">
        <v>3</v>
      </c>
      <c r="E60" s="110" t="s">
        <v>4</v>
      </c>
      <c r="F60" s="381" t="s">
        <v>5</v>
      </c>
    </row>
    <row r="61" spans="1:6" ht="27.6">
      <c r="A61" s="381"/>
      <c r="B61" s="381"/>
      <c r="C61" s="110" t="s">
        <v>6</v>
      </c>
      <c r="D61" s="381"/>
      <c r="E61" s="110" t="s">
        <v>7</v>
      </c>
      <c r="F61" s="382"/>
    </row>
    <row r="62" spans="1:6">
      <c r="A62" s="110">
        <v>1</v>
      </c>
      <c r="B62" s="39" t="s">
        <v>72</v>
      </c>
      <c r="C62" s="40" t="s">
        <v>8</v>
      </c>
      <c r="D62" s="40">
        <v>2</v>
      </c>
      <c r="E62" s="117"/>
      <c r="F62" s="62">
        <f t="shared" ref="F62:F69" si="2">ROUND(D62*ROUND(E62,2),2)</f>
        <v>0</v>
      </c>
    </row>
    <row r="63" spans="1:6">
      <c r="A63" s="270">
        <v>2</v>
      </c>
      <c r="B63" s="39" t="s">
        <v>73</v>
      </c>
      <c r="C63" s="40" t="s">
        <v>8</v>
      </c>
      <c r="D63" s="40">
        <v>2</v>
      </c>
      <c r="E63" s="117"/>
      <c r="F63" s="62">
        <f t="shared" si="2"/>
        <v>0</v>
      </c>
    </row>
    <row r="64" spans="1:6">
      <c r="A64" s="270">
        <v>3</v>
      </c>
      <c r="B64" s="39" t="s">
        <v>74</v>
      </c>
      <c r="C64" s="40" t="s">
        <v>8</v>
      </c>
      <c r="D64" s="40">
        <v>2</v>
      </c>
      <c r="E64" s="117"/>
      <c r="F64" s="62">
        <f t="shared" si="2"/>
        <v>0</v>
      </c>
    </row>
    <row r="65" spans="1:6">
      <c r="A65" s="270">
        <v>4</v>
      </c>
      <c r="B65" s="39" t="s">
        <v>79</v>
      </c>
      <c r="C65" s="40" t="s">
        <v>8</v>
      </c>
      <c r="D65" s="40">
        <v>2</v>
      </c>
      <c r="E65" s="117"/>
      <c r="F65" s="62">
        <f t="shared" si="2"/>
        <v>0</v>
      </c>
    </row>
    <row r="66" spans="1:6">
      <c r="A66" s="270">
        <v>5</v>
      </c>
      <c r="B66" s="39" t="s">
        <v>672</v>
      </c>
      <c r="C66" s="40" t="s">
        <v>25</v>
      </c>
      <c r="D66" s="40">
        <v>1</v>
      </c>
      <c r="E66" s="117"/>
      <c r="F66" s="62">
        <f t="shared" si="2"/>
        <v>0</v>
      </c>
    </row>
    <row r="67" spans="1:6">
      <c r="A67" s="270">
        <v>6</v>
      </c>
      <c r="B67" s="39" t="s">
        <v>673</v>
      </c>
      <c r="C67" s="40" t="s">
        <v>8</v>
      </c>
      <c r="D67" s="40">
        <v>2</v>
      </c>
      <c r="E67" s="117"/>
      <c r="F67" s="62">
        <f t="shared" si="2"/>
        <v>0</v>
      </c>
    </row>
    <row r="68" spans="1:6">
      <c r="A68" s="270">
        <v>7</v>
      </c>
      <c r="B68" s="39" t="s">
        <v>105</v>
      </c>
      <c r="C68" s="40" t="s">
        <v>25</v>
      </c>
      <c r="D68" s="40">
        <v>1</v>
      </c>
      <c r="E68" s="117"/>
      <c r="F68" s="62">
        <f t="shared" si="2"/>
        <v>0</v>
      </c>
    </row>
    <row r="69" spans="1:6">
      <c r="A69" s="270">
        <v>8</v>
      </c>
      <c r="B69" s="39" t="s">
        <v>674</v>
      </c>
      <c r="C69" s="40" t="s">
        <v>8</v>
      </c>
      <c r="D69" s="40">
        <v>1</v>
      </c>
      <c r="E69" s="117"/>
      <c r="F69" s="62">
        <f t="shared" si="2"/>
        <v>0</v>
      </c>
    </row>
    <row r="70" spans="1:6" ht="14.4">
      <c r="A70" s="370" t="s">
        <v>166</v>
      </c>
      <c r="B70" s="371"/>
      <c r="C70" s="371"/>
      <c r="D70" s="371"/>
      <c r="E70" s="371"/>
      <c r="F70" s="63">
        <f>SUM(F62:F69)</f>
        <v>0</v>
      </c>
    </row>
    <row r="71" spans="1:6">
      <c r="A71" s="37"/>
      <c r="B71" s="36"/>
      <c r="C71" s="37"/>
      <c r="D71" s="37"/>
      <c r="E71" s="37"/>
      <c r="F71" s="37"/>
    </row>
    <row r="72" spans="1:6">
      <c r="A72" s="374" t="s">
        <v>88</v>
      </c>
      <c r="B72" s="374"/>
      <c r="C72" s="44"/>
      <c r="D72" s="44"/>
      <c r="E72" s="44"/>
      <c r="F72" s="44"/>
    </row>
    <row r="73" spans="1:6">
      <c r="A73" s="45" t="s">
        <v>84</v>
      </c>
      <c r="B73" s="46"/>
      <c r="C73" s="44"/>
      <c r="D73" s="44"/>
      <c r="E73" s="44"/>
      <c r="F73" s="44"/>
    </row>
    <row r="74" spans="1:6">
      <c r="A74" s="47" t="s">
        <v>69</v>
      </c>
      <c r="B74" s="46"/>
      <c r="C74" s="44"/>
      <c r="D74" s="44"/>
      <c r="E74" s="44"/>
      <c r="F74" s="44"/>
    </row>
    <row r="75" spans="1:6">
      <c r="A75" s="47" t="s">
        <v>85</v>
      </c>
      <c r="B75" s="46"/>
      <c r="C75" s="44"/>
      <c r="D75" s="44"/>
      <c r="E75" s="44"/>
      <c r="F75" s="44"/>
    </row>
    <row r="76" spans="1:6" ht="16.8">
      <c r="A76" s="47" t="s">
        <v>86</v>
      </c>
      <c r="B76" s="46"/>
      <c r="C76" s="44"/>
      <c r="D76" s="44"/>
      <c r="E76" s="44"/>
      <c r="F76" s="44"/>
    </row>
    <row r="77" spans="1:6">
      <c r="A77" s="375" t="s">
        <v>1</v>
      </c>
      <c r="B77" s="375" t="s">
        <v>12</v>
      </c>
      <c r="C77" s="111" t="s">
        <v>2</v>
      </c>
      <c r="D77" s="375" t="s">
        <v>3</v>
      </c>
      <c r="E77" s="59" t="s">
        <v>4</v>
      </c>
      <c r="F77" s="376" t="s">
        <v>5</v>
      </c>
    </row>
    <row r="78" spans="1:6" ht="27.6">
      <c r="A78" s="375"/>
      <c r="B78" s="375"/>
      <c r="C78" s="111" t="s">
        <v>6</v>
      </c>
      <c r="D78" s="375"/>
      <c r="E78" s="59" t="s">
        <v>7</v>
      </c>
      <c r="F78" s="376"/>
    </row>
    <row r="79" spans="1:6">
      <c r="A79" s="111">
        <v>1</v>
      </c>
      <c r="B79" s="48" t="s">
        <v>72</v>
      </c>
      <c r="C79" s="49" t="s">
        <v>8</v>
      </c>
      <c r="D79" s="49">
        <v>1</v>
      </c>
      <c r="E79" s="117"/>
      <c r="F79" s="64">
        <f>ROUND(D79*ROUND(E79,2),2)</f>
        <v>0</v>
      </c>
    </row>
    <row r="80" spans="1:6">
      <c r="A80" s="269">
        <v>2</v>
      </c>
      <c r="B80" s="48" t="s">
        <v>73</v>
      </c>
      <c r="C80" s="49" t="s">
        <v>8</v>
      </c>
      <c r="D80" s="49">
        <v>1</v>
      </c>
      <c r="E80" s="117"/>
      <c r="F80" s="64">
        <f>ROUND(D80*ROUND(E80,2),2)</f>
        <v>0</v>
      </c>
    </row>
    <row r="81" spans="1:6">
      <c r="A81" s="269">
        <v>3</v>
      </c>
      <c r="B81" s="48" t="s">
        <v>672</v>
      </c>
      <c r="C81" s="49" t="s">
        <v>25</v>
      </c>
      <c r="D81" s="49">
        <v>1</v>
      </c>
      <c r="E81" s="117"/>
      <c r="F81" s="64">
        <f>ROUND(D81*ROUND(E81,2),2)</f>
        <v>0</v>
      </c>
    </row>
    <row r="82" spans="1:6">
      <c r="A82" s="269">
        <v>4</v>
      </c>
      <c r="B82" s="48" t="s">
        <v>79</v>
      </c>
      <c r="C82" s="49" t="s">
        <v>8</v>
      </c>
      <c r="D82" s="49">
        <v>1</v>
      </c>
      <c r="E82" s="117"/>
      <c r="F82" s="64">
        <f>ROUND(D82*ROUND(E82,2),2)</f>
        <v>0</v>
      </c>
    </row>
    <row r="83" spans="1:6" ht="14.4">
      <c r="A83" s="377" t="s">
        <v>181</v>
      </c>
      <c r="B83" s="378"/>
      <c r="C83" s="378"/>
      <c r="D83" s="378"/>
      <c r="E83" s="378"/>
      <c r="F83" s="65">
        <f>SUM(F79:F82)</f>
        <v>0</v>
      </c>
    </row>
    <row r="84" spans="1:6">
      <c r="A84" s="50"/>
      <c r="B84" s="50"/>
      <c r="C84" s="51"/>
      <c r="D84" s="51"/>
      <c r="E84" s="51"/>
      <c r="F84" s="51"/>
    </row>
    <row r="85" spans="1:6" ht="39.6" customHeight="1">
      <c r="A85" s="325" t="s">
        <v>675</v>
      </c>
      <c r="B85" s="372"/>
      <c r="C85" s="372"/>
      <c r="D85" s="372"/>
      <c r="E85" s="373"/>
      <c r="F85" s="52">
        <f>SUM(F24,F40,F53,F70,F83)</f>
        <v>0</v>
      </c>
    </row>
    <row r="86" spans="1:6" ht="15.6">
      <c r="A86" s="53"/>
      <c r="B86" s="54"/>
      <c r="C86" s="53"/>
      <c r="D86" s="53"/>
      <c r="E86" s="53"/>
      <c r="F86" s="116"/>
    </row>
    <row r="87" spans="1:6">
      <c r="A87" s="356"/>
      <c r="B87" s="356"/>
      <c r="C87" s="356"/>
      <c r="D87" s="356"/>
      <c r="E87" s="356"/>
      <c r="F87" s="356"/>
    </row>
    <row r="88" spans="1:6" ht="15.6">
      <c r="A88" s="53"/>
      <c r="B88" s="54"/>
      <c r="C88" s="55"/>
      <c r="D88" s="55"/>
      <c r="E88" s="55"/>
      <c r="F88" s="55"/>
    </row>
  </sheetData>
  <sheetProtection algorithmName="SHA-512" hashValue="SzDvqXTxKVPMR33ibPOvCjW2E6vLem7Vi00YOa4BgiPVtTStLvmWRenQsGDS0L1ry6hGTwSDCrQD7eGyPpM8cw==" saltValue="ovXCyOBhzma2qrxznVnuMQ==" spinCount="100000" sheet="1" objects="1" scenarios="1"/>
  <mergeCells count="33">
    <mergeCell ref="E2:F2"/>
    <mergeCell ref="A3:B3"/>
    <mergeCell ref="A5:A6"/>
    <mergeCell ref="B5:B6"/>
    <mergeCell ref="D5:D6"/>
    <mergeCell ref="F5:F6"/>
    <mergeCell ref="A24:E24"/>
    <mergeCell ref="A31:A32"/>
    <mergeCell ref="B31:B32"/>
    <mergeCell ref="D31:D32"/>
    <mergeCell ref="F31:F32"/>
    <mergeCell ref="F60:F61"/>
    <mergeCell ref="A40:E40"/>
    <mergeCell ref="A42:B42"/>
    <mergeCell ref="A47:A48"/>
    <mergeCell ref="B47:B48"/>
    <mergeCell ref="D47:D48"/>
    <mergeCell ref="D1:F1"/>
    <mergeCell ref="A70:E70"/>
    <mergeCell ref="A85:E85"/>
    <mergeCell ref="A87:F87"/>
    <mergeCell ref="A72:B72"/>
    <mergeCell ref="A77:A78"/>
    <mergeCell ref="B77:B78"/>
    <mergeCell ref="D77:D78"/>
    <mergeCell ref="F77:F78"/>
    <mergeCell ref="A83:E83"/>
    <mergeCell ref="F47:F48"/>
    <mergeCell ref="A53:E53"/>
    <mergeCell ref="A55:B55"/>
    <mergeCell ref="A60:A61"/>
    <mergeCell ref="B60:B61"/>
    <mergeCell ref="D60:D61"/>
  </mergeCells>
  <pageMargins left="0.7" right="0.7" top="0.75" bottom="0.75" header="0.3" footer="0.3"/>
  <pageSetup paperSize="9" scale="94" orientation="portrait" r:id="rId1"/>
  <rowBreaks count="1" manualBreakCount="1">
    <brk id="4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L29"/>
  <sheetViews>
    <sheetView showGridLines="0" showZeros="0" tabSelected="1" view="pageBreakPreview" zoomScaleNormal="100" zoomScaleSheetLayoutView="100" workbookViewId="0">
      <selection activeCell="B7" sqref="B7"/>
    </sheetView>
  </sheetViews>
  <sheetFormatPr defaultColWidth="9" defaultRowHeight="13.8"/>
  <cols>
    <col min="1" max="1" width="4.5" style="85" customWidth="1"/>
    <col min="2" max="2" width="34" style="86" bestFit="1" customWidth="1"/>
    <col min="3" max="3" width="7.69921875" style="85" customWidth="1"/>
    <col min="4" max="4" width="7.8984375" style="85" customWidth="1"/>
    <col min="5" max="5" width="11" style="85" customWidth="1"/>
    <col min="6" max="6" width="10.09765625" style="85" customWidth="1"/>
    <col min="7" max="9" width="0" style="85" hidden="1" customWidth="1"/>
    <col min="10" max="10" width="9" style="85" customWidth="1"/>
    <col min="11" max="16384" width="9" style="85"/>
  </cols>
  <sheetData>
    <row r="1" spans="1:10">
      <c r="D1" s="386" t="s">
        <v>677</v>
      </c>
      <c r="E1" s="386"/>
      <c r="F1" s="386"/>
    </row>
    <row r="2" spans="1:10" s="109" customFormat="1" ht="15.6">
      <c r="A2" s="390" t="s">
        <v>193</v>
      </c>
      <c r="B2" s="390"/>
      <c r="C2" s="108"/>
      <c r="D2" s="108"/>
      <c r="E2" s="108"/>
      <c r="F2" s="108"/>
      <c r="G2" s="108"/>
      <c r="H2" s="108"/>
      <c r="I2" s="108"/>
      <c r="J2" s="108"/>
    </row>
    <row r="3" spans="1:10">
      <c r="A3" s="108" t="s">
        <v>119</v>
      </c>
      <c r="B3" s="107"/>
      <c r="C3" s="93"/>
      <c r="D3" s="93"/>
      <c r="E3" s="93"/>
      <c r="F3" s="93"/>
      <c r="G3" s="93"/>
      <c r="H3" s="93"/>
      <c r="I3" s="93"/>
      <c r="J3" s="93"/>
    </row>
    <row r="4" spans="1:10" ht="15.75" customHeight="1">
      <c r="A4" s="391" t="s">
        <v>1</v>
      </c>
      <c r="B4" s="313" t="s">
        <v>12</v>
      </c>
      <c r="C4" s="84" t="s">
        <v>2</v>
      </c>
      <c r="D4" s="313" t="s">
        <v>3</v>
      </c>
      <c r="E4" s="84" t="s">
        <v>4</v>
      </c>
      <c r="F4" s="313" t="s">
        <v>5</v>
      </c>
      <c r="G4" s="106"/>
      <c r="H4" s="387"/>
      <c r="I4" s="93"/>
      <c r="J4" s="93"/>
    </row>
    <row r="5" spans="1:10" ht="41.4">
      <c r="A5" s="391"/>
      <c r="B5" s="313"/>
      <c r="C5" s="84" t="s">
        <v>6</v>
      </c>
      <c r="D5" s="313"/>
      <c r="E5" s="84" t="s">
        <v>7</v>
      </c>
      <c r="F5" s="313"/>
      <c r="G5" s="106"/>
      <c r="H5" s="387"/>
      <c r="I5" s="93"/>
      <c r="J5" s="93"/>
    </row>
    <row r="6" spans="1:10" ht="14.4">
      <c r="A6" s="105">
        <v>1</v>
      </c>
      <c r="B6" s="104" t="s">
        <v>118</v>
      </c>
      <c r="C6" s="103" t="s">
        <v>25</v>
      </c>
      <c r="D6" s="103">
        <v>40</v>
      </c>
      <c r="E6" s="101"/>
      <c r="F6" s="100">
        <f t="shared" ref="F6:F22" si="0">ROUND(D6*ROUND(E6,2),2)</f>
        <v>0</v>
      </c>
      <c r="G6" s="95"/>
      <c r="H6" s="94"/>
      <c r="I6" s="93"/>
      <c r="J6" s="93"/>
    </row>
    <row r="7" spans="1:10" ht="14.4">
      <c r="A7" s="267">
        <v>2</v>
      </c>
      <c r="B7" s="104" t="s">
        <v>117</v>
      </c>
      <c r="C7" s="103" t="s">
        <v>25</v>
      </c>
      <c r="D7" s="103">
        <v>40</v>
      </c>
      <c r="E7" s="101"/>
      <c r="F7" s="100">
        <f t="shared" si="0"/>
        <v>0</v>
      </c>
      <c r="G7" s="95"/>
      <c r="H7" s="94"/>
      <c r="I7" s="93"/>
      <c r="J7" s="93"/>
    </row>
    <row r="8" spans="1:10" ht="14.4">
      <c r="A8" s="267">
        <v>3</v>
      </c>
      <c r="B8" s="104" t="s">
        <v>116</v>
      </c>
      <c r="C8" s="103" t="s">
        <v>25</v>
      </c>
      <c r="D8" s="102">
        <v>20</v>
      </c>
      <c r="E8" s="101"/>
      <c r="F8" s="100">
        <f t="shared" si="0"/>
        <v>0</v>
      </c>
      <c r="G8" s="95"/>
      <c r="H8" s="94"/>
      <c r="I8" s="93"/>
      <c r="J8" s="93"/>
    </row>
    <row r="9" spans="1:10" ht="14.4">
      <c r="A9" s="267">
        <v>4</v>
      </c>
      <c r="B9" s="104" t="s">
        <v>115</v>
      </c>
      <c r="C9" s="103" t="s">
        <v>25</v>
      </c>
      <c r="D9" s="103">
        <v>8</v>
      </c>
      <c r="E9" s="101"/>
      <c r="F9" s="100">
        <f t="shared" si="0"/>
        <v>0</v>
      </c>
      <c r="G9" s="95"/>
      <c r="H9" s="94"/>
      <c r="I9" s="93"/>
      <c r="J9" s="93"/>
    </row>
    <row r="10" spans="1:10" ht="14.4">
      <c r="A10" s="267">
        <v>5</v>
      </c>
      <c r="B10" s="104" t="s">
        <v>114</v>
      </c>
      <c r="C10" s="103" t="s">
        <v>25</v>
      </c>
      <c r="D10" s="102">
        <v>8</v>
      </c>
      <c r="E10" s="101"/>
      <c r="F10" s="100">
        <f t="shared" si="0"/>
        <v>0</v>
      </c>
      <c r="G10" s="95"/>
      <c r="H10" s="94"/>
      <c r="I10" s="93"/>
      <c r="J10" s="93"/>
    </row>
    <row r="11" spans="1:10" ht="14.4">
      <c r="A11" s="267">
        <v>6</v>
      </c>
      <c r="B11" s="104" t="s">
        <v>113</v>
      </c>
      <c r="C11" s="103" t="s">
        <v>25</v>
      </c>
      <c r="D11" s="103">
        <v>8</v>
      </c>
      <c r="E11" s="101"/>
      <c r="F11" s="100">
        <f t="shared" si="0"/>
        <v>0</v>
      </c>
      <c r="G11" s="95"/>
      <c r="H11" s="94"/>
      <c r="I11" s="93"/>
      <c r="J11" s="93"/>
    </row>
    <row r="12" spans="1:10" ht="14.4">
      <c r="A12" s="267">
        <v>7</v>
      </c>
      <c r="B12" s="104" t="s">
        <v>112</v>
      </c>
      <c r="C12" s="103" t="s">
        <v>25</v>
      </c>
      <c r="D12" s="103">
        <v>2</v>
      </c>
      <c r="E12" s="101"/>
      <c r="F12" s="100">
        <f t="shared" si="0"/>
        <v>0</v>
      </c>
      <c r="G12" s="95"/>
      <c r="H12" s="94"/>
      <c r="I12" s="93"/>
      <c r="J12" s="93"/>
    </row>
    <row r="13" spans="1:10" ht="14.4">
      <c r="A13" s="267">
        <v>8</v>
      </c>
      <c r="B13" s="104" t="s">
        <v>111</v>
      </c>
      <c r="C13" s="103" t="s">
        <v>25</v>
      </c>
      <c r="D13" s="102">
        <v>2</v>
      </c>
      <c r="E13" s="101"/>
      <c r="F13" s="100">
        <f t="shared" si="0"/>
        <v>0</v>
      </c>
      <c r="G13" s="95"/>
      <c r="H13" s="94"/>
      <c r="I13" s="93"/>
      <c r="J13" s="93"/>
    </row>
    <row r="14" spans="1:10" ht="14.4">
      <c r="A14" s="267">
        <v>9</v>
      </c>
      <c r="B14" s="104" t="s">
        <v>110</v>
      </c>
      <c r="C14" s="103" t="s">
        <v>25</v>
      </c>
      <c r="D14" s="102">
        <v>5</v>
      </c>
      <c r="E14" s="101"/>
      <c r="F14" s="100">
        <f t="shared" si="0"/>
        <v>0</v>
      </c>
      <c r="G14" s="95"/>
      <c r="H14" s="94"/>
      <c r="I14" s="93"/>
      <c r="J14" s="93"/>
    </row>
    <row r="15" spans="1:10" ht="14.4">
      <c r="A15" s="267">
        <v>10</v>
      </c>
      <c r="B15" s="104" t="s">
        <v>109</v>
      </c>
      <c r="C15" s="103" t="s">
        <v>25</v>
      </c>
      <c r="D15" s="103">
        <v>5</v>
      </c>
      <c r="E15" s="101"/>
      <c r="F15" s="100">
        <f t="shared" si="0"/>
        <v>0</v>
      </c>
      <c r="G15" s="95"/>
      <c r="H15" s="94"/>
      <c r="I15" s="93"/>
      <c r="J15" s="93"/>
    </row>
    <row r="16" spans="1:10" ht="14.4">
      <c r="A16" s="267">
        <v>11</v>
      </c>
      <c r="B16" s="104" t="s">
        <v>108</v>
      </c>
      <c r="C16" s="103" t="s">
        <v>25</v>
      </c>
      <c r="D16" s="103">
        <v>20</v>
      </c>
      <c r="E16" s="101"/>
      <c r="F16" s="100">
        <f t="shared" si="0"/>
        <v>0</v>
      </c>
      <c r="G16" s="95"/>
      <c r="H16" s="94"/>
      <c r="I16" s="93"/>
      <c r="J16" s="93"/>
    </row>
    <row r="17" spans="1:12" ht="14.4">
      <c r="A17" s="267">
        <v>12</v>
      </c>
      <c r="B17" s="104" t="s">
        <v>107</v>
      </c>
      <c r="C17" s="103" t="s">
        <v>25</v>
      </c>
      <c r="D17" s="102">
        <v>20</v>
      </c>
      <c r="E17" s="101"/>
      <c r="F17" s="100">
        <f t="shared" si="0"/>
        <v>0</v>
      </c>
      <c r="G17" s="95"/>
      <c r="H17" s="94"/>
      <c r="I17" s="93"/>
      <c r="J17" s="93"/>
    </row>
    <row r="18" spans="1:12" ht="14.4">
      <c r="A18" s="267">
        <v>13</v>
      </c>
      <c r="B18" s="104" t="s">
        <v>106</v>
      </c>
      <c r="C18" s="103" t="s">
        <v>25</v>
      </c>
      <c r="D18" s="102">
        <v>15</v>
      </c>
      <c r="E18" s="101"/>
      <c r="F18" s="100">
        <f t="shared" si="0"/>
        <v>0</v>
      </c>
      <c r="G18" s="95"/>
      <c r="H18" s="94"/>
      <c r="I18" s="93"/>
      <c r="J18" s="93"/>
    </row>
    <row r="19" spans="1:12" ht="14.4">
      <c r="A19" s="267">
        <v>14</v>
      </c>
      <c r="B19" s="249" t="s">
        <v>621</v>
      </c>
      <c r="C19" s="250" t="s">
        <v>25</v>
      </c>
      <c r="D19" s="251">
        <v>5</v>
      </c>
      <c r="E19" s="252"/>
      <c r="F19" s="253">
        <f t="shared" si="0"/>
        <v>0</v>
      </c>
      <c r="G19" s="95"/>
      <c r="H19" s="94"/>
      <c r="I19" s="93"/>
      <c r="J19" s="93"/>
    </row>
    <row r="20" spans="1:12" ht="14.4">
      <c r="A20" s="267">
        <v>15</v>
      </c>
      <c r="B20" s="249" t="s">
        <v>620</v>
      </c>
      <c r="C20" s="250" t="s">
        <v>25</v>
      </c>
      <c r="D20" s="251">
        <v>5</v>
      </c>
      <c r="E20" s="252"/>
      <c r="F20" s="253">
        <f t="shared" si="0"/>
        <v>0</v>
      </c>
      <c r="G20" s="95"/>
      <c r="H20" s="94"/>
      <c r="I20" s="93"/>
      <c r="J20" s="93"/>
    </row>
    <row r="21" spans="1:12" ht="14.4">
      <c r="A21" s="267">
        <v>16</v>
      </c>
      <c r="B21" s="249" t="s">
        <v>622</v>
      </c>
      <c r="C21" s="250" t="s">
        <v>25</v>
      </c>
      <c r="D21" s="251">
        <v>5</v>
      </c>
      <c r="E21" s="252"/>
      <c r="F21" s="253">
        <f t="shared" si="0"/>
        <v>0</v>
      </c>
      <c r="G21" s="95"/>
      <c r="H21" s="94"/>
      <c r="I21" s="93"/>
      <c r="J21" s="93"/>
    </row>
    <row r="22" spans="1:12" ht="14.4">
      <c r="A22" s="267">
        <v>17</v>
      </c>
      <c r="B22" s="249" t="s">
        <v>623</v>
      </c>
      <c r="C22" s="250" t="s">
        <v>25</v>
      </c>
      <c r="D22" s="251">
        <v>5</v>
      </c>
      <c r="E22" s="252"/>
      <c r="F22" s="253">
        <f t="shared" si="0"/>
        <v>0</v>
      </c>
      <c r="G22" s="95"/>
      <c r="H22" s="94"/>
      <c r="I22" s="93"/>
      <c r="J22" s="93"/>
    </row>
    <row r="23" spans="1:12" ht="30.75" customHeight="1">
      <c r="A23" s="388" t="s">
        <v>676</v>
      </c>
      <c r="B23" s="388"/>
      <c r="C23" s="388"/>
      <c r="D23" s="388"/>
      <c r="E23" s="388"/>
      <c r="F23" s="99">
        <f>SUM(F6:F22)</f>
        <v>0</v>
      </c>
      <c r="G23" s="95"/>
      <c r="H23" s="94"/>
      <c r="I23" s="93"/>
      <c r="J23" s="93"/>
      <c r="L23" s="98"/>
    </row>
    <row r="24" spans="1:12" ht="16.5" customHeight="1">
      <c r="A24" s="97"/>
      <c r="B24" s="97"/>
      <c r="C24" s="97"/>
      <c r="D24" s="97"/>
      <c r="E24" s="97"/>
      <c r="F24" s="96"/>
      <c r="G24" s="95"/>
      <c r="H24" s="94"/>
      <c r="I24" s="93"/>
      <c r="J24" s="93"/>
    </row>
    <row r="25" spans="1:12">
      <c r="A25" s="92"/>
      <c r="C25" s="91"/>
      <c r="D25" s="91"/>
      <c r="E25" s="90"/>
      <c r="F25" s="90"/>
    </row>
    <row r="26" spans="1:12" ht="15">
      <c r="A26" s="89"/>
      <c r="F26" s="88"/>
    </row>
    <row r="27" spans="1:12">
      <c r="E27" s="87"/>
    </row>
    <row r="28" spans="1:12">
      <c r="E28" s="87"/>
    </row>
    <row r="29" spans="1:12" ht="14.25" customHeight="1">
      <c r="A29" s="389"/>
      <c r="B29" s="389"/>
      <c r="C29" s="389"/>
      <c r="D29" s="389"/>
      <c r="E29" s="389"/>
      <c r="F29" s="389"/>
    </row>
  </sheetData>
  <sheetProtection algorithmName="SHA-512" hashValue="vxIr4p5XkWWuNGdYhbQduJhWlA5Q8pobnmtD49Cy9PtIgto55ZHkH+9EGGA8WI0oabF/EqlQ+7gKpkaROGqUFg==" saltValue="20RbnTn5Y0dH8rhoETP1+A==" spinCount="100000" sheet="1" objects="1" scenarios="1"/>
  <mergeCells count="9">
    <mergeCell ref="D1:F1"/>
    <mergeCell ref="H4:H5"/>
    <mergeCell ref="A23:E23"/>
    <mergeCell ref="A29:F29"/>
    <mergeCell ref="A2:B2"/>
    <mergeCell ref="A4:A5"/>
    <mergeCell ref="B4:B5"/>
    <mergeCell ref="D4:D5"/>
    <mergeCell ref="F4:F5"/>
  </mergeCells>
  <pageMargins left="0.51181102362204722" right="0.11811023622047245" top="0.51181102362204722" bottom="0.19685039370078741" header="0.51181102362204722" footer="0.51181102362204722"/>
  <pageSetup paperSize="9" scale="94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6</vt:i4>
      </vt:variant>
    </vt:vector>
  </HeadingPairs>
  <TitlesOfParts>
    <vt:vector size="13" baseType="lpstr">
      <vt:lpstr>Szyby sam</vt:lpstr>
      <vt:lpstr>Ford</vt:lpstr>
      <vt:lpstr>Mitsu Toyota Subaru Nissan </vt:lpstr>
      <vt:lpstr>BMW Suzuki  Yamaha</vt:lpstr>
      <vt:lpstr>Żarówki</vt:lpstr>
      <vt:lpstr>Star Autosan Kapena</vt:lpstr>
      <vt:lpstr>Dywaniki</vt:lpstr>
      <vt:lpstr>'BMW Suzuki  Yamaha'!Obszar_wydruku</vt:lpstr>
      <vt:lpstr>Dywaniki!Obszar_wydruku</vt:lpstr>
      <vt:lpstr>Ford!Obszar_wydruku</vt:lpstr>
      <vt:lpstr>'Mitsu Toyota Subaru Nissan '!Obszar_wydruku</vt:lpstr>
      <vt:lpstr>'Star Autosan Kapena'!Obszar_wydruku</vt:lpstr>
      <vt:lpstr>Żarówki!Obszar_wydruku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A09578</dc:creator>
  <cp:lastModifiedBy>Katarzyna Zbilska</cp:lastModifiedBy>
  <cp:lastPrinted>2020-12-24T08:49:52Z</cp:lastPrinted>
  <dcterms:created xsi:type="dcterms:W3CDTF">2018-02-13T08:43:46Z</dcterms:created>
  <dcterms:modified xsi:type="dcterms:W3CDTF">2020-12-24T08:55:20Z</dcterms:modified>
</cp:coreProperties>
</file>