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grinderman/Library/Mobile Documents/com~apple~CloudDocs/ToKa/ASP/PRZETARGI/2021/_w-ZP/PB1/dla-ZP/SZACUNKI/sprzet-UE/"/>
    </mc:Choice>
  </mc:AlternateContent>
  <xr:revisionPtr revIDLastSave="0" documentId="13_ncr:1_{39B76A29-BEA9-074D-A2C5-8AE70AD0C9A2}" xr6:coauthVersionLast="47" xr6:coauthVersionMax="47" xr10:uidLastSave="{00000000-0000-0000-0000-000000000000}"/>
  <bookViews>
    <workbookView xWindow="940" yWindow="9540" windowWidth="31600" windowHeight="13940" tabRatio="641" firstSheet="1" activeTab="11" xr2:uid="{00000000-000D-0000-FFFF-FFFF00000000}"/>
  </bookViews>
  <sheets>
    <sheet name="KOMP. PRZENOŚNY 1" sheetId="15" r:id="rId1"/>
    <sheet name="KOMP. PRZENOŚNY 2" sheetId="21" r:id="rId2"/>
    <sheet name="KOMP. PRZENOŚNY 3" sheetId="37" r:id="rId3"/>
    <sheet name="TABLET" sheetId="20" r:id="rId4"/>
    <sheet name="SKANER" sheetId="26" r:id="rId5"/>
    <sheet name="OKULOGRAF" sheetId="34" r:id="rId6"/>
    <sheet name="KLAWIATURA, STACJA DOK." sheetId="25" r:id="rId7"/>
    <sheet name="MONITOR" sheetId="27" r:id="rId8"/>
    <sheet name="GOGLE" sheetId="24" r:id="rId9"/>
    <sheet name="NOŚNIKI DANYCH 1" sheetId="28" r:id="rId10"/>
    <sheet name="NOŚNIKI DANYCH 2" sheetId="38" r:id="rId11"/>
    <sheet name="NOŚNIKI DANYCH 3" sheetId="39" r:id="rId12"/>
  </sheet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" i="37" l="1"/>
  <c r="J6" i="37" s="1"/>
  <c r="I4" i="37"/>
  <c r="G4" i="37"/>
  <c r="J5" i="37" s="1"/>
  <c r="J4" i="34"/>
  <c r="J6" i="34" s="1"/>
  <c r="I4" i="34"/>
  <c r="G4" i="34"/>
  <c r="J5" i="34" s="1"/>
  <c r="G4" i="28" l="1"/>
  <c r="I4" i="28"/>
  <c r="J4" i="28"/>
  <c r="G4" i="27"/>
  <c r="J5" i="27" s="1"/>
  <c r="G4" i="26"/>
  <c r="J5" i="26" s="1"/>
  <c r="G5" i="25"/>
  <c r="G4" i="25"/>
  <c r="G4" i="24"/>
  <c r="J5" i="24" s="1"/>
  <c r="G4" i="20"/>
  <c r="J5" i="20" s="1"/>
  <c r="G4" i="21"/>
  <c r="J5" i="21" s="1"/>
  <c r="J6" i="28" l="1"/>
  <c r="J5" i="28"/>
  <c r="I4" i="27"/>
  <c r="J4" i="27" s="1"/>
  <c r="J6" i="27" s="1"/>
  <c r="I4" i="26"/>
  <c r="J4" i="26" s="1"/>
  <c r="J6" i="26" s="1"/>
  <c r="J6" i="25"/>
  <c r="I5" i="25"/>
  <c r="J5" i="25" s="1"/>
  <c r="I4" i="25"/>
  <c r="J4" i="25" s="1"/>
  <c r="J7" i="25" s="1"/>
  <c r="I4" i="24"/>
  <c r="J4" i="24" s="1"/>
  <c r="J6" i="24" s="1"/>
  <c r="I4" i="20"/>
  <c r="J4" i="20"/>
  <c r="J6" i="20" s="1"/>
  <c r="I4" i="21"/>
  <c r="J4" i="21" s="1"/>
  <c r="J6" i="21" s="1"/>
  <c r="G4" i="15"/>
  <c r="I4" i="15" s="1"/>
  <c r="J4" i="15" l="1"/>
  <c r="J5" i="15"/>
  <c r="J6" i="15" l="1"/>
</calcChain>
</file>

<file path=xl/sharedStrings.xml><?xml version="1.0" encoding="utf-8"?>
<sst xmlns="http://schemas.openxmlformats.org/spreadsheetml/2006/main" count="182" uniqueCount="45">
  <si>
    <t>Część</t>
  </si>
  <si>
    <t>Załącznik</t>
  </si>
  <si>
    <t>Zestaw</t>
  </si>
  <si>
    <t>Ilość</t>
  </si>
  <si>
    <t>Cena netto szt.</t>
  </si>
  <si>
    <t>Wartość netto</t>
  </si>
  <si>
    <t>Stawka VAT</t>
  </si>
  <si>
    <t>Wartość VAT</t>
  </si>
  <si>
    <t>Wartość brutto</t>
  </si>
  <si>
    <t>Wartość zestawu brutto:</t>
  </si>
  <si>
    <t>Wartość zestawu netto:</t>
  </si>
  <si>
    <t>W kolumnie "zestaw" należy wpisać producenta i wersję oferowanego produktu.</t>
  </si>
  <si>
    <t>KOMPUTER PRZENOŚNY Z AKCESORIAMI</t>
  </si>
  <si>
    <t>komputer ………...………………………….…..………………........…</t>
  </si>
  <si>
    <t>TABLET Z PIÓREM</t>
  </si>
  <si>
    <t>gogle ………...………………………….…..………………........…</t>
  </si>
  <si>
    <t>GOGLE</t>
  </si>
  <si>
    <t>KLAWIATURA BEZPRZEWODOWA, STACJA DOKUJĄCA DO LAPTOPA</t>
  </si>
  <si>
    <t>klawiatura ………...………………………….…..………………........…</t>
  </si>
  <si>
    <t>stacja ………...……....……………………….…..………………........…</t>
  </si>
  <si>
    <t>SKANER</t>
  </si>
  <si>
    <t>skaner ………...………………………….…..………………........…</t>
  </si>
  <si>
    <t>monitor ………...………………………….…..………………........…</t>
  </si>
  <si>
    <t>MONITOR</t>
  </si>
  <si>
    <t>karta pamieci …................................................</t>
  </si>
  <si>
    <t>dysk 1TB ………...………………………….…..………………........…</t>
  </si>
  <si>
    <t>dysk 2TB ………...………………………….…..………………........…</t>
  </si>
  <si>
    <t>okulograf ………...………………………….…..………………........…</t>
  </si>
  <si>
    <t>ZAKUP OKULOGRAFU Z OPROGRAMOWANIEM I SZKOLENIEM</t>
  </si>
  <si>
    <t>AO-KP</t>
  </si>
  <si>
    <t>DB-KP</t>
  </si>
  <si>
    <t>DS-KP</t>
  </si>
  <si>
    <t>AW-T</t>
  </si>
  <si>
    <t>tablet + pióro ………...………………….…..………………........…</t>
  </si>
  <si>
    <t>DB-SK</t>
  </si>
  <si>
    <t>AW-OG</t>
  </si>
  <si>
    <t>AW-KL-ST</t>
  </si>
  <si>
    <t>AW-M</t>
  </si>
  <si>
    <t>PS-G</t>
  </si>
  <si>
    <t>NOŚNIKI DANYCH 1</t>
  </si>
  <si>
    <t>NOŚNIKI DANYCH 2</t>
  </si>
  <si>
    <t>NOŚNIKI DANYCH 3</t>
  </si>
  <si>
    <t>DB-N</t>
  </si>
  <si>
    <t>AO-N</t>
  </si>
  <si>
    <t>DS-N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</si>
</sst>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8">
    <font>
      <sz val="12"/>
      <color rgb="FF000000"/>
      <name val="Verdana"/>
      <charset val="1"/>
    </font>
    <font>
      <b/>
      <sz val="10"/>
      <color rgb="FF000000"/>
      <name val="Verdana"/>
      <charset val="1"/>
    </font>
    <font>
      <b/>
      <sz val="6"/>
      <color rgb="FF000000"/>
      <name val="Verdana"/>
      <charset val="1"/>
    </font>
    <font>
      <sz val="6"/>
      <color rgb="FF000000"/>
      <name val="Verdana"/>
      <charset val="1"/>
    </font>
    <font>
      <sz val="10"/>
      <color rgb="FF000000"/>
      <name val="MS Sans Serif"/>
      <charset val="238"/>
    </font>
    <font>
      <b/>
      <sz val="6"/>
      <color rgb="FF000000"/>
      <name val="Verdana"/>
    </font>
    <font>
      <u/>
      <sz val="12"/>
      <color theme="10"/>
      <name val="Verdana"/>
      <charset val="1"/>
    </font>
    <font>
      <u/>
      <sz val="12"/>
      <color theme="11"/>
      <name val="Verdana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AAAAAA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auto="1"/>
      </bottom>
      <diagonal/>
    </border>
    <border>
      <left/>
      <right style="thin">
        <color rgb="FFAAAAAA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thin">
        <color auto="1"/>
      </right>
      <top/>
      <bottom style="thin">
        <color rgb="FFAAAAAA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</borders>
  <cellStyleXfs count="80">
    <xf numFmtId="0" fontId="0" fillId="0" borderId="0">
      <alignment vertical="top" wrapText="1"/>
    </xf>
    <xf numFmtId="0" fontId="1" fillId="2" borderId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54">
    <xf numFmtId="0" fontId="0" fillId="0" borderId="0" xfId="0">
      <alignment vertical="top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164" fontId="3" fillId="0" borderId="7" xfId="0" applyNumberFormat="1" applyFont="1" applyBorder="1" applyAlignment="1" applyProtection="1">
      <alignment horizontal="right" vertical="center"/>
    </xf>
    <xf numFmtId="9" fontId="3" fillId="0" borderId="7" xfId="0" applyNumberFormat="1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1" fontId="1" fillId="0" borderId="3" xfId="0" applyNumberFormat="1" applyFont="1" applyBorder="1" applyAlignment="1">
      <alignment vertical="center"/>
    </xf>
    <xf numFmtId="1" fontId="1" fillId="0" borderId="4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2" fillId="0" borderId="7" xfId="0" applyNumberFormat="1" applyFont="1" applyBorder="1" applyAlignment="1" applyProtection="1">
      <alignment horizontal="center" vertical="center"/>
    </xf>
    <xf numFmtId="2" fontId="3" fillId="0" borderId="7" xfId="0" applyNumberFormat="1" applyFont="1" applyBorder="1" applyAlignment="1" applyProtection="1">
      <alignment horizontal="right" vertical="center"/>
    </xf>
    <xf numFmtId="2" fontId="4" fillId="0" borderId="0" xfId="0" applyNumberFormat="1" applyFont="1" applyBorder="1" applyAlignment="1" applyProtection="1">
      <alignment vertical="top"/>
    </xf>
    <xf numFmtId="2" fontId="0" fillId="0" borderId="0" xfId="0" applyNumberFormat="1">
      <alignment vertical="top" wrapText="1"/>
    </xf>
    <xf numFmtId="2" fontId="5" fillId="3" borderId="7" xfId="0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top"/>
    </xf>
    <xf numFmtId="2" fontId="4" fillId="0" borderId="0" xfId="0" applyNumberFormat="1" applyFont="1" applyAlignment="1">
      <alignment vertical="top"/>
    </xf>
    <xf numFmtId="1" fontId="3" fillId="0" borderId="7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right" vertical="center"/>
    </xf>
    <xf numFmtId="2" fontId="3" fillId="0" borderId="7" xfId="0" applyNumberFormat="1" applyFont="1" applyBorder="1" applyAlignment="1">
      <alignment horizontal="right" vertical="center"/>
    </xf>
    <xf numFmtId="9" fontId="3" fillId="0" borderId="7" xfId="0" applyNumberFormat="1" applyFont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</cellXfs>
  <cellStyles count="80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Tekst objaśnienia" xfId="1" builtinId="53" customBuiltin="1"/>
  </cellStyles>
  <dxfs count="0"/>
  <tableStyles count="0" defaultTableStyle="TableStyleMedium9" defaultPivotStyle="PivotStyleMedium4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AAAAAA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zoomScale="150" zoomScaleNormal="150" zoomScalePageLayoutView="150" workbookViewId="0">
      <selection activeCell="A4" sqref="A4"/>
    </sheetView>
  </sheetViews>
  <sheetFormatPr baseColWidth="10" defaultRowHeight="16"/>
  <cols>
    <col min="7" max="7" width="10.625" style="20"/>
    <col min="9" max="10" width="10.625" style="20"/>
  </cols>
  <sheetData>
    <row r="1" spans="1:10">
      <c r="A1" s="39" t="s">
        <v>12</v>
      </c>
      <c r="B1" s="40"/>
      <c r="C1" s="40"/>
      <c r="D1" s="40"/>
      <c r="E1" s="40"/>
      <c r="F1" s="40"/>
      <c r="G1" s="40"/>
      <c r="H1" s="40"/>
      <c r="I1" s="40"/>
      <c r="J1" s="41"/>
    </row>
    <row r="2" spans="1:10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>
      <c r="A3" s="1" t="s">
        <v>0</v>
      </c>
      <c r="B3" s="2" t="s">
        <v>1</v>
      </c>
      <c r="C3" s="42" t="s">
        <v>2</v>
      </c>
      <c r="D3" s="42"/>
      <c r="E3" s="3" t="s">
        <v>3</v>
      </c>
      <c r="F3" s="3" t="s">
        <v>4</v>
      </c>
      <c r="G3" s="17" t="s">
        <v>5</v>
      </c>
      <c r="H3" s="4" t="s">
        <v>6</v>
      </c>
      <c r="I3" s="17" t="s">
        <v>7</v>
      </c>
      <c r="J3" s="17" t="s">
        <v>8</v>
      </c>
    </row>
    <row r="4" spans="1:10" ht="16" customHeight="1">
      <c r="A4" s="5">
        <v>1</v>
      </c>
      <c r="B4" s="6" t="s">
        <v>29</v>
      </c>
      <c r="C4" s="44" t="s">
        <v>13</v>
      </c>
      <c r="D4" s="45"/>
      <c r="E4" s="7">
        <v>1</v>
      </c>
      <c r="F4" s="8"/>
      <c r="G4" s="18" t="str">
        <f t="shared" ref="G4" si="0">IF(F4="","",IF(F4=0,0,IF(F4&gt;0,E4*F4)))</f>
        <v/>
      </c>
      <c r="H4" s="9">
        <v>0.23</v>
      </c>
      <c r="I4" s="18" t="str">
        <f t="shared" ref="I4" si="1">IF(F4="","",IF(F4=0,0,IF(F4&gt;0,G4*H4)))</f>
        <v/>
      </c>
      <c r="J4" s="18" t="str">
        <f t="shared" ref="J4" si="2">IF(F4="","",IF(F4=0,0,IF(F4&gt;0,G4+I4)))</f>
        <v/>
      </c>
    </row>
    <row r="5" spans="1:10" ht="16" customHeight="1">
      <c r="A5" s="10"/>
      <c r="B5" s="11"/>
      <c r="C5" s="11"/>
      <c r="D5" s="12"/>
      <c r="E5" s="43" t="s">
        <v>10</v>
      </c>
      <c r="F5" s="43"/>
      <c r="G5" s="43"/>
      <c r="H5" s="43"/>
      <c r="I5" s="43"/>
      <c r="J5" s="21">
        <f>SUM(G4:G4)</f>
        <v>0</v>
      </c>
    </row>
    <row r="6" spans="1:10">
      <c r="A6" s="10"/>
      <c r="B6" s="11"/>
      <c r="C6" s="11"/>
      <c r="D6" s="12"/>
      <c r="E6" s="43" t="s">
        <v>9</v>
      </c>
      <c r="F6" s="43"/>
      <c r="G6" s="43"/>
      <c r="H6" s="43"/>
      <c r="I6" s="43"/>
      <c r="J6" s="21">
        <f>SUM(J4:J4)</f>
        <v>0</v>
      </c>
    </row>
    <row r="7" spans="1:10">
      <c r="A7" s="13"/>
      <c r="B7" s="13"/>
      <c r="C7" s="13"/>
      <c r="D7" s="13"/>
      <c r="E7" s="13"/>
      <c r="F7" s="13"/>
      <c r="G7" s="19"/>
      <c r="H7" s="13"/>
      <c r="I7" s="19"/>
      <c r="J7" s="19"/>
    </row>
    <row r="8" spans="1:10">
      <c r="A8" s="13"/>
      <c r="B8" s="13"/>
      <c r="C8" s="13"/>
      <c r="D8" s="13"/>
      <c r="E8" s="13"/>
      <c r="F8" s="13"/>
      <c r="G8" s="19"/>
      <c r="H8" s="13"/>
      <c r="I8" s="19"/>
      <c r="J8" s="19"/>
    </row>
    <row r="9" spans="1:10">
      <c r="A9" s="13" t="s">
        <v>11</v>
      </c>
      <c r="B9" s="13"/>
      <c r="C9" s="13"/>
      <c r="D9" s="13"/>
      <c r="E9" s="13"/>
      <c r="F9" s="13"/>
      <c r="G9" s="19"/>
      <c r="H9" s="13"/>
      <c r="I9" s="19"/>
      <c r="J9" s="19"/>
    </row>
  </sheetData>
  <mergeCells count="5">
    <mergeCell ref="A1:J1"/>
    <mergeCell ref="C3:D3"/>
    <mergeCell ref="E6:I6"/>
    <mergeCell ref="E5:I5"/>
    <mergeCell ref="C4:D4"/>
  </mergeCells>
  <pageMargins left="0.75" right="0.75" top="1" bottom="1" header="0.5" footer="0.5"/>
  <pageSetup paperSize="9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0026D-3C6F-1240-AE53-8B79FF800A49}">
  <dimension ref="A1:J9"/>
  <sheetViews>
    <sheetView zoomScale="150" zoomScaleNormal="150" workbookViewId="0">
      <selection activeCell="A4" sqref="A4"/>
    </sheetView>
  </sheetViews>
  <sheetFormatPr baseColWidth="10" defaultRowHeight="16"/>
  <sheetData>
    <row r="1" spans="1:10">
      <c r="A1" s="39" t="s">
        <v>39</v>
      </c>
      <c r="B1" s="40"/>
      <c r="C1" s="40"/>
      <c r="D1" s="40"/>
      <c r="E1" s="40"/>
      <c r="F1" s="40"/>
      <c r="G1" s="40"/>
      <c r="H1" s="40"/>
      <c r="I1" s="40"/>
      <c r="J1" s="41"/>
    </row>
    <row r="2" spans="1:10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>
      <c r="A3" s="22" t="s">
        <v>0</v>
      </c>
      <c r="B3" s="23" t="s">
        <v>1</v>
      </c>
      <c r="C3" s="46" t="s">
        <v>2</v>
      </c>
      <c r="D3" s="50"/>
      <c r="E3" s="24" t="s">
        <v>3</v>
      </c>
      <c r="F3" s="24" t="s">
        <v>4</v>
      </c>
      <c r="G3" s="25" t="s">
        <v>5</v>
      </c>
      <c r="H3" s="26" t="s">
        <v>6</v>
      </c>
      <c r="I3" s="25" t="s">
        <v>7</v>
      </c>
      <c r="J3" s="25" t="s">
        <v>8</v>
      </c>
    </row>
    <row r="4" spans="1:10">
      <c r="A4" s="27">
        <v>10</v>
      </c>
      <c r="B4" s="28" t="s">
        <v>42</v>
      </c>
      <c r="C4" s="48" t="s">
        <v>25</v>
      </c>
      <c r="D4" s="49"/>
      <c r="E4" s="7">
        <v>1</v>
      </c>
      <c r="F4" s="8"/>
      <c r="G4" s="18" t="str">
        <f t="shared" ref="G4" si="0">IF(F4="","",IF(F4=0,0,IF(F4&gt;0,E4*F4)))</f>
        <v/>
      </c>
      <c r="H4" s="9">
        <v>0.23</v>
      </c>
      <c r="I4" s="18" t="str">
        <f t="shared" ref="I4" si="1">IF(F4="","",IF(F4=0,0,IF(F4&gt;0,G4*H4)))</f>
        <v/>
      </c>
      <c r="J4" s="18" t="str">
        <f t="shared" ref="J4" si="2">IF(F4="","",IF(F4=0,0,IF(F4&gt;0,G4+I4)))</f>
        <v/>
      </c>
    </row>
    <row r="5" spans="1:10">
      <c r="A5" s="29"/>
      <c r="B5" s="30"/>
      <c r="C5" s="30"/>
      <c r="D5" s="31"/>
      <c r="E5" s="43" t="s">
        <v>10</v>
      </c>
      <c r="F5" s="43"/>
      <c r="G5" s="43"/>
      <c r="H5" s="43"/>
      <c r="I5" s="43"/>
      <c r="J5" s="21">
        <f>SUM(G4:G4)</f>
        <v>0</v>
      </c>
    </row>
    <row r="6" spans="1:10">
      <c r="A6" s="29"/>
      <c r="B6" s="30"/>
      <c r="C6" s="30"/>
      <c r="D6" s="31"/>
      <c r="E6" s="43" t="s">
        <v>9</v>
      </c>
      <c r="F6" s="43"/>
      <c r="G6" s="43"/>
      <c r="H6" s="43"/>
      <c r="I6" s="43"/>
      <c r="J6" s="21">
        <f>SUM(J4:J4)</f>
        <v>0</v>
      </c>
    </row>
    <row r="7" spans="1:10">
      <c r="A7" s="32"/>
      <c r="B7" s="32"/>
      <c r="C7" s="32"/>
      <c r="D7" s="32"/>
      <c r="E7" s="32"/>
      <c r="F7" s="32"/>
      <c r="G7" s="33"/>
      <c r="H7" s="32"/>
      <c r="I7" s="33"/>
      <c r="J7" s="33"/>
    </row>
    <row r="8" spans="1:10">
      <c r="A8" s="32"/>
      <c r="B8" s="32"/>
      <c r="C8" s="32"/>
      <c r="D8" s="32"/>
      <c r="E8" s="32"/>
      <c r="F8" s="32"/>
      <c r="G8" s="33"/>
      <c r="H8" s="32"/>
      <c r="I8" s="33"/>
      <c r="J8" s="33"/>
    </row>
    <row r="9" spans="1:10">
      <c r="A9" s="32" t="s">
        <v>11</v>
      </c>
      <c r="B9" s="32"/>
      <c r="C9" s="32"/>
      <c r="D9" s="32"/>
      <c r="E9" s="32"/>
      <c r="F9" s="32"/>
      <c r="G9" s="33"/>
      <c r="H9" s="32"/>
      <c r="I9" s="33"/>
      <c r="J9" s="33"/>
    </row>
  </sheetData>
  <mergeCells count="5">
    <mergeCell ref="E6:I6"/>
    <mergeCell ref="C4:D4"/>
    <mergeCell ref="A1:J1"/>
    <mergeCell ref="C3:D3"/>
    <mergeCell ref="E5:I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73AD9-13E8-0249-ADBA-DE950434767B}">
  <dimension ref="A1:J9"/>
  <sheetViews>
    <sheetView zoomScale="150" zoomScaleNormal="150" workbookViewId="0">
      <selection activeCell="A4" sqref="A4"/>
    </sheetView>
  </sheetViews>
  <sheetFormatPr baseColWidth="10" defaultRowHeight="16"/>
  <sheetData>
    <row r="1" spans="1:10">
      <c r="A1" s="39" t="s">
        <v>40</v>
      </c>
      <c r="B1" s="40"/>
      <c r="C1" s="40"/>
      <c r="D1" s="40"/>
      <c r="E1" s="40"/>
      <c r="F1" s="40"/>
      <c r="G1" s="40"/>
      <c r="H1" s="40"/>
      <c r="I1" s="40"/>
      <c r="J1" s="41"/>
    </row>
    <row r="2" spans="1:10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>
      <c r="A3" s="22" t="s">
        <v>0</v>
      </c>
      <c r="B3" s="23" t="s">
        <v>1</v>
      </c>
      <c r="C3" s="46" t="s">
        <v>2</v>
      </c>
      <c r="D3" s="50"/>
      <c r="E3" s="24" t="s">
        <v>3</v>
      </c>
      <c r="F3" s="24" t="s">
        <v>4</v>
      </c>
      <c r="G3" s="25" t="s">
        <v>5</v>
      </c>
      <c r="H3" s="26" t="s">
        <v>6</v>
      </c>
      <c r="I3" s="25" t="s">
        <v>7</v>
      </c>
      <c r="J3" s="25" t="s">
        <v>8</v>
      </c>
    </row>
    <row r="4" spans="1:10">
      <c r="A4" s="27">
        <v>11</v>
      </c>
      <c r="B4" s="28" t="s">
        <v>43</v>
      </c>
      <c r="C4" s="48" t="s">
        <v>26</v>
      </c>
      <c r="D4" s="49"/>
      <c r="E4" s="34">
        <v>1</v>
      </c>
      <c r="F4" s="35"/>
      <c r="G4" s="36"/>
      <c r="H4" s="37">
        <v>0.23</v>
      </c>
      <c r="I4" s="36"/>
      <c r="J4" s="36"/>
    </row>
    <row r="5" spans="1:10">
      <c r="A5" s="29"/>
      <c r="B5" s="30"/>
      <c r="C5" s="30"/>
      <c r="D5" s="31"/>
      <c r="E5" s="51" t="s">
        <v>10</v>
      </c>
      <c r="F5" s="52"/>
      <c r="G5" s="52"/>
      <c r="H5" s="52"/>
      <c r="I5" s="53"/>
      <c r="J5" s="38">
        <v>0</v>
      </c>
    </row>
    <row r="6" spans="1:10">
      <c r="A6" s="29"/>
      <c r="B6" s="30"/>
      <c r="C6" s="30"/>
      <c r="D6" s="31"/>
      <c r="E6" s="51" t="s">
        <v>9</v>
      </c>
      <c r="F6" s="52"/>
      <c r="G6" s="52"/>
      <c r="H6" s="52"/>
      <c r="I6" s="53"/>
      <c r="J6" s="38">
        <v>0</v>
      </c>
    </row>
    <row r="7" spans="1:10">
      <c r="A7" s="32"/>
      <c r="B7" s="32"/>
      <c r="C7" s="32"/>
      <c r="D7" s="32"/>
      <c r="E7" s="32"/>
      <c r="F7" s="32"/>
      <c r="G7" s="33"/>
      <c r="H7" s="32"/>
      <c r="I7" s="33"/>
      <c r="J7" s="33"/>
    </row>
    <row r="8" spans="1:10">
      <c r="A8" s="32"/>
      <c r="B8" s="32"/>
      <c r="C8" s="32"/>
      <c r="D8" s="32"/>
      <c r="E8" s="32"/>
      <c r="F8" s="32"/>
      <c r="G8" s="33"/>
      <c r="H8" s="32"/>
      <c r="I8" s="33"/>
      <c r="J8" s="33"/>
    </row>
    <row r="9" spans="1:10">
      <c r="A9" s="32" t="s">
        <v>11</v>
      </c>
      <c r="B9" s="32"/>
      <c r="C9" s="32"/>
      <c r="D9" s="32"/>
      <c r="E9" s="32"/>
      <c r="F9" s="32"/>
      <c r="G9" s="33"/>
      <c r="H9" s="32"/>
      <c r="I9" s="33"/>
      <c r="J9" s="33"/>
    </row>
  </sheetData>
  <mergeCells count="5">
    <mergeCell ref="E6:I6"/>
    <mergeCell ref="A1:J1"/>
    <mergeCell ref="C3:D3"/>
    <mergeCell ref="C4:D4"/>
    <mergeCell ref="E5:I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D7A67-05D9-6B4D-9D0C-840C7932F7B0}">
  <dimension ref="A1:J9"/>
  <sheetViews>
    <sheetView tabSelected="1" zoomScale="150" zoomScaleNormal="150" workbookViewId="0">
      <selection activeCell="A4" sqref="A4"/>
    </sheetView>
  </sheetViews>
  <sheetFormatPr baseColWidth="10" defaultRowHeight="16"/>
  <sheetData>
    <row r="1" spans="1:10">
      <c r="A1" s="39" t="s">
        <v>41</v>
      </c>
      <c r="B1" s="40"/>
      <c r="C1" s="40"/>
      <c r="D1" s="40"/>
      <c r="E1" s="40"/>
      <c r="F1" s="40"/>
      <c r="G1" s="40"/>
      <c r="H1" s="40"/>
      <c r="I1" s="40"/>
      <c r="J1" s="41"/>
    </row>
    <row r="2" spans="1:10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>
      <c r="A3" s="22" t="s">
        <v>0</v>
      </c>
      <c r="B3" s="23" t="s">
        <v>1</v>
      </c>
      <c r="C3" s="46" t="s">
        <v>2</v>
      </c>
      <c r="D3" s="50"/>
      <c r="E3" s="24" t="s">
        <v>3</v>
      </c>
      <c r="F3" s="24" t="s">
        <v>4</v>
      </c>
      <c r="G3" s="25" t="s">
        <v>5</v>
      </c>
      <c r="H3" s="26" t="s">
        <v>6</v>
      </c>
      <c r="I3" s="25" t="s">
        <v>7</v>
      </c>
      <c r="J3" s="25" t="s">
        <v>8</v>
      </c>
    </row>
    <row r="4" spans="1:10">
      <c r="A4" s="27">
        <v>12</v>
      </c>
      <c r="B4" s="28" t="s">
        <v>44</v>
      </c>
      <c r="C4" s="48" t="s">
        <v>24</v>
      </c>
      <c r="D4" s="49"/>
      <c r="E4" s="34">
        <v>1</v>
      </c>
      <c r="F4" s="35"/>
      <c r="G4" s="36"/>
      <c r="H4" s="37">
        <v>0.23</v>
      </c>
      <c r="I4" s="36"/>
      <c r="J4" s="36"/>
    </row>
    <row r="5" spans="1:10">
      <c r="A5" s="29"/>
      <c r="B5" s="30"/>
      <c r="C5" s="30"/>
      <c r="D5" s="31"/>
      <c r="E5" s="51" t="s">
        <v>10</v>
      </c>
      <c r="F5" s="52"/>
      <c r="G5" s="52"/>
      <c r="H5" s="52"/>
      <c r="I5" s="53"/>
      <c r="J5" s="38">
        <v>0</v>
      </c>
    </row>
    <row r="6" spans="1:10">
      <c r="A6" s="29"/>
      <c r="B6" s="30"/>
      <c r="C6" s="30"/>
      <c r="D6" s="31"/>
      <c r="E6" s="51" t="s">
        <v>9</v>
      </c>
      <c r="F6" s="52"/>
      <c r="G6" s="52"/>
      <c r="H6" s="52"/>
      <c r="I6" s="53"/>
      <c r="J6" s="38">
        <v>0</v>
      </c>
    </row>
    <row r="7" spans="1:10">
      <c r="A7" s="32"/>
      <c r="B7" s="32"/>
      <c r="C7" s="32"/>
      <c r="D7" s="32"/>
      <c r="E7" s="32"/>
      <c r="F7" s="32"/>
      <c r="G7" s="33"/>
      <c r="H7" s="32"/>
      <c r="I7" s="33"/>
      <c r="J7" s="33"/>
    </row>
    <row r="8" spans="1:10">
      <c r="A8" s="32"/>
      <c r="B8" s="32"/>
      <c r="C8" s="32"/>
      <c r="D8" s="32"/>
      <c r="E8" s="32"/>
      <c r="F8" s="32"/>
      <c r="G8" s="33"/>
      <c r="H8" s="32"/>
      <c r="I8" s="33"/>
      <c r="J8" s="33"/>
    </row>
    <row r="9" spans="1:10">
      <c r="A9" s="32" t="s">
        <v>11</v>
      </c>
      <c r="B9" s="32"/>
      <c r="C9" s="32"/>
      <c r="D9" s="32"/>
      <c r="E9" s="32"/>
      <c r="F9" s="32"/>
      <c r="G9" s="33"/>
      <c r="H9" s="32"/>
      <c r="I9" s="33"/>
      <c r="J9" s="33"/>
    </row>
  </sheetData>
  <mergeCells count="5">
    <mergeCell ref="E6:I6"/>
    <mergeCell ref="A1:J1"/>
    <mergeCell ref="C3:D3"/>
    <mergeCell ref="C4:D4"/>
    <mergeCell ref="E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BCBA1-FC29-8D43-B918-9E84D2B2584C}">
  <dimension ref="A1:J9"/>
  <sheetViews>
    <sheetView zoomScale="150" zoomScaleNormal="150" workbookViewId="0">
      <selection sqref="A1:J9"/>
    </sheetView>
  </sheetViews>
  <sheetFormatPr baseColWidth="10" defaultRowHeight="16"/>
  <sheetData>
    <row r="1" spans="1:10">
      <c r="A1" s="39" t="s">
        <v>12</v>
      </c>
      <c r="B1" s="40"/>
      <c r="C1" s="40"/>
      <c r="D1" s="40"/>
      <c r="E1" s="40"/>
      <c r="F1" s="40"/>
      <c r="G1" s="40"/>
      <c r="H1" s="40"/>
      <c r="I1" s="40"/>
      <c r="J1" s="41"/>
    </row>
    <row r="2" spans="1:10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>
      <c r="A3" s="1" t="s">
        <v>0</v>
      </c>
      <c r="B3" s="2" t="s">
        <v>1</v>
      </c>
      <c r="C3" s="42" t="s">
        <v>2</v>
      </c>
      <c r="D3" s="42"/>
      <c r="E3" s="3" t="s">
        <v>3</v>
      </c>
      <c r="F3" s="3" t="s">
        <v>4</v>
      </c>
      <c r="G3" s="17" t="s">
        <v>5</v>
      </c>
      <c r="H3" s="4" t="s">
        <v>6</v>
      </c>
      <c r="I3" s="17" t="s">
        <v>7</v>
      </c>
      <c r="J3" s="17" t="s">
        <v>8</v>
      </c>
    </row>
    <row r="4" spans="1:10" ht="16" customHeight="1">
      <c r="A4" s="5">
        <v>2</v>
      </c>
      <c r="B4" s="6" t="s">
        <v>30</v>
      </c>
      <c r="C4" s="44" t="s">
        <v>13</v>
      </c>
      <c r="D4" s="45"/>
      <c r="E4" s="7">
        <v>1</v>
      </c>
      <c r="F4" s="8"/>
      <c r="G4" s="18" t="str">
        <f t="shared" ref="G4" si="0">IF(F4="","",IF(F4=0,0,IF(F4&gt;0,E4*F4)))</f>
        <v/>
      </c>
      <c r="H4" s="9">
        <v>0.23</v>
      </c>
      <c r="I4" s="18" t="str">
        <f t="shared" ref="I4" si="1">IF(F4="","",IF(F4=0,0,IF(F4&gt;0,G4*H4)))</f>
        <v/>
      </c>
      <c r="J4" s="18" t="str">
        <f t="shared" ref="J4" si="2">IF(F4="","",IF(F4=0,0,IF(F4&gt;0,G4+I4)))</f>
        <v/>
      </c>
    </row>
    <row r="5" spans="1:10">
      <c r="A5" s="10"/>
      <c r="B5" s="11"/>
      <c r="C5" s="11"/>
      <c r="D5" s="12"/>
      <c r="E5" s="43" t="s">
        <v>10</v>
      </c>
      <c r="F5" s="43"/>
      <c r="G5" s="43"/>
      <c r="H5" s="43"/>
      <c r="I5" s="43"/>
      <c r="J5" s="21">
        <f>SUM(G4:G4)</f>
        <v>0</v>
      </c>
    </row>
    <row r="6" spans="1:10">
      <c r="A6" s="10"/>
      <c r="B6" s="11"/>
      <c r="C6" s="11"/>
      <c r="D6" s="12"/>
      <c r="E6" s="43" t="s">
        <v>9</v>
      </c>
      <c r="F6" s="43"/>
      <c r="G6" s="43"/>
      <c r="H6" s="43"/>
      <c r="I6" s="43"/>
      <c r="J6" s="21">
        <f>SUM(J4:J4)</f>
        <v>0</v>
      </c>
    </row>
    <row r="7" spans="1:10">
      <c r="A7" s="13"/>
      <c r="B7" s="13"/>
      <c r="C7" s="13"/>
      <c r="D7" s="13"/>
      <c r="E7" s="13"/>
      <c r="F7" s="13"/>
      <c r="G7" s="19"/>
      <c r="H7" s="13"/>
      <c r="I7" s="19"/>
      <c r="J7" s="19"/>
    </row>
    <row r="8" spans="1:10">
      <c r="A8" s="13"/>
      <c r="B8" s="13"/>
      <c r="C8" s="13"/>
      <c r="D8" s="13"/>
      <c r="E8" s="13"/>
      <c r="F8" s="13"/>
      <c r="G8" s="19"/>
      <c r="H8" s="13"/>
      <c r="I8" s="19"/>
      <c r="J8" s="19"/>
    </row>
    <row r="9" spans="1:10">
      <c r="A9" s="13" t="s">
        <v>11</v>
      </c>
      <c r="B9" s="13"/>
      <c r="C9" s="13"/>
      <c r="D9" s="13"/>
      <c r="E9" s="13"/>
      <c r="F9" s="13"/>
      <c r="G9" s="19"/>
      <c r="H9" s="13"/>
      <c r="I9" s="19"/>
      <c r="J9" s="19"/>
    </row>
  </sheetData>
  <mergeCells count="5">
    <mergeCell ref="E5:I5"/>
    <mergeCell ref="E6:I6"/>
    <mergeCell ref="A1:J1"/>
    <mergeCell ref="C3:D3"/>
    <mergeCell ref="C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659C7-157A-9D4D-803B-DC764A3C9CAC}">
  <dimension ref="A1:J9"/>
  <sheetViews>
    <sheetView zoomScale="150" zoomScaleNormal="150" workbookViewId="0">
      <selection activeCell="A4" sqref="A4"/>
    </sheetView>
  </sheetViews>
  <sheetFormatPr baseColWidth="10" defaultRowHeight="16"/>
  <sheetData>
    <row r="1" spans="1:10">
      <c r="A1" s="39" t="s">
        <v>12</v>
      </c>
      <c r="B1" s="40"/>
      <c r="C1" s="40"/>
      <c r="D1" s="40"/>
      <c r="E1" s="40"/>
      <c r="F1" s="40"/>
      <c r="G1" s="40"/>
      <c r="H1" s="40"/>
      <c r="I1" s="40"/>
      <c r="J1" s="41"/>
    </row>
    <row r="2" spans="1:10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>
      <c r="A3" s="1" t="s">
        <v>0</v>
      </c>
      <c r="B3" s="2" t="s">
        <v>1</v>
      </c>
      <c r="C3" s="42" t="s">
        <v>2</v>
      </c>
      <c r="D3" s="42"/>
      <c r="E3" s="3" t="s">
        <v>3</v>
      </c>
      <c r="F3" s="3" t="s">
        <v>4</v>
      </c>
      <c r="G3" s="17" t="s">
        <v>5</v>
      </c>
      <c r="H3" s="4" t="s">
        <v>6</v>
      </c>
      <c r="I3" s="17" t="s">
        <v>7</v>
      </c>
      <c r="J3" s="17" t="s">
        <v>8</v>
      </c>
    </row>
    <row r="4" spans="1:10">
      <c r="A4" s="5">
        <v>3</v>
      </c>
      <c r="B4" s="6" t="s">
        <v>31</v>
      </c>
      <c r="C4" s="44" t="s">
        <v>13</v>
      </c>
      <c r="D4" s="45"/>
      <c r="E4" s="7">
        <v>1</v>
      </c>
      <c r="F4" s="8"/>
      <c r="G4" s="18" t="str">
        <f t="shared" ref="G4" si="0">IF(F4="","",IF(F4=0,0,IF(F4&gt;0,E4*F4)))</f>
        <v/>
      </c>
      <c r="H4" s="9">
        <v>0.23</v>
      </c>
      <c r="I4" s="18" t="str">
        <f t="shared" ref="I4" si="1">IF(F4="","",IF(F4=0,0,IF(F4&gt;0,G4*H4)))</f>
        <v/>
      </c>
      <c r="J4" s="18" t="str">
        <f t="shared" ref="J4" si="2">IF(F4="","",IF(F4=0,0,IF(F4&gt;0,G4+I4)))</f>
        <v/>
      </c>
    </row>
    <row r="5" spans="1:10">
      <c r="A5" s="10"/>
      <c r="B5" s="11"/>
      <c r="C5" s="11"/>
      <c r="D5" s="12"/>
      <c r="E5" s="43" t="s">
        <v>10</v>
      </c>
      <c r="F5" s="43"/>
      <c r="G5" s="43"/>
      <c r="H5" s="43"/>
      <c r="I5" s="43"/>
      <c r="J5" s="21">
        <f>SUM(G4:G4)</f>
        <v>0</v>
      </c>
    </row>
    <row r="6" spans="1:10">
      <c r="A6" s="10"/>
      <c r="B6" s="11"/>
      <c r="C6" s="11"/>
      <c r="D6" s="12"/>
      <c r="E6" s="43" t="s">
        <v>9</v>
      </c>
      <c r="F6" s="43"/>
      <c r="G6" s="43"/>
      <c r="H6" s="43"/>
      <c r="I6" s="43"/>
      <c r="J6" s="21">
        <f>SUM(J4:J4)</f>
        <v>0</v>
      </c>
    </row>
    <row r="7" spans="1:10">
      <c r="A7" s="13"/>
      <c r="B7" s="13"/>
      <c r="C7" s="13"/>
      <c r="D7" s="13"/>
      <c r="E7" s="13"/>
      <c r="F7" s="13"/>
      <c r="G7" s="19"/>
      <c r="H7" s="13"/>
      <c r="I7" s="19"/>
      <c r="J7" s="19"/>
    </row>
    <row r="8" spans="1:10">
      <c r="A8" s="13"/>
      <c r="B8" s="13"/>
      <c r="C8" s="13"/>
      <c r="D8" s="13"/>
      <c r="E8" s="13"/>
      <c r="F8" s="13"/>
      <c r="G8" s="19"/>
      <c r="H8" s="13"/>
      <c r="I8" s="19"/>
      <c r="J8" s="19"/>
    </row>
    <row r="9" spans="1:10">
      <c r="A9" s="13" t="s">
        <v>11</v>
      </c>
      <c r="B9" s="13"/>
      <c r="C9" s="13"/>
      <c r="D9" s="13"/>
      <c r="E9" s="13"/>
      <c r="F9" s="13"/>
      <c r="G9" s="19"/>
      <c r="H9" s="13"/>
      <c r="I9" s="19"/>
      <c r="J9" s="19"/>
    </row>
  </sheetData>
  <mergeCells count="5">
    <mergeCell ref="A1:J1"/>
    <mergeCell ref="C3:D3"/>
    <mergeCell ref="C4:D4"/>
    <mergeCell ref="E5:I5"/>
    <mergeCell ref="E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7C45C-6F63-5342-A5A9-276DB015AB7B}">
  <dimension ref="A1:J9"/>
  <sheetViews>
    <sheetView zoomScale="150" zoomScaleNormal="150" workbookViewId="0">
      <selection activeCell="A4" sqref="A4"/>
    </sheetView>
  </sheetViews>
  <sheetFormatPr baseColWidth="10" defaultRowHeight="16"/>
  <sheetData>
    <row r="1" spans="1:10">
      <c r="A1" s="39" t="s">
        <v>14</v>
      </c>
      <c r="B1" s="40"/>
      <c r="C1" s="40"/>
      <c r="D1" s="40"/>
      <c r="E1" s="40"/>
      <c r="F1" s="40"/>
      <c r="G1" s="40"/>
      <c r="H1" s="40"/>
      <c r="I1" s="40"/>
      <c r="J1" s="41"/>
    </row>
    <row r="2" spans="1:10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>
      <c r="A3" s="22" t="s">
        <v>0</v>
      </c>
      <c r="B3" s="23" t="s">
        <v>1</v>
      </c>
      <c r="C3" s="46" t="s">
        <v>2</v>
      </c>
      <c r="D3" s="47"/>
      <c r="E3" s="24" t="s">
        <v>3</v>
      </c>
      <c r="F3" s="24" t="s">
        <v>4</v>
      </c>
      <c r="G3" s="25" t="s">
        <v>5</v>
      </c>
      <c r="H3" s="26" t="s">
        <v>6</v>
      </c>
      <c r="I3" s="25" t="s">
        <v>7</v>
      </c>
      <c r="J3" s="25" t="s">
        <v>8</v>
      </c>
    </row>
    <row r="4" spans="1:10" ht="16" customHeight="1">
      <c r="A4" s="27">
        <v>4</v>
      </c>
      <c r="B4" s="28" t="s">
        <v>32</v>
      </c>
      <c r="C4" s="48" t="s">
        <v>33</v>
      </c>
      <c r="D4" s="49"/>
      <c r="E4" s="7">
        <v>1</v>
      </c>
      <c r="F4" s="8"/>
      <c r="G4" s="18" t="str">
        <f t="shared" ref="G4" si="0">IF(F4="","",IF(F4=0,0,IF(F4&gt;0,E4*F4)))</f>
        <v/>
      </c>
      <c r="H4" s="9">
        <v>0.23</v>
      </c>
      <c r="I4" s="18" t="str">
        <f t="shared" ref="I4" si="1">IF(F4="","",IF(F4=0,0,IF(F4&gt;0,G4*H4)))</f>
        <v/>
      </c>
      <c r="J4" s="18" t="str">
        <f t="shared" ref="J4" si="2">IF(F4="","",IF(F4=0,0,IF(F4&gt;0,G4+I4)))</f>
        <v/>
      </c>
    </row>
    <row r="5" spans="1:10">
      <c r="A5" s="29"/>
      <c r="B5" s="30"/>
      <c r="C5" s="30"/>
      <c r="D5" s="31"/>
      <c r="E5" s="43" t="s">
        <v>10</v>
      </c>
      <c r="F5" s="43"/>
      <c r="G5" s="43"/>
      <c r="H5" s="43"/>
      <c r="I5" s="43"/>
      <c r="J5" s="21">
        <f>SUM(G4:G4)</f>
        <v>0</v>
      </c>
    </row>
    <row r="6" spans="1:10">
      <c r="A6" s="29"/>
      <c r="B6" s="30"/>
      <c r="C6" s="30"/>
      <c r="D6" s="31"/>
      <c r="E6" s="43" t="s">
        <v>9</v>
      </c>
      <c r="F6" s="43"/>
      <c r="G6" s="43"/>
      <c r="H6" s="43"/>
      <c r="I6" s="43"/>
      <c r="J6" s="21">
        <f>SUM(J4:J4)</f>
        <v>0</v>
      </c>
    </row>
    <row r="7" spans="1:10">
      <c r="A7" s="32"/>
      <c r="B7" s="32"/>
      <c r="C7" s="32"/>
      <c r="D7" s="32"/>
      <c r="E7" s="32"/>
      <c r="F7" s="32"/>
      <c r="G7" s="33"/>
      <c r="H7" s="32"/>
      <c r="I7" s="33"/>
      <c r="J7" s="33"/>
    </row>
    <row r="8" spans="1:10">
      <c r="A8" s="32"/>
      <c r="B8" s="32"/>
      <c r="C8" s="32"/>
      <c r="D8" s="32"/>
      <c r="E8" s="32"/>
      <c r="F8" s="32"/>
      <c r="G8" s="33"/>
      <c r="H8" s="32"/>
      <c r="I8" s="33"/>
      <c r="J8" s="33"/>
    </row>
    <row r="9" spans="1:10">
      <c r="A9" s="32" t="s">
        <v>11</v>
      </c>
      <c r="B9" s="32"/>
      <c r="C9" s="32"/>
      <c r="D9" s="32"/>
      <c r="E9" s="32"/>
      <c r="F9" s="32"/>
      <c r="G9" s="33"/>
      <c r="H9" s="32"/>
      <c r="I9" s="33"/>
      <c r="J9" s="33"/>
    </row>
  </sheetData>
  <mergeCells count="5">
    <mergeCell ref="E5:I5"/>
    <mergeCell ref="E6:I6"/>
    <mergeCell ref="A1:J1"/>
    <mergeCell ref="C3:D3"/>
    <mergeCell ref="C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10418-6CA0-B843-BA44-962EB6C8F36A}">
  <dimension ref="A1:J9"/>
  <sheetViews>
    <sheetView zoomScale="150" zoomScaleNormal="150" workbookViewId="0">
      <selection activeCell="A4" sqref="A4"/>
    </sheetView>
  </sheetViews>
  <sheetFormatPr baseColWidth="10" defaultRowHeight="16"/>
  <sheetData>
    <row r="1" spans="1:10">
      <c r="A1" s="39" t="s">
        <v>20</v>
      </c>
      <c r="B1" s="40"/>
      <c r="C1" s="40"/>
      <c r="D1" s="40"/>
      <c r="E1" s="40"/>
      <c r="F1" s="40"/>
      <c r="G1" s="40"/>
      <c r="H1" s="40"/>
      <c r="I1" s="40"/>
      <c r="J1" s="41"/>
    </row>
    <row r="2" spans="1:10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>
      <c r="A3" s="22" t="s">
        <v>0</v>
      </c>
      <c r="B3" s="23" t="s">
        <v>1</v>
      </c>
      <c r="C3" s="46" t="s">
        <v>2</v>
      </c>
      <c r="D3" s="50"/>
      <c r="E3" s="24" t="s">
        <v>3</v>
      </c>
      <c r="F3" s="24" t="s">
        <v>4</v>
      </c>
      <c r="G3" s="25" t="s">
        <v>5</v>
      </c>
      <c r="H3" s="26" t="s">
        <v>6</v>
      </c>
      <c r="I3" s="25" t="s">
        <v>7</v>
      </c>
      <c r="J3" s="25" t="s">
        <v>8</v>
      </c>
    </row>
    <row r="4" spans="1:10">
      <c r="A4" s="27">
        <v>5</v>
      </c>
      <c r="B4" s="28" t="s">
        <v>34</v>
      </c>
      <c r="C4" s="48" t="s">
        <v>21</v>
      </c>
      <c r="D4" s="49"/>
      <c r="E4" s="7">
        <v>1</v>
      </c>
      <c r="F4" s="8"/>
      <c r="G4" s="18" t="str">
        <f t="shared" ref="G4" si="0">IF(F4="","",IF(F4=0,0,IF(F4&gt;0,E4*F4)))</f>
        <v/>
      </c>
      <c r="H4" s="9">
        <v>0.23</v>
      </c>
      <c r="I4" s="18" t="str">
        <f t="shared" ref="I4" si="1">IF(F4="","",IF(F4=0,0,IF(F4&gt;0,G4*H4)))</f>
        <v/>
      </c>
      <c r="J4" s="18" t="str">
        <f t="shared" ref="J4" si="2">IF(F4="","",IF(F4=0,0,IF(F4&gt;0,G4+I4)))</f>
        <v/>
      </c>
    </row>
    <row r="5" spans="1:10">
      <c r="A5" s="29"/>
      <c r="B5" s="30"/>
      <c r="C5" s="30"/>
      <c r="D5" s="31"/>
      <c r="E5" s="43" t="s">
        <v>10</v>
      </c>
      <c r="F5" s="43"/>
      <c r="G5" s="43"/>
      <c r="H5" s="43"/>
      <c r="I5" s="43"/>
      <c r="J5" s="21">
        <f>SUM(G4:G4)</f>
        <v>0</v>
      </c>
    </row>
    <row r="6" spans="1:10">
      <c r="A6" s="29"/>
      <c r="B6" s="30"/>
      <c r="C6" s="30"/>
      <c r="D6" s="31"/>
      <c r="E6" s="43" t="s">
        <v>9</v>
      </c>
      <c r="F6" s="43"/>
      <c r="G6" s="43"/>
      <c r="H6" s="43"/>
      <c r="I6" s="43"/>
      <c r="J6" s="21">
        <f>SUM(J4:J4)</f>
        <v>0</v>
      </c>
    </row>
    <row r="7" spans="1:10">
      <c r="A7" s="32"/>
      <c r="B7" s="32"/>
      <c r="C7" s="32"/>
      <c r="D7" s="32"/>
      <c r="E7" s="32"/>
      <c r="F7" s="32"/>
      <c r="G7" s="33"/>
      <c r="H7" s="32"/>
      <c r="I7" s="33"/>
      <c r="J7" s="33"/>
    </row>
    <row r="8" spans="1:10">
      <c r="A8" s="32"/>
      <c r="B8" s="32"/>
      <c r="C8" s="32"/>
      <c r="D8" s="32"/>
      <c r="E8" s="32"/>
      <c r="F8" s="32"/>
      <c r="G8" s="33"/>
      <c r="H8" s="32"/>
      <c r="I8" s="33"/>
      <c r="J8" s="33"/>
    </row>
    <row r="9" spans="1:10">
      <c r="A9" s="32" t="s">
        <v>11</v>
      </c>
      <c r="B9" s="32"/>
      <c r="C9" s="32"/>
      <c r="D9" s="32"/>
      <c r="E9" s="32"/>
      <c r="F9" s="32"/>
      <c r="G9" s="33"/>
      <c r="H9" s="32"/>
      <c r="I9" s="33"/>
      <c r="J9" s="33"/>
    </row>
  </sheetData>
  <mergeCells count="5">
    <mergeCell ref="A1:J1"/>
    <mergeCell ref="C3:D3"/>
    <mergeCell ref="C4:D4"/>
    <mergeCell ref="E5:I5"/>
    <mergeCell ref="E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08BFA-FA10-734B-86F2-FE2502702E9B}">
  <dimension ref="A1:J9"/>
  <sheetViews>
    <sheetView zoomScale="150" zoomScaleNormal="150" workbookViewId="0">
      <selection activeCell="A4" sqref="A4"/>
    </sheetView>
  </sheetViews>
  <sheetFormatPr baseColWidth="10" defaultRowHeight="16"/>
  <sheetData>
    <row r="1" spans="1:10">
      <c r="A1" s="39" t="s">
        <v>28</v>
      </c>
      <c r="B1" s="40"/>
      <c r="C1" s="40"/>
      <c r="D1" s="40"/>
      <c r="E1" s="40"/>
      <c r="F1" s="40"/>
      <c r="G1" s="40"/>
      <c r="H1" s="40"/>
      <c r="I1" s="40"/>
      <c r="J1" s="41"/>
    </row>
    <row r="2" spans="1:10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>
      <c r="A3" s="22" t="s">
        <v>0</v>
      </c>
      <c r="B3" s="23" t="s">
        <v>1</v>
      </c>
      <c r="C3" s="46" t="s">
        <v>2</v>
      </c>
      <c r="D3" s="50"/>
      <c r="E3" s="24" t="s">
        <v>3</v>
      </c>
      <c r="F3" s="24" t="s">
        <v>4</v>
      </c>
      <c r="G3" s="25" t="s">
        <v>5</v>
      </c>
      <c r="H3" s="26" t="s">
        <v>6</v>
      </c>
      <c r="I3" s="25" t="s">
        <v>7</v>
      </c>
      <c r="J3" s="25" t="s">
        <v>8</v>
      </c>
    </row>
    <row r="4" spans="1:10">
      <c r="A4" s="27">
        <v>6</v>
      </c>
      <c r="B4" s="28" t="s">
        <v>35</v>
      </c>
      <c r="C4" s="48" t="s">
        <v>27</v>
      </c>
      <c r="D4" s="49"/>
      <c r="E4" s="7">
        <v>1</v>
      </c>
      <c r="F4" s="8"/>
      <c r="G4" s="18" t="str">
        <f t="shared" ref="G4" si="0">IF(F4="","",IF(F4=0,0,IF(F4&gt;0,E4*F4)))</f>
        <v/>
      </c>
      <c r="H4" s="9">
        <v>0.23</v>
      </c>
      <c r="I4" s="18" t="str">
        <f t="shared" ref="I4" si="1">IF(F4="","",IF(F4=0,0,IF(F4&gt;0,G4*H4)))</f>
        <v/>
      </c>
      <c r="J4" s="18" t="str">
        <f t="shared" ref="J4" si="2">IF(F4="","",IF(F4=0,0,IF(F4&gt;0,G4+I4)))</f>
        <v/>
      </c>
    </row>
    <row r="5" spans="1:10">
      <c r="A5" s="29"/>
      <c r="B5" s="30"/>
      <c r="C5" s="30"/>
      <c r="D5" s="31"/>
      <c r="E5" s="43" t="s">
        <v>10</v>
      </c>
      <c r="F5" s="43"/>
      <c r="G5" s="43"/>
      <c r="H5" s="43"/>
      <c r="I5" s="43"/>
      <c r="J5" s="21">
        <f>SUM(G4:G4)</f>
        <v>0</v>
      </c>
    </row>
    <row r="6" spans="1:10">
      <c r="A6" s="29"/>
      <c r="B6" s="30"/>
      <c r="C6" s="30"/>
      <c r="D6" s="31"/>
      <c r="E6" s="43" t="s">
        <v>9</v>
      </c>
      <c r="F6" s="43"/>
      <c r="G6" s="43"/>
      <c r="H6" s="43"/>
      <c r="I6" s="43"/>
      <c r="J6" s="21">
        <f>SUM(J4:J4)</f>
        <v>0</v>
      </c>
    </row>
    <row r="7" spans="1:10">
      <c r="A7" s="32"/>
      <c r="B7" s="32"/>
      <c r="C7" s="32"/>
      <c r="D7" s="32"/>
      <c r="E7" s="32"/>
      <c r="F7" s="32"/>
      <c r="G7" s="33"/>
      <c r="H7" s="32"/>
      <c r="I7" s="33"/>
      <c r="J7" s="33"/>
    </row>
    <row r="9" spans="1:10">
      <c r="A9" s="32" t="s">
        <v>11</v>
      </c>
      <c r="B9" s="32"/>
      <c r="C9" s="32"/>
      <c r="D9" s="32"/>
    </row>
  </sheetData>
  <mergeCells count="5">
    <mergeCell ref="A1:J1"/>
    <mergeCell ref="C3:D3"/>
    <mergeCell ref="C4:D4"/>
    <mergeCell ref="E5:I5"/>
    <mergeCell ref="E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E4553-6003-144D-8AFC-41209C3FAA9E}">
  <dimension ref="A1:J10"/>
  <sheetViews>
    <sheetView zoomScale="150" zoomScaleNormal="150" workbookViewId="0">
      <selection activeCell="A5" sqref="A5"/>
    </sheetView>
  </sheetViews>
  <sheetFormatPr baseColWidth="10" defaultRowHeight="16"/>
  <sheetData>
    <row r="1" spans="1:10">
      <c r="A1" s="39" t="s">
        <v>17</v>
      </c>
      <c r="B1" s="40"/>
      <c r="C1" s="40"/>
      <c r="D1" s="40"/>
      <c r="E1" s="40"/>
      <c r="F1" s="40"/>
      <c r="G1" s="40"/>
      <c r="H1" s="40"/>
      <c r="I1" s="40"/>
      <c r="J1" s="41"/>
    </row>
    <row r="2" spans="1:10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>
      <c r="A3" s="22" t="s">
        <v>0</v>
      </c>
      <c r="B3" s="23" t="s">
        <v>1</v>
      </c>
      <c r="C3" s="46" t="s">
        <v>2</v>
      </c>
      <c r="D3" s="50"/>
      <c r="E3" s="24" t="s">
        <v>3</v>
      </c>
      <c r="F3" s="24" t="s">
        <v>4</v>
      </c>
      <c r="G3" s="25" t="s">
        <v>5</v>
      </c>
      <c r="H3" s="26" t="s">
        <v>6</v>
      </c>
      <c r="I3" s="25" t="s">
        <v>7</v>
      </c>
      <c r="J3" s="25" t="s">
        <v>8</v>
      </c>
    </row>
    <row r="4" spans="1:10">
      <c r="A4" s="27">
        <v>7</v>
      </c>
      <c r="B4" s="28" t="s">
        <v>36</v>
      </c>
      <c r="C4" s="48" t="s">
        <v>18</v>
      </c>
      <c r="D4" s="49"/>
      <c r="E4" s="7">
        <v>1</v>
      </c>
      <c r="F4" s="8"/>
      <c r="G4" s="18" t="str">
        <f t="shared" ref="G4" si="0">IF(F4="","",IF(F4=0,0,IF(F4&gt;0,E4*F4)))</f>
        <v/>
      </c>
      <c r="H4" s="9">
        <v>0.23</v>
      </c>
      <c r="I4" s="18" t="str">
        <f t="shared" ref="I4" si="1">IF(F4="","",IF(F4=0,0,IF(F4&gt;0,G4*H4)))</f>
        <v/>
      </c>
      <c r="J4" s="18" t="str">
        <f t="shared" ref="J4" si="2">IF(F4="","",IF(F4=0,0,IF(F4&gt;0,G4+I4)))</f>
        <v/>
      </c>
    </row>
    <row r="5" spans="1:10">
      <c r="A5" s="27">
        <v>7</v>
      </c>
      <c r="B5" s="28" t="s">
        <v>36</v>
      </c>
      <c r="C5" s="48" t="s">
        <v>19</v>
      </c>
      <c r="D5" s="49"/>
      <c r="E5" s="7">
        <v>1</v>
      </c>
      <c r="F5" s="8"/>
      <c r="G5" s="18" t="str">
        <f t="shared" ref="G5" si="3">IF(F5="","",IF(F5=0,0,IF(F5&gt;0,E5*F5)))</f>
        <v/>
      </c>
      <c r="H5" s="9">
        <v>0.23</v>
      </c>
      <c r="I5" s="18" t="str">
        <f t="shared" ref="I5" si="4">IF(F5="","",IF(F5=0,0,IF(F5&gt;0,G5*H5)))</f>
        <v/>
      </c>
      <c r="J5" s="18" t="str">
        <f t="shared" ref="J5" si="5">IF(F5="","",IF(F5=0,0,IF(F5&gt;0,G5+I5)))</f>
        <v/>
      </c>
    </row>
    <row r="6" spans="1:10">
      <c r="A6" s="29"/>
      <c r="B6" s="30"/>
      <c r="C6" s="30"/>
      <c r="D6" s="31"/>
      <c r="E6" s="43" t="s">
        <v>10</v>
      </c>
      <c r="F6" s="43"/>
      <c r="G6" s="43"/>
      <c r="H6" s="43"/>
      <c r="I6" s="43"/>
      <c r="J6" s="21">
        <f>SUM(G4:G5)</f>
        <v>0</v>
      </c>
    </row>
    <row r="7" spans="1:10">
      <c r="A7" s="29"/>
      <c r="B7" s="30"/>
      <c r="C7" s="30"/>
      <c r="D7" s="31"/>
      <c r="E7" s="43" t="s">
        <v>9</v>
      </c>
      <c r="F7" s="43"/>
      <c r="G7" s="43"/>
      <c r="H7" s="43"/>
      <c r="I7" s="43"/>
      <c r="J7" s="21">
        <f>SUM(J4:J5)</f>
        <v>0</v>
      </c>
    </row>
    <row r="8" spans="1:10">
      <c r="A8" s="32"/>
      <c r="B8" s="32"/>
      <c r="C8" s="32"/>
      <c r="D8" s="32"/>
      <c r="E8" s="32"/>
      <c r="F8" s="32"/>
      <c r="G8" s="33"/>
      <c r="H8" s="32"/>
      <c r="I8" s="33"/>
      <c r="J8" s="33"/>
    </row>
    <row r="9" spans="1:10">
      <c r="A9" s="32"/>
      <c r="B9" s="32"/>
      <c r="C9" s="32"/>
      <c r="D9" s="32"/>
      <c r="E9" s="32"/>
      <c r="F9" s="32"/>
      <c r="G9" s="33"/>
      <c r="H9" s="32"/>
      <c r="I9" s="33"/>
      <c r="J9" s="33"/>
    </row>
    <row r="10" spans="1:10">
      <c r="A10" s="32" t="s">
        <v>11</v>
      </c>
      <c r="B10" s="32"/>
      <c r="C10" s="32"/>
      <c r="D10" s="32"/>
      <c r="E10" s="32"/>
      <c r="F10" s="32"/>
      <c r="G10" s="33"/>
      <c r="H10" s="32"/>
      <c r="I10" s="33"/>
      <c r="J10" s="33"/>
    </row>
  </sheetData>
  <mergeCells count="6">
    <mergeCell ref="A1:J1"/>
    <mergeCell ref="C3:D3"/>
    <mergeCell ref="C5:D5"/>
    <mergeCell ref="E6:I6"/>
    <mergeCell ref="E7:I7"/>
    <mergeCell ref="C4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B8027-2950-AE43-B835-A4016B87928B}">
  <dimension ref="A1:J9"/>
  <sheetViews>
    <sheetView zoomScale="150" zoomScaleNormal="150" workbookViewId="0">
      <selection activeCell="A4" sqref="A4"/>
    </sheetView>
  </sheetViews>
  <sheetFormatPr baseColWidth="10" defaultRowHeight="16"/>
  <sheetData>
    <row r="1" spans="1:10">
      <c r="A1" s="39" t="s">
        <v>23</v>
      </c>
      <c r="B1" s="40"/>
      <c r="C1" s="40"/>
      <c r="D1" s="40"/>
      <c r="E1" s="40"/>
      <c r="F1" s="40"/>
      <c r="G1" s="40"/>
      <c r="H1" s="40"/>
      <c r="I1" s="40"/>
      <c r="J1" s="41"/>
    </row>
    <row r="2" spans="1:10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>
      <c r="A3" s="22" t="s">
        <v>0</v>
      </c>
      <c r="B3" s="23" t="s">
        <v>1</v>
      </c>
      <c r="C3" s="46" t="s">
        <v>2</v>
      </c>
      <c r="D3" s="50"/>
      <c r="E3" s="24" t="s">
        <v>3</v>
      </c>
      <c r="F3" s="24" t="s">
        <v>4</v>
      </c>
      <c r="G3" s="25" t="s">
        <v>5</v>
      </c>
      <c r="H3" s="26" t="s">
        <v>6</v>
      </c>
      <c r="I3" s="25" t="s">
        <v>7</v>
      </c>
      <c r="J3" s="25" t="s">
        <v>8</v>
      </c>
    </row>
    <row r="4" spans="1:10">
      <c r="A4" s="27">
        <v>8</v>
      </c>
      <c r="B4" s="28" t="s">
        <v>37</v>
      </c>
      <c r="C4" s="48" t="s">
        <v>22</v>
      </c>
      <c r="D4" s="49"/>
      <c r="E4" s="7">
        <v>1</v>
      </c>
      <c r="F4" s="8"/>
      <c r="G4" s="18" t="str">
        <f t="shared" ref="G4" si="0">IF(F4="","",IF(F4=0,0,IF(F4&gt;0,E4*F4)))</f>
        <v/>
      </c>
      <c r="H4" s="9">
        <v>0.23</v>
      </c>
      <c r="I4" s="18" t="str">
        <f t="shared" ref="I4" si="1">IF(F4="","",IF(F4=0,0,IF(F4&gt;0,G4*H4)))</f>
        <v/>
      </c>
      <c r="J4" s="18" t="str">
        <f t="shared" ref="J4" si="2">IF(F4="","",IF(F4=0,0,IF(F4&gt;0,G4+I4)))</f>
        <v/>
      </c>
    </row>
    <row r="5" spans="1:10">
      <c r="A5" s="29"/>
      <c r="B5" s="30"/>
      <c r="C5" s="30"/>
      <c r="D5" s="31"/>
      <c r="E5" s="51" t="s">
        <v>10</v>
      </c>
      <c r="F5" s="52"/>
      <c r="G5" s="52"/>
      <c r="H5" s="52"/>
      <c r="I5" s="53"/>
      <c r="J5" s="21">
        <f>SUM(G4:G4)</f>
        <v>0</v>
      </c>
    </row>
    <row r="6" spans="1:10">
      <c r="A6" s="29"/>
      <c r="B6" s="30"/>
      <c r="C6" s="30"/>
      <c r="D6" s="31"/>
      <c r="E6" s="51" t="s">
        <v>9</v>
      </c>
      <c r="F6" s="52"/>
      <c r="G6" s="52"/>
      <c r="H6" s="52"/>
      <c r="I6" s="53"/>
      <c r="J6" s="21">
        <f>SUM(J4:J4)</f>
        <v>0</v>
      </c>
    </row>
    <row r="7" spans="1:10">
      <c r="A7" s="32"/>
      <c r="B7" s="32"/>
      <c r="C7" s="32"/>
      <c r="D7" s="32"/>
      <c r="E7" s="32"/>
      <c r="F7" s="32"/>
      <c r="G7" s="33"/>
      <c r="H7" s="32"/>
      <c r="I7" s="33"/>
      <c r="J7" s="33"/>
    </row>
    <row r="8" spans="1:10">
      <c r="A8" s="32"/>
      <c r="B8" s="32"/>
      <c r="C8" s="32"/>
      <c r="D8" s="32"/>
      <c r="E8" s="32"/>
      <c r="F8" s="32"/>
      <c r="G8" s="33"/>
      <c r="H8" s="32"/>
      <c r="I8" s="33"/>
      <c r="J8" s="33"/>
    </row>
    <row r="9" spans="1:10">
      <c r="A9" s="32" t="s">
        <v>11</v>
      </c>
      <c r="B9" s="32"/>
      <c r="C9" s="32"/>
      <c r="D9" s="32"/>
      <c r="E9" s="32"/>
      <c r="F9" s="32"/>
      <c r="G9" s="33"/>
      <c r="H9" s="32"/>
      <c r="I9" s="33"/>
      <c r="J9" s="33"/>
    </row>
  </sheetData>
  <mergeCells count="5">
    <mergeCell ref="A1:J1"/>
    <mergeCell ref="C3:D3"/>
    <mergeCell ref="C4:D4"/>
    <mergeCell ref="E5:I5"/>
    <mergeCell ref="E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F6A19-F4A9-F94A-AA9B-726EEAD520BB}">
  <dimension ref="A1:J9"/>
  <sheetViews>
    <sheetView zoomScale="150" zoomScaleNormal="150" workbookViewId="0">
      <selection activeCell="A4" sqref="A4"/>
    </sheetView>
  </sheetViews>
  <sheetFormatPr baseColWidth="10" defaultRowHeight="16"/>
  <sheetData>
    <row r="1" spans="1:10">
      <c r="A1" s="39" t="s">
        <v>16</v>
      </c>
      <c r="B1" s="40"/>
      <c r="C1" s="40"/>
      <c r="D1" s="40"/>
      <c r="E1" s="40"/>
      <c r="F1" s="40"/>
      <c r="G1" s="40"/>
      <c r="H1" s="40"/>
      <c r="I1" s="40"/>
      <c r="J1" s="41"/>
    </row>
    <row r="2" spans="1:10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>
      <c r="A3" s="22" t="s">
        <v>0</v>
      </c>
      <c r="B3" s="23" t="s">
        <v>1</v>
      </c>
      <c r="C3" s="46" t="s">
        <v>2</v>
      </c>
      <c r="D3" s="50"/>
      <c r="E3" s="24" t="s">
        <v>3</v>
      </c>
      <c r="F3" s="24" t="s">
        <v>4</v>
      </c>
      <c r="G3" s="25" t="s">
        <v>5</v>
      </c>
      <c r="H3" s="26" t="s">
        <v>6</v>
      </c>
      <c r="I3" s="25" t="s">
        <v>7</v>
      </c>
      <c r="J3" s="25" t="s">
        <v>8</v>
      </c>
    </row>
    <row r="4" spans="1:10" ht="16" customHeight="1">
      <c r="A4" s="27">
        <v>9</v>
      </c>
      <c r="B4" s="28" t="s">
        <v>38</v>
      </c>
      <c r="C4" s="48" t="s">
        <v>15</v>
      </c>
      <c r="D4" s="49"/>
      <c r="E4" s="7">
        <v>1</v>
      </c>
      <c r="F4" s="8"/>
      <c r="G4" s="18" t="str">
        <f t="shared" ref="G4" si="0">IF(F4="","",IF(F4=0,0,IF(F4&gt;0,E4*F4)))</f>
        <v/>
      </c>
      <c r="H4" s="9">
        <v>0.23</v>
      </c>
      <c r="I4" s="18" t="str">
        <f t="shared" ref="I4" si="1">IF(F4="","",IF(F4=0,0,IF(F4&gt;0,G4*H4)))</f>
        <v/>
      </c>
      <c r="J4" s="18" t="str">
        <f t="shared" ref="J4" si="2">IF(F4="","",IF(F4=0,0,IF(F4&gt;0,G4+I4)))</f>
        <v/>
      </c>
    </row>
    <row r="5" spans="1:10">
      <c r="A5" s="29"/>
      <c r="B5" s="30"/>
      <c r="C5" s="30"/>
      <c r="D5" s="31"/>
      <c r="E5" s="43" t="s">
        <v>10</v>
      </c>
      <c r="F5" s="43"/>
      <c r="G5" s="43"/>
      <c r="H5" s="43"/>
      <c r="I5" s="43"/>
      <c r="J5" s="21">
        <f>SUM(G4:G4)</f>
        <v>0</v>
      </c>
    </row>
    <row r="6" spans="1:10">
      <c r="A6" s="29"/>
      <c r="B6" s="30"/>
      <c r="C6" s="30"/>
      <c r="D6" s="31"/>
      <c r="E6" s="43" t="s">
        <v>9</v>
      </c>
      <c r="F6" s="43"/>
      <c r="G6" s="43"/>
      <c r="H6" s="43"/>
      <c r="I6" s="43"/>
      <c r="J6" s="21">
        <f>SUM(J4:J4)</f>
        <v>0</v>
      </c>
    </row>
    <row r="7" spans="1:10">
      <c r="A7" s="32"/>
      <c r="B7" s="32"/>
      <c r="C7" s="32"/>
      <c r="D7" s="32"/>
      <c r="E7" s="32"/>
      <c r="F7" s="32"/>
      <c r="G7" s="33"/>
      <c r="H7" s="32"/>
      <c r="I7" s="33"/>
      <c r="J7" s="33"/>
    </row>
    <row r="8" spans="1:10">
      <c r="A8" s="32"/>
      <c r="B8" s="32"/>
      <c r="C8" s="32"/>
      <c r="D8" s="32"/>
      <c r="E8" s="32"/>
      <c r="F8" s="32"/>
      <c r="G8" s="33"/>
      <c r="H8" s="32"/>
      <c r="I8" s="33"/>
      <c r="J8" s="33"/>
    </row>
    <row r="9" spans="1:10">
      <c r="A9" s="32" t="s">
        <v>11</v>
      </c>
      <c r="B9" s="32"/>
      <c r="C9" s="32"/>
      <c r="D9" s="32"/>
      <c r="E9" s="32"/>
      <c r="F9" s="32"/>
      <c r="G9" s="33"/>
      <c r="H9" s="32"/>
      <c r="I9" s="33"/>
      <c r="J9" s="33"/>
    </row>
  </sheetData>
  <mergeCells count="5">
    <mergeCell ref="A1:J1"/>
    <mergeCell ref="C3:D3"/>
    <mergeCell ref="C4:D4"/>
    <mergeCell ref="E5:I5"/>
    <mergeCell ref="E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KOMP. PRZENOŚNY 1</vt:lpstr>
      <vt:lpstr>KOMP. PRZENOŚNY 2</vt:lpstr>
      <vt:lpstr>KOMP. PRZENOŚNY 3</vt:lpstr>
      <vt:lpstr>TABLET</vt:lpstr>
      <vt:lpstr>SKANER</vt:lpstr>
      <vt:lpstr>OKULOGRAF</vt:lpstr>
      <vt:lpstr>KLAWIATURA, STACJA DOK.</vt:lpstr>
      <vt:lpstr>MONITOR</vt:lpstr>
      <vt:lpstr>GOGLE</vt:lpstr>
      <vt:lpstr>NOŚNIKI DANYCH 1</vt:lpstr>
      <vt:lpstr>NOŚNIKI DANYCH 2</vt:lpstr>
      <vt:lpstr>NOŚNIKI DANYCH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Microsoft Office User</cp:lastModifiedBy>
  <cp:revision>4</cp:revision>
  <cp:lastPrinted>2015-11-19T11:17:47Z</cp:lastPrinted>
  <dcterms:created xsi:type="dcterms:W3CDTF">2015-09-16T08:33:42Z</dcterms:created>
  <dcterms:modified xsi:type="dcterms:W3CDTF">2021-05-24T11:05:48Z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