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PRZETARGI/ZP 24/25_24 - meble do budynku D/2. SWZ - meble bud. D/"/>
    </mc:Choice>
  </mc:AlternateContent>
  <xr:revisionPtr revIDLastSave="1672" documentId="8_{CD37E74F-9735-4E3C-9322-473B85B72948}" xr6:coauthVersionLast="47" xr6:coauthVersionMax="47" xr10:uidLastSave="{B51A988F-3951-4483-BE26-E774B259EC2A}"/>
  <bookViews>
    <workbookView xWindow="-120" yWindow="-120" windowWidth="29040" windowHeight="15720" xr2:uid="{8FB2A341-BEBC-4D90-9B75-6F65C01703A1}"/>
  </bookViews>
  <sheets>
    <sheet name="meble do budynku D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I25" i="3" s="1"/>
  <c r="G26" i="3"/>
  <c r="I26" i="3" s="1"/>
  <c r="G27" i="3"/>
  <c r="I27" i="3" s="1"/>
  <c r="J27" i="3" s="1"/>
  <c r="G28" i="3"/>
  <c r="I28" i="3" s="1"/>
  <c r="J28" i="3" s="1"/>
  <c r="G29" i="3"/>
  <c r="G30" i="3"/>
  <c r="G31" i="3"/>
  <c r="I31" i="3" s="1"/>
  <c r="G20" i="3"/>
  <c r="I20" i="3" s="1"/>
  <c r="G21" i="3"/>
  <c r="I21" i="3" s="1"/>
  <c r="G22" i="3"/>
  <c r="I22" i="3" s="1"/>
  <c r="G23" i="3"/>
  <c r="G24" i="3"/>
  <c r="G8" i="3"/>
  <c r="G9" i="3"/>
  <c r="G10" i="3"/>
  <c r="I10" i="3" s="1"/>
  <c r="G11" i="3"/>
  <c r="I11" i="3" s="1"/>
  <c r="J11" i="3" s="1"/>
  <c r="G12" i="3"/>
  <c r="G13" i="3"/>
  <c r="G14" i="3"/>
  <c r="G15" i="3"/>
  <c r="G16" i="3"/>
  <c r="G17" i="3"/>
  <c r="I17" i="3" s="1"/>
  <c r="G18" i="3"/>
  <c r="I18" i="3" s="1"/>
  <c r="G19" i="3"/>
  <c r="I19" i="3" s="1"/>
  <c r="G7" i="3"/>
  <c r="I8" i="3" l="1"/>
  <c r="J8" i="3" s="1"/>
  <c r="J22" i="3"/>
  <c r="I30" i="3"/>
  <c r="J30" i="3" s="1"/>
  <c r="J31" i="3"/>
  <c r="I29" i="3"/>
  <c r="J29" i="3" s="1"/>
  <c r="J19" i="3"/>
  <c r="I24" i="3"/>
  <c r="J24" i="3" s="1"/>
  <c r="I16" i="3"/>
  <c r="J16" i="3" s="1"/>
  <c r="J21" i="3"/>
  <c r="I23" i="3"/>
  <c r="J23" i="3" s="1"/>
  <c r="I15" i="3"/>
  <c r="J15" i="3" s="1"/>
  <c r="J20" i="3"/>
  <c r="J18" i="3"/>
  <c r="J25" i="3"/>
  <c r="J17" i="3"/>
  <c r="J26" i="3"/>
  <c r="I14" i="3"/>
  <c r="J14" i="3" s="1"/>
  <c r="I13" i="3"/>
  <c r="J13" i="3" s="1"/>
  <c r="I12" i="3"/>
  <c r="J12" i="3" s="1"/>
  <c r="J10" i="3"/>
  <c r="I9" i="3"/>
  <c r="J9" i="3" s="1"/>
  <c r="G32" i="3"/>
  <c r="I7" i="3"/>
  <c r="J7" i="3" l="1"/>
  <c r="J32" i="3" s="1"/>
  <c r="I32" i="3"/>
</calcChain>
</file>

<file path=xl/sharedStrings.xml><?xml version="1.0" encoding="utf-8"?>
<sst xmlns="http://schemas.openxmlformats.org/spreadsheetml/2006/main" count="65" uniqueCount="40">
  <si>
    <t>Lp.</t>
  </si>
  <si>
    <t>Stawka VAT 
(%)</t>
  </si>
  <si>
    <t>Asortyment</t>
  </si>
  <si>
    <t xml:space="preserve">Nazwa producenta / nr katalogowy asortymentu* </t>
  </si>
  <si>
    <t>J.m.</t>
  </si>
  <si>
    <t>Cena jednostkowa netto 
(PLN)</t>
  </si>
  <si>
    <t>Łącznie:</t>
  </si>
  <si>
    <r>
      <t xml:space="preserve">Wartość netto 
(PLN)
</t>
    </r>
    <r>
      <rPr>
        <i/>
        <sz val="10"/>
        <rFont val="Calibri"/>
        <family val="2"/>
        <charset val="238"/>
        <scheme val="minor"/>
      </rPr>
      <t>(kol. 4 x 6)</t>
    </r>
  </si>
  <si>
    <r>
      <t xml:space="preserve">Kwota VAT 
(PLN)
</t>
    </r>
    <r>
      <rPr>
        <i/>
        <sz val="10"/>
        <rFont val="Calibri"/>
        <family val="2"/>
        <charset val="238"/>
        <scheme val="minor"/>
      </rPr>
      <t>(kol. 7x8)</t>
    </r>
  </si>
  <si>
    <r>
      <t xml:space="preserve">Wartość brutto 
(PLN)
</t>
    </r>
    <r>
      <rPr>
        <i/>
        <sz val="10"/>
        <rFont val="Calibri"/>
        <family val="2"/>
        <charset val="238"/>
        <scheme val="minor"/>
      </rPr>
      <t>(kol. 7 + 9)</t>
    </r>
  </si>
  <si>
    <t>* W kol. 3 Wykonawca winien wskazać dane zaoferowanego asortymentu spełniającego wymagania Zamawiającego, poprzez podanie nazwy producenta, nazwy handlowej oferowanego asortymentu i/lub podanie numeru katalogowego umożliwiającego jednoznaczną identyfikację zaoferowanego asortymentu. W przypadku braku możliwości jednoznacznej identyfikacji zaoferowanego asortymentu oferta zostanie odrzucona w oparciu o art. 226 ust. 1 pkt 5 ustawy Pzp.</t>
  </si>
  <si>
    <t>szt.</t>
  </si>
  <si>
    <t>Ilość</t>
  </si>
  <si>
    <t>Specyfikacja asortymentowo-cenowa</t>
  </si>
  <si>
    <t>Załącznik nr 3 do postępowania KA-CZL-DZP.261.1.25.2024</t>
  </si>
  <si>
    <t>Dostawa mebli do wyposażenia stołówki w bud D</t>
  </si>
  <si>
    <t>Stół jadalniany okrągły (większy)</t>
  </si>
  <si>
    <t>Stół jadalniany okrągły (mniejszy)</t>
  </si>
  <si>
    <t>Stół barowy prostokątny</t>
  </si>
  <si>
    <t>Siedzisko tapicerowane okrągłe z oparciem</t>
  </si>
  <si>
    <t>Siedzisko tapicerowane pojedyncze</t>
  </si>
  <si>
    <t>Siedzisko tapicerowane prostokątne pojedyncze</t>
  </si>
  <si>
    <t>Siedzisko tapicerowane prostokątne podwójne</t>
  </si>
  <si>
    <t>Stolik kawowy o regulowanej wysokości</t>
  </si>
  <si>
    <t>Krzesło barowe wysokie - kolor czarny</t>
  </si>
  <si>
    <t>Krzesło jadalniane</t>
  </si>
  <si>
    <t>Siedzisko tapicerowane podwójne z oparciem</t>
  </si>
  <si>
    <t>Siedzisko tapicerowane pojedyncze z oparciem wewnętrznym</t>
  </si>
  <si>
    <t>Siedzisko tapicerowane pojedyncze z oparciem zewnętrznym</t>
  </si>
  <si>
    <t>Siedzisko tapicerowane prostokątne potrójne</t>
  </si>
  <si>
    <t>Siedzisko tapicerowane okrągłe kolor żółty</t>
  </si>
  <si>
    <t>Siedzisko tapicerowane okrągłe kolor czerwony</t>
  </si>
  <si>
    <t>Siedzisko tapicerowane okrągłe kolor ciemnoniebieski</t>
  </si>
  <si>
    <t>Siedzisko tapicerowane okragłe kolor czerwony</t>
  </si>
  <si>
    <t>Siedzisko tapicerowane okragłe kolor żółty</t>
  </si>
  <si>
    <t>Siedzisko tapicerowane okragłe kolorzielony</t>
  </si>
  <si>
    <t>Stolik boczny pomocniczy</t>
  </si>
  <si>
    <t>Stolik kawowy</t>
  </si>
  <si>
    <t>Wieszak na ubrania</t>
  </si>
  <si>
    <t>Pufa siedzisko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</si>
</sst>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4289"/>
      </left>
      <right style="thin">
        <color rgb="FF004289"/>
      </right>
      <top style="medium">
        <color rgb="FF004289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medium">
        <color rgb="FF004289"/>
      </top>
      <bottom style="thin">
        <color rgb="FF004289"/>
      </bottom>
      <diagonal/>
    </border>
    <border>
      <left style="thin">
        <color rgb="FF004289"/>
      </left>
      <right style="medium">
        <color rgb="FF004289"/>
      </right>
      <top style="medium">
        <color rgb="FF004289"/>
      </top>
      <bottom style="thin">
        <color rgb="FF004289"/>
      </bottom>
      <diagonal/>
    </border>
    <border>
      <left/>
      <right/>
      <top style="medium">
        <color rgb="FF004289"/>
      </top>
      <bottom/>
      <diagonal/>
    </border>
    <border>
      <left style="thin">
        <color rgb="FF004289"/>
      </left>
      <right style="thin">
        <color rgb="FF004289"/>
      </right>
      <top style="thin">
        <color rgb="FF004289"/>
      </top>
      <bottom/>
      <diagonal/>
    </border>
    <border>
      <left style="medium">
        <color rgb="FF004289"/>
      </left>
      <right style="thin">
        <color rgb="FF004289"/>
      </right>
      <top style="thin">
        <color rgb="FF004289"/>
      </top>
      <bottom/>
      <diagonal/>
    </border>
    <border>
      <left style="thin">
        <color rgb="FF004289"/>
      </left>
      <right style="medium">
        <color rgb="FF004289"/>
      </right>
      <top style="thin">
        <color rgb="FF004289"/>
      </top>
      <bottom/>
      <diagonal/>
    </border>
    <border>
      <left style="medium">
        <color rgb="FF004289"/>
      </left>
      <right style="thin">
        <color rgb="FF004289"/>
      </right>
      <top/>
      <bottom style="medium">
        <color rgb="FF004289"/>
      </bottom>
      <diagonal/>
    </border>
    <border>
      <left style="thin">
        <color rgb="FF004289"/>
      </left>
      <right style="thin">
        <color rgb="FF004289"/>
      </right>
      <top/>
      <bottom style="medium">
        <color rgb="FF004289"/>
      </bottom>
      <diagonal/>
    </border>
    <border diagonalUp="1" diagonalDown="1">
      <left style="thin">
        <color rgb="FF004289"/>
      </left>
      <right style="thin">
        <color rgb="FF004289"/>
      </right>
      <top/>
      <bottom style="medium">
        <color rgb="FF004289"/>
      </bottom>
      <diagonal style="thin">
        <color rgb="FF004289"/>
      </diagonal>
    </border>
    <border>
      <left style="thin">
        <color rgb="FF004289"/>
      </left>
      <right style="medium">
        <color rgb="FF004289"/>
      </right>
      <top/>
      <bottom style="medium">
        <color rgb="FF00428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3" fillId="0" borderId="0" xfId="0" applyFont="1" applyAlignment="1">
      <alignment horizontal="right" vertical="center" wrapText="1"/>
    </xf>
    <xf numFmtId="9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4" fontId="3" fillId="2" borderId="10" xfId="0" applyNumberFormat="1" applyFont="1" applyFill="1" applyBorder="1" applyAlignment="1">
      <alignment horizontal="right" vertical="center" wrapText="1"/>
    </xf>
    <xf numFmtId="9" fontId="3" fillId="2" borderId="11" xfId="0" applyNumberFormat="1" applyFont="1" applyFill="1" applyBorder="1" applyAlignment="1">
      <alignment vertical="center" wrapText="1"/>
    </xf>
    <xf numFmtId="44" fontId="2" fillId="2" borderId="10" xfId="0" applyNumberFormat="1" applyFont="1" applyFill="1" applyBorder="1" applyAlignment="1">
      <alignment horizontal="right" vertical="center" wrapText="1"/>
    </xf>
    <xf numFmtId="44" fontId="2" fillId="2" borderId="12" xfId="0" applyNumberFormat="1" applyFont="1" applyFill="1" applyBorder="1" applyAlignment="1">
      <alignment horizontal="right" vertical="center" wrapText="1"/>
    </xf>
    <xf numFmtId="44" fontId="5" fillId="0" borderId="1" xfId="1" applyFont="1" applyFill="1" applyBorder="1" applyAlignment="1" applyProtection="1">
      <alignment horizontal="right" vertical="center" wrapText="1"/>
    </xf>
    <xf numFmtId="44" fontId="4" fillId="0" borderId="1" xfId="1" applyFont="1" applyFill="1" applyBorder="1" applyAlignment="1" applyProtection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2" xr:uid="{D1C0BCF0-878E-47D9-92C8-050E8547F0A1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36767-A607-4CA3-89F0-DEC7D423E0D8}">
  <dimension ref="A1:J33"/>
  <sheetViews>
    <sheetView tabSelected="1" topLeftCell="A18" zoomScale="120" zoomScaleNormal="120" workbookViewId="0">
      <selection activeCell="I16" sqref="I16"/>
    </sheetView>
  </sheetViews>
  <sheetFormatPr defaultColWidth="9.140625" defaultRowHeight="12.75"/>
  <cols>
    <col min="1" max="1" width="4.28515625" style="5" customWidth="1"/>
    <col min="2" max="2" width="23.42578125" style="6" customWidth="1"/>
    <col min="3" max="3" width="21.7109375" style="5" customWidth="1"/>
    <col min="4" max="4" width="8" style="8" customWidth="1"/>
    <col min="5" max="5" width="7.28515625" style="1" customWidth="1"/>
    <col min="6" max="6" width="14.5703125" style="2" customWidth="1"/>
    <col min="7" max="7" width="12.42578125" style="3" customWidth="1"/>
    <col min="8" max="8" width="12" style="3" customWidth="1"/>
    <col min="9" max="9" width="12.5703125" style="5" customWidth="1"/>
    <col min="10" max="10" width="15" style="5" customWidth="1"/>
    <col min="11" max="16384" width="9.140625" style="5"/>
  </cols>
  <sheetData>
    <row r="1" spans="1:10" ht="18.75" customHeight="1">
      <c r="G1" s="26" t="s">
        <v>14</v>
      </c>
      <c r="H1" s="26"/>
      <c r="I1" s="26"/>
      <c r="J1" s="26"/>
    </row>
    <row r="2" spans="1:10" ht="24" customHeight="1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5.9" customHeight="1">
      <c r="A3" s="30" t="s">
        <v>15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9.75" customHeight="1" thickBot="1">
      <c r="A4" s="7"/>
      <c r="B4" s="7"/>
      <c r="C4" s="7"/>
      <c r="D4" s="7"/>
      <c r="E4" s="7"/>
      <c r="F4" s="7"/>
      <c r="G4" s="7"/>
      <c r="H4" s="7"/>
      <c r="I4" s="7"/>
    </row>
    <row r="5" spans="1:10" ht="51">
      <c r="A5" s="15" t="s">
        <v>0</v>
      </c>
      <c r="B5" s="16" t="s">
        <v>2</v>
      </c>
      <c r="C5" s="17" t="s">
        <v>3</v>
      </c>
      <c r="D5" s="16" t="s">
        <v>12</v>
      </c>
      <c r="E5" s="16" t="s">
        <v>4</v>
      </c>
      <c r="F5" s="18" t="s">
        <v>5</v>
      </c>
      <c r="G5" s="16" t="s">
        <v>7</v>
      </c>
      <c r="H5" s="19" t="s">
        <v>1</v>
      </c>
      <c r="I5" s="16" t="s">
        <v>8</v>
      </c>
      <c r="J5" s="20" t="s">
        <v>9</v>
      </c>
    </row>
    <row r="6" spans="1:10" s="4" customFormat="1">
      <c r="A6" s="21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3">
        <v>10</v>
      </c>
    </row>
    <row r="7" spans="1:10" s="4" customFormat="1" ht="25.5">
      <c r="A7" s="24">
        <v>1</v>
      </c>
      <c r="B7" s="24" t="s">
        <v>16</v>
      </c>
      <c r="C7" s="24"/>
      <c r="D7" s="24">
        <v>5</v>
      </c>
      <c r="E7" s="24" t="s">
        <v>11</v>
      </c>
      <c r="F7" s="24"/>
      <c r="G7" s="13">
        <f>ROUND(D7*F7,2)</f>
        <v>0</v>
      </c>
      <c r="H7" s="25"/>
      <c r="I7" s="14">
        <f>ROUND(G7*H7,2)</f>
        <v>0</v>
      </c>
      <c r="J7" s="14">
        <f>SUM(G7+I7)</f>
        <v>0</v>
      </c>
    </row>
    <row r="8" spans="1:10" s="4" customFormat="1" ht="25.5">
      <c r="A8" s="24">
        <v>2</v>
      </c>
      <c r="B8" s="24" t="s">
        <v>17</v>
      </c>
      <c r="C8" s="24"/>
      <c r="D8" s="24">
        <v>4</v>
      </c>
      <c r="E8" s="24" t="s">
        <v>11</v>
      </c>
      <c r="F8" s="24"/>
      <c r="G8" s="13">
        <f t="shared" ref="G8:G31" si="0">ROUND(D8*F8,2)</f>
        <v>0</v>
      </c>
      <c r="H8" s="25"/>
      <c r="I8" s="14">
        <f t="shared" ref="I8:I31" si="1">ROUND(G8*H8,2)</f>
        <v>0</v>
      </c>
      <c r="J8" s="14">
        <f t="shared" ref="J8:J31" si="2">SUM(G8+I8)</f>
        <v>0</v>
      </c>
    </row>
    <row r="9" spans="1:10" s="4" customFormat="1" ht="25.5">
      <c r="A9" s="24">
        <v>3</v>
      </c>
      <c r="B9" s="24" t="s">
        <v>23</v>
      </c>
      <c r="C9" s="24"/>
      <c r="D9" s="24">
        <v>1</v>
      </c>
      <c r="E9" s="24" t="s">
        <v>11</v>
      </c>
      <c r="F9" s="24"/>
      <c r="G9" s="13">
        <f t="shared" si="0"/>
        <v>0</v>
      </c>
      <c r="H9" s="25"/>
      <c r="I9" s="14">
        <f t="shared" si="1"/>
        <v>0</v>
      </c>
      <c r="J9" s="14">
        <f t="shared" si="2"/>
        <v>0</v>
      </c>
    </row>
    <row r="10" spans="1:10" s="4" customFormat="1">
      <c r="A10" s="24">
        <v>4</v>
      </c>
      <c r="B10" s="24" t="s">
        <v>18</v>
      </c>
      <c r="C10" s="24"/>
      <c r="D10" s="24">
        <v>20</v>
      </c>
      <c r="E10" s="24" t="s">
        <v>11</v>
      </c>
      <c r="F10" s="24"/>
      <c r="G10" s="13">
        <f t="shared" si="0"/>
        <v>0</v>
      </c>
      <c r="H10" s="25"/>
      <c r="I10" s="14">
        <f t="shared" si="1"/>
        <v>0</v>
      </c>
      <c r="J10" s="14">
        <f t="shared" si="2"/>
        <v>0</v>
      </c>
    </row>
    <row r="11" spans="1:10" s="4" customFormat="1" ht="26.25" customHeight="1">
      <c r="A11" s="24">
        <v>5</v>
      </c>
      <c r="B11" s="24" t="s">
        <v>24</v>
      </c>
      <c r="C11" s="24"/>
      <c r="D11" s="24">
        <v>26</v>
      </c>
      <c r="E11" s="24" t="s">
        <v>11</v>
      </c>
      <c r="F11" s="24"/>
      <c r="G11" s="13">
        <f t="shared" si="0"/>
        <v>0</v>
      </c>
      <c r="H11" s="25"/>
      <c r="I11" s="14">
        <f t="shared" si="1"/>
        <v>0</v>
      </c>
      <c r="J11" s="14">
        <f t="shared" si="2"/>
        <v>0</v>
      </c>
    </row>
    <row r="12" spans="1:10" s="4" customFormat="1" ht="25.5">
      <c r="A12" s="24">
        <v>6</v>
      </c>
      <c r="B12" s="24" t="s">
        <v>24</v>
      </c>
      <c r="C12" s="24"/>
      <c r="D12" s="24">
        <v>26</v>
      </c>
      <c r="E12" s="24" t="s">
        <v>11</v>
      </c>
      <c r="F12" s="24"/>
      <c r="G12" s="13">
        <f t="shared" si="0"/>
        <v>0</v>
      </c>
      <c r="H12" s="25"/>
      <c r="I12" s="14">
        <f t="shared" si="1"/>
        <v>0</v>
      </c>
      <c r="J12" s="14">
        <f t="shared" si="2"/>
        <v>0</v>
      </c>
    </row>
    <row r="13" spans="1:10" s="4" customFormat="1">
      <c r="A13" s="24">
        <v>7</v>
      </c>
      <c r="B13" s="24" t="s">
        <v>25</v>
      </c>
      <c r="C13" s="24"/>
      <c r="D13" s="24">
        <v>55</v>
      </c>
      <c r="E13" s="24" t="s">
        <v>11</v>
      </c>
      <c r="F13" s="24"/>
      <c r="G13" s="13">
        <f t="shared" si="0"/>
        <v>0</v>
      </c>
      <c r="H13" s="25"/>
      <c r="I13" s="14">
        <f t="shared" si="1"/>
        <v>0</v>
      </c>
      <c r="J13" s="14">
        <f t="shared" si="2"/>
        <v>0</v>
      </c>
    </row>
    <row r="14" spans="1:10" s="4" customFormat="1" ht="25.5">
      <c r="A14" s="24">
        <v>8</v>
      </c>
      <c r="B14" s="24" t="s">
        <v>26</v>
      </c>
      <c r="C14" s="24"/>
      <c r="D14" s="24">
        <v>2</v>
      </c>
      <c r="E14" s="24" t="s">
        <v>11</v>
      </c>
      <c r="F14" s="24"/>
      <c r="G14" s="13">
        <f t="shared" si="0"/>
        <v>0</v>
      </c>
      <c r="H14" s="25"/>
      <c r="I14" s="14">
        <f t="shared" si="1"/>
        <v>0</v>
      </c>
      <c r="J14" s="14">
        <f t="shared" si="2"/>
        <v>0</v>
      </c>
    </row>
    <row r="15" spans="1:10" s="4" customFormat="1" ht="38.25">
      <c r="A15" s="24">
        <v>9</v>
      </c>
      <c r="B15" s="24" t="s">
        <v>27</v>
      </c>
      <c r="C15" s="24"/>
      <c r="D15" s="24">
        <v>1</v>
      </c>
      <c r="E15" s="24" t="s">
        <v>11</v>
      </c>
      <c r="F15" s="24"/>
      <c r="G15" s="13">
        <f t="shared" si="0"/>
        <v>0</v>
      </c>
      <c r="H15" s="25"/>
      <c r="I15" s="14">
        <f t="shared" si="1"/>
        <v>0</v>
      </c>
      <c r="J15" s="14">
        <f t="shared" si="2"/>
        <v>0</v>
      </c>
    </row>
    <row r="16" spans="1:10" s="4" customFormat="1" ht="38.25">
      <c r="A16" s="24">
        <v>10</v>
      </c>
      <c r="B16" s="24" t="s">
        <v>28</v>
      </c>
      <c r="C16" s="24"/>
      <c r="D16" s="24">
        <v>1</v>
      </c>
      <c r="E16" s="24" t="s">
        <v>11</v>
      </c>
      <c r="F16" s="24"/>
      <c r="G16" s="13">
        <f t="shared" si="0"/>
        <v>0</v>
      </c>
      <c r="H16" s="25"/>
      <c r="I16" s="14">
        <f t="shared" si="1"/>
        <v>0</v>
      </c>
      <c r="J16" s="14">
        <f t="shared" si="2"/>
        <v>0</v>
      </c>
    </row>
    <row r="17" spans="1:10" s="4" customFormat="1" ht="25.5">
      <c r="A17" s="24">
        <v>11</v>
      </c>
      <c r="B17" s="24" t="s">
        <v>19</v>
      </c>
      <c r="C17" s="24"/>
      <c r="D17" s="24">
        <v>1</v>
      </c>
      <c r="E17" s="24" t="s">
        <v>11</v>
      </c>
      <c r="F17" s="24"/>
      <c r="G17" s="13">
        <f t="shared" si="0"/>
        <v>0</v>
      </c>
      <c r="H17" s="25"/>
      <c r="I17" s="14">
        <f t="shared" si="1"/>
        <v>0</v>
      </c>
      <c r="J17" s="14">
        <f t="shared" si="2"/>
        <v>0</v>
      </c>
    </row>
    <row r="18" spans="1:10" s="4" customFormat="1" ht="25.5">
      <c r="A18" s="24">
        <v>12</v>
      </c>
      <c r="B18" s="24" t="s">
        <v>20</v>
      </c>
      <c r="C18" s="24"/>
      <c r="D18" s="24">
        <v>2</v>
      </c>
      <c r="E18" s="24" t="s">
        <v>11</v>
      </c>
      <c r="F18" s="24"/>
      <c r="G18" s="13">
        <f t="shared" si="0"/>
        <v>0</v>
      </c>
      <c r="H18" s="25"/>
      <c r="I18" s="14">
        <f t="shared" si="1"/>
        <v>0</v>
      </c>
      <c r="J18" s="14">
        <f t="shared" si="2"/>
        <v>0</v>
      </c>
    </row>
    <row r="19" spans="1:10" s="4" customFormat="1" ht="25.5">
      <c r="A19" s="24">
        <v>13</v>
      </c>
      <c r="B19" s="24" t="s">
        <v>21</v>
      </c>
      <c r="C19" s="24"/>
      <c r="D19" s="24">
        <v>3</v>
      </c>
      <c r="E19" s="24" t="s">
        <v>11</v>
      </c>
      <c r="F19" s="24"/>
      <c r="G19" s="13">
        <f t="shared" si="0"/>
        <v>0</v>
      </c>
      <c r="H19" s="25"/>
      <c r="I19" s="14">
        <f t="shared" si="1"/>
        <v>0</v>
      </c>
      <c r="J19" s="14">
        <f t="shared" si="2"/>
        <v>0</v>
      </c>
    </row>
    <row r="20" spans="1:10" s="4" customFormat="1" ht="25.5">
      <c r="A20" s="24">
        <v>14</v>
      </c>
      <c r="B20" s="24" t="s">
        <v>22</v>
      </c>
      <c r="C20" s="24"/>
      <c r="D20" s="24">
        <v>3</v>
      </c>
      <c r="E20" s="24" t="s">
        <v>11</v>
      </c>
      <c r="F20" s="24"/>
      <c r="G20" s="13">
        <f>ROUND(D20*F20,2)</f>
        <v>0</v>
      </c>
      <c r="H20" s="25"/>
      <c r="I20" s="14">
        <f t="shared" si="1"/>
        <v>0</v>
      </c>
      <c r="J20" s="14">
        <f t="shared" si="2"/>
        <v>0</v>
      </c>
    </row>
    <row r="21" spans="1:10" s="4" customFormat="1" ht="25.5">
      <c r="A21" s="24">
        <v>15</v>
      </c>
      <c r="B21" s="24" t="s">
        <v>29</v>
      </c>
      <c r="C21" s="24"/>
      <c r="D21" s="24">
        <v>3</v>
      </c>
      <c r="E21" s="24" t="s">
        <v>11</v>
      </c>
      <c r="F21" s="24"/>
      <c r="G21" s="13">
        <f t="shared" si="0"/>
        <v>0</v>
      </c>
      <c r="H21" s="25"/>
      <c r="I21" s="14">
        <f t="shared" si="1"/>
        <v>0</v>
      </c>
      <c r="J21" s="14">
        <f t="shared" si="2"/>
        <v>0</v>
      </c>
    </row>
    <row r="22" spans="1:10" s="4" customFormat="1" ht="25.5">
      <c r="A22" s="24">
        <v>16</v>
      </c>
      <c r="B22" s="24" t="s">
        <v>30</v>
      </c>
      <c r="C22" s="24"/>
      <c r="D22" s="24">
        <v>2</v>
      </c>
      <c r="E22" s="24" t="s">
        <v>11</v>
      </c>
      <c r="F22" s="24"/>
      <c r="G22" s="13">
        <f t="shared" si="0"/>
        <v>0</v>
      </c>
      <c r="H22" s="25"/>
      <c r="I22" s="14">
        <f t="shared" si="1"/>
        <v>0</v>
      </c>
      <c r="J22" s="14">
        <f t="shared" si="2"/>
        <v>0</v>
      </c>
    </row>
    <row r="23" spans="1:10" s="4" customFormat="1" ht="25.5">
      <c r="A23" s="24">
        <v>17</v>
      </c>
      <c r="B23" s="24" t="s">
        <v>31</v>
      </c>
      <c r="C23" s="24"/>
      <c r="D23" s="24">
        <v>1</v>
      </c>
      <c r="E23" s="24" t="s">
        <v>11</v>
      </c>
      <c r="F23" s="24"/>
      <c r="G23" s="13">
        <f t="shared" si="0"/>
        <v>0</v>
      </c>
      <c r="H23" s="25"/>
      <c r="I23" s="14">
        <f t="shared" si="1"/>
        <v>0</v>
      </c>
      <c r="J23" s="14">
        <f t="shared" si="2"/>
        <v>0</v>
      </c>
    </row>
    <row r="24" spans="1:10" s="4" customFormat="1" ht="38.25">
      <c r="A24" s="24">
        <v>18</v>
      </c>
      <c r="B24" s="24" t="s">
        <v>32</v>
      </c>
      <c r="C24" s="24"/>
      <c r="D24" s="24">
        <v>2</v>
      </c>
      <c r="E24" s="24" t="s">
        <v>11</v>
      </c>
      <c r="F24" s="24"/>
      <c r="G24" s="13">
        <f t="shared" si="0"/>
        <v>0</v>
      </c>
      <c r="H24" s="25"/>
      <c r="I24" s="14">
        <f t="shared" si="1"/>
        <v>0</v>
      </c>
      <c r="J24" s="14">
        <f t="shared" si="2"/>
        <v>0</v>
      </c>
    </row>
    <row r="25" spans="1:10" s="4" customFormat="1" ht="25.5">
      <c r="A25" s="24">
        <v>19</v>
      </c>
      <c r="B25" s="24" t="s">
        <v>33</v>
      </c>
      <c r="C25" s="24"/>
      <c r="D25" s="24">
        <v>1</v>
      </c>
      <c r="E25" s="24" t="s">
        <v>11</v>
      </c>
      <c r="F25" s="24"/>
      <c r="G25" s="13">
        <f>ROUND(D25*F25,2)</f>
        <v>0</v>
      </c>
      <c r="H25" s="25"/>
      <c r="I25" s="14">
        <f t="shared" si="1"/>
        <v>0</v>
      </c>
      <c r="J25" s="14">
        <f t="shared" si="2"/>
        <v>0</v>
      </c>
    </row>
    <row r="26" spans="1:10" s="4" customFormat="1" ht="25.5">
      <c r="A26" s="24">
        <v>20</v>
      </c>
      <c r="B26" s="24" t="s">
        <v>34</v>
      </c>
      <c r="C26" s="24"/>
      <c r="D26" s="24">
        <v>1</v>
      </c>
      <c r="E26" s="24" t="s">
        <v>11</v>
      </c>
      <c r="F26" s="24"/>
      <c r="G26" s="13">
        <f t="shared" si="0"/>
        <v>0</v>
      </c>
      <c r="H26" s="25"/>
      <c r="I26" s="14">
        <f t="shared" si="1"/>
        <v>0</v>
      </c>
      <c r="J26" s="14">
        <f t="shared" si="2"/>
        <v>0</v>
      </c>
    </row>
    <row r="27" spans="1:10" s="4" customFormat="1" ht="25.5">
      <c r="A27" s="24">
        <v>21</v>
      </c>
      <c r="B27" s="24" t="s">
        <v>35</v>
      </c>
      <c r="C27" s="24"/>
      <c r="D27" s="24">
        <v>1</v>
      </c>
      <c r="E27" s="24" t="s">
        <v>11</v>
      </c>
      <c r="F27" s="24"/>
      <c r="G27" s="13">
        <f t="shared" si="0"/>
        <v>0</v>
      </c>
      <c r="H27" s="25"/>
      <c r="I27" s="14">
        <f t="shared" si="1"/>
        <v>0</v>
      </c>
      <c r="J27" s="14">
        <f t="shared" si="2"/>
        <v>0</v>
      </c>
    </row>
    <row r="28" spans="1:10" s="4" customFormat="1">
      <c r="A28" s="24">
        <v>22</v>
      </c>
      <c r="B28" s="24" t="s">
        <v>36</v>
      </c>
      <c r="C28" s="24"/>
      <c r="D28" s="24">
        <v>10</v>
      </c>
      <c r="E28" s="24" t="s">
        <v>11</v>
      </c>
      <c r="F28" s="24"/>
      <c r="G28" s="13">
        <f t="shared" si="0"/>
        <v>0</v>
      </c>
      <c r="H28" s="25"/>
      <c r="I28" s="14">
        <f t="shared" si="1"/>
        <v>0</v>
      </c>
      <c r="J28" s="14">
        <f t="shared" si="2"/>
        <v>0</v>
      </c>
    </row>
    <row r="29" spans="1:10" s="4" customFormat="1">
      <c r="A29" s="24">
        <v>23</v>
      </c>
      <c r="B29" s="24" t="s">
        <v>37</v>
      </c>
      <c r="C29" s="24"/>
      <c r="D29" s="24">
        <v>5</v>
      </c>
      <c r="E29" s="24" t="s">
        <v>11</v>
      </c>
      <c r="F29" s="24"/>
      <c r="G29" s="13">
        <f t="shared" si="0"/>
        <v>0</v>
      </c>
      <c r="H29" s="25"/>
      <c r="I29" s="14">
        <f t="shared" si="1"/>
        <v>0</v>
      </c>
      <c r="J29" s="14">
        <f t="shared" si="2"/>
        <v>0</v>
      </c>
    </row>
    <row r="30" spans="1:10" s="4" customFormat="1">
      <c r="A30" s="24">
        <v>24</v>
      </c>
      <c r="B30" s="24" t="s">
        <v>38</v>
      </c>
      <c r="C30" s="24"/>
      <c r="D30" s="24">
        <v>5</v>
      </c>
      <c r="E30" s="24" t="s">
        <v>11</v>
      </c>
      <c r="F30" s="24"/>
      <c r="G30" s="13">
        <f t="shared" si="0"/>
        <v>0</v>
      </c>
      <c r="H30" s="25"/>
      <c r="I30" s="14">
        <f t="shared" si="1"/>
        <v>0</v>
      </c>
      <c r="J30" s="14">
        <f t="shared" si="2"/>
        <v>0</v>
      </c>
    </row>
    <row r="31" spans="1:10" s="4" customFormat="1">
      <c r="A31" s="24">
        <v>25</v>
      </c>
      <c r="B31" s="24" t="s">
        <v>39</v>
      </c>
      <c r="C31" s="24"/>
      <c r="D31" s="24">
        <v>5</v>
      </c>
      <c r="E31" s="24" t="s">
        <v>11</v>
      </c>
      <c r="F31" s="24"/>
      <c r="G31" s="13">
        <f t="shared" si="0"/>
        <v>0</v>
      </c>
      <c r="H31" s="25"/>
      <c r="I31" s="14">
        <f t="shared" si="1"/>
        <v>0</v>
      </c>
      <c r="J31" s="14">
        <f t="shared" si="2"/>
        <v>0</v>
      </c>
    </row>
    <row r="32" spans="1:10" ht="27" customHeight="1" thickBot="1">
      <c r="A32" s="27" t="s">
        <v>6</v>
      </c>
      <c r="B32" s="28"/>
      <c r="C32" s="28"/>
      <c r="D32" s="28"/>
      <c r="E32" s="28"/>
      <c r="F32" s="28"/>
      <c r="G32" s="9">
        <f>SUM(G7:G31)</f>
        <v>0</v>
      </c>
      <c r="H32" s="10"/>
      <c r="I32" s="11">
        <f>SUM(I7:I31)</f>
        <v>0</v>
      </c>
      <c r="J32" s="12">
        <f>SUM(J7:J31)</f>
        <v>0</v>
      </c>
    </row>
    <row r="33" spans="1:10" ht="66.75" customHeight="1">
      <c r="A33" s="29" t="s">
        <v>10</v>
      </c>
      <c r="B33" s="29"/>
      <c r="C33" s="29"/>
      <c r="D33" s="29"/>
      <c r="E33" s="29"/>
      <c r="F33" s="29"/>
      <c r="G33" s="29"/>
      <c r="H33" s="29"/>
      <c r="I33" s="29"/>
      <c r="J33" s="29"/>
    </row>
  </sheetData>
  <mergeCells count="5">
    <mergeCell ref="G1:J1"/>
    <mergeCell ref="A32:F32"/>
    <mergeCell ref="A33:J33"/>
    <mergeCell ref="A3:J3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meble do budynku 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Chodzińska-Strączak</dc:creator>
  <cp:keywords/>
  <dc:description/>
  <cp:lastModifiedBy>Barbara Mękarska</cp:lastModifiedBy>
  <cp:revision/>
  <dcterms:created xsi:type="dcterms:W3CDTF">2022-11-19T10:10:56Z</dcterms:created>
  <dcterms:modified xsi:type="dcterms:W3CDTF">2024-08-13T06:59:36Z</dcterms:modified>
  <cp:category/>
  <cp:contentStatus/>
</cp:coreProperties>
</file>