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9299b27f2d56f3/Pulpit/DPS Jawor/DPS chemia/Chemia 2024/"/>
    </mc:Choice>
  </mc:AlternateContent>
  <xr:revisionPtr revIDLastSave="2" documentId="8_{C8954A2C-377A-44EC-A7AD-E1B9731242BA}" xr6:coauthVersionLast="47" xr6:coauthVersionMax="47" xr10:uidLastSave="{2B5CE976-0ADC-4595-90F1-FB7D05D51592}"/>
  <bookViews>
    <workbookView xWindow="-108" yWindow="-108" windowWidth="23256" windowHeight="12456" xr2:uid="{62413462-9775-4A53-B45D-C43C663B26A5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63" i="1"/>
  <c r="H62" i="1"/>
  <c r="H61" i="1"/>
  <c r="H60" i="1"/>
  <c r="H59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E11" i="1"/>
  <c r="H11" i="1" s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<sst xmlns="http://schemas.openxmlformats.org/spreadsheetml/2006/main" count="203" uniqueCount="142">
  <si>
    <t>Chemia DPS Jawor na rok 2025</t>
  </si>
  <si>
    <t>Bolków</t>
  </si>
  <si>
    <t>Mierczyce</t>
  </si>
  <si>
    <t>Jawor</t>
  </si>
  <si>
    <t>lp</t>
  </si>
  <si>
    <t>Nazwa</t>
  </si>
  <si>
    <t>Opis</t>
  </si>
  <si>
    <t>jm</t>
  </si>
  <si>
    <t>Ilość</t>
  </si>
  <si>
    <t>Razem</t>
  </si>
  <si>
    <t>Proszek do prania białego</t>
  </si>
  <si>
    <t>Skład: 5%-15%: zeolity; &lt;5% anionowe środki powierzchniowo czynne, niejonowe środki powierzchniowo czynne, związki wybielające na bazie tlenu, enzymy, polikarboksylany, kompozycja zapachowa.</t>
  </si>
  <si>
    <t>kg</t>
  </si>
  <si>
    <t>Płyn do płukania tkanin</t>
  </si>
  <si>
    <t>Pojemność:&lt; 2,5l, plastikowa butelka
Płyn zapewnia długotrwałą świeżość i zapach, zmiękcza intensywnie ubrania. Uelastycznia ich włókna, działa antystatycznie i ułatwia prasowanie.
Skład;5% kationowe środki powierzchniowo-czynne, wyciąg  z aloesu, środki konserwujące(phenoxyethanol,Benzisothiazolinone)</t>
  </si>
  <si>
    <t>szt.</t>
  </si>
  <si>
    <t>Wybielacz</t>
  </si>
  <si>
    <t>Płyn wybielający do rozcieńczaniaWybielacz - pojemność 1L,wybielacz z systemem oszczędzającym włókna - chroni tkaniny przed     uszkodzeniami,do wszystkich rodzaju plam,przeznaczony do prania ręcznego,jak i do prania w pralkach.Skład ;podchloryn sodu &lt;5% Wodorotlenek sodu &lt;1% Węglan sodu &lt;5%
Skład ;podchloryn sodu &lt;5% Wodorotlenek sodu &lt;1% Węglan sodu &lt;5%
- do białych tkanin
- zawiera chlor
 -poj. 1 l</t>
  </si>
  <si>
    <t>Szampon do włosów</t>
  </si>
  <si>
    <t>O neutralnym ph i specjalnej formule, w skład której wchodzą wyciągi z ziół, kompleksy witaminowe, różnego rodzaju olejki oraz inne starannie dobrane komponenty. Nawilża, wygładza i oczyszcza włosy i skórę głowy. Do różnych rodzajów włosów o  pojemność 250 ml.</t>
  </si>
  <si>
    <t>Płyn do kąpieli</t>
  </si>
  <si>
    <t>O właściwościach nawilżających, o kremowej konsystencji . Łagodny dla całej rodziny. Przebadany dermatologicznie. Ph neutralne dla skóry. Pojemność 1 litr. Różne zapachy.</t>
  </si>
  <si>
    <t>Płyn uniwersalny</t>
  </si>
  <si>
    <t>Nadający się do każdej powierzchniuniwersalny płyn do myci powierzchni,Skład: &lt;5% anionowe środki powierzchniowo czynne, niejonowe środki powierzchniowo czynne, kompozycje zapachowe, Butylphenyl Methylpropional, Citronellol, Glutaral, Hexyl Cinnamal, Linalool,opakowanie 1L
 - zawiera anoniowe środki powierzchniowo czynne
- niejonowe środki powierzchniowo czynne
- zaiwera glutanol, geraniol, butyphenyl, methylpropianol, hexyl cinnamol. Opakowanie 1l.</t>
  </si>
  <si>
    <t>Maszynka Gillette do golenia</t>
  </si>
  <si>
    <t>Trzyostrzowa, jednorazowa z paskiem Lubrastrip,z elastyczną główką , zapewniająca co najmniej 10 goleń, chromowane ostrza..</t>
  </si>
  <si>
    <t>Papier toaletowy</t>
  </si>
  <si>
    <t>Biały z nadrukiem lub bez,  trzywarstwowy, miękki , delikatny</t>
  </si>
  <si>
    <t>Płyn do naczyń 5 litrów</t>
  </si>
  <si>
    <t xml:space="preserve">Płyn o pojemności do 1 litra, różne zapachypojemnośc 5L,posiadający Świadectwo Jakości Zdrowotnej PZH,
             gęsta konsystencja,pH neutralne dla skóry,skład;5-15% anionowe
                                 środki powierzchniowo czynne,5% niejonowe środki powierzchniowo
                                 czynne,5% amfoteryczneśrodki powierzchniowo czynne.
 </t>
  </si>
  <si>
    <t>Płyn do naczyń 650ml lub 900 ml</t>
  </si>
  <si>
    <t>Zawiera 5-15% anionowe środki powierzchniowo czynne, &lt;5% niejonowe środki powierzchniowo czynne, metyloizotiazolinon, fenoksyetanol, kompozycja zapachowa, geraniol, limonene.
- płyn gęsty co równoważy się z wydajnością
- dobrze się pieni
- o różnych zapachach
- pojemność 650 ml lub 900 ml
- środek zawarty w płynie doskonale radzi sobie z lepkim brudem i tłuszczem
- dobrze się pieni, piana spływająca z wodą</t>
  </si>
  <si>
    <t>Płyn do wc</t>
  </si>
  <si>
    <t>Składniki &lt; 5% związki wybielające na bazie chloru niejonowe środki powierzchniowo czynne kationowe środki powierzchniowo czynne mydło kompozycja zapachowa. Gęsty żel, czyszczący i dezynfekujący. Zawiera kwas solny. Poj.750 ml</t>
  </si>
  <si>
    <t>Płyn do kamienia i rdzy</t>
  </si>
  <si>
    <t>Do usuwania osadu z mydła, zacieków, rdzy i kamienia w łazience. Do stosowania na powierzchaniach: z chromu, stali nierdzewnej, glazury, terakoty, szkła, plastiku, umywalek, kabin prysznicowych, wanien, blatów, armatury łazienkowej</t>
  </si>
  <si>
    <t>Proszek do szorowania IZO</t>
  </si>
  <si>
    <t>Do czyszczenia różnego rodzaju zabrudzeń,pojemność 500 ml,różne zapachy ,pojemność 500ml,proszek zawierający między innymi: 5% anionowe  środki powierzchniowo czynne, związki wybielające na bazie aktywnego tlenu, fosfoniany, kompozycje zapachowowe .Polecany do czyszczenia kuchenek,blatów,glazury, wanien,itp.</t>
  </si>
  <si>
    <t>Odświeżacz elektryczny</t>
  </si>
  <si>
    <t>Wtyczka elektryczna</t>
  </si>
  <si>
    <t>Odświeżacz w sprayu</t>
  </si>
  <si>
    <t>Odświeżacz powietrza w aerozolu o pojemności od 30 ml. do odświeżania i usuwa z pomieszczenia nieprzyjemnych zapachów</t>
  </si>
  <si>
    <t>Płyn do szyb</t>
  </si>
  <si>
    <t>Pojemność: 500 ml,dwufukcyja pompka, z alkoholem,rózne zapachy ,z pomką,przeznzczone do okien,ram,uniwersalny,anty-para.pojemność 500ml,płyn do mycia powierzchni szklanych,dwufunkcyjna pompka,z alkoholem skład&lt;5% anionowe środki powierzchniowo czynne, kompozycja zapachowa, Benzisothiazolinone, Methylisothiazolinone.</t>
  </si>
  <si>
    <t>Ręcznik papierowy</t>
  </si>
  <si>
    <t>Biały  bądź z nadrukiem,trzywarstwowy, super chłonny ,zbierający  tłuszcze opakowania  po 2 rolki x 100 listkówna rolce</t>
  </si>
  <si>
    <t>Ręcznik papierowy składany</t>
  </si>
  <si>
    <t>Jednowarstwowy ręcznik składany ZZ rozmiar 25/21 cm, wodotrwały,bezwonny,jednolity,opakowanie karton 20 szt zielony lub szary. Gramatura warstwy 1x34g/m2. liość listków w pakiecie 200szt.</t>
  </si>
  <si>
    <t>karton</t>
  </si>
  <si>
    <t>Żel BHP</t>
  </si>
  <si>
    <t>Pojemność 500 ml do mycia silnie zabrudzonych rąk:usuwa smary,oleje itp. Łagodny dla skóry, bezalergiczny.</t>
  </si>
  <si>
    <t>Ścierka uniwersalna</t>
  </si>
  <si>
    <t>Pakowana po 3 sztuki,wymiar cm38/30cm.Bardzo dobrze zbiera kurz i wodę,nie pozostawia włókien.</t>
  </si>
  <si>
    <t>kpl.</t>
  </si>
  <si>
    <t>Gąbka do naczyń</t>
  </si>
  <si>
    <t>Zestaw zmywaków, gąbek do naczyń, posiada 2 powierzchnie czyszczące gładką i szorstką,odporne nadziałanie wysokich temperatur  opakowanie 5 szt</t>
  </si>
  <si>
    <t>Zmywak druciak</t>
  </si>
  <si>
    <t>Czyścik stalowy spiralny, ze stali nierdzewnej, pakowany po 3 szt.</t>
  </si>
  <si>
    <t>Pianka do golenia</t>
  </si>
  <si>
    <t>Pojemność 200 ml, opakowanie spray,gęsta kremowa konsystencja.</t>
  </si>
  <si>
    <t>Ścierki do podłogi</t>
  </si>
  <si>
    <t>Bawełniania, rozmiar 60X70</t>
  </si>
  <si>
    <t>Zestaw do WC</t>
  </si>
  <si>
    <t>Szczotka z pojemnikiem plastikowym do czyszczenia toalet</t>
  </si>
  <si>
    <t>Zawieszka do WC</t>
  </si>
  <si>
    <t>Kostka toaletowa  w koszyczku</t>
  </si>
  <si>
    <t>Krem do rąk</t>
  </si>
  <si>
    <t>Glicerynowy, nawilżający,odżywczy .Ma zapobiegać wysuszaniu rąk-pojemność 100 ml</t>
  </si>
  <si>
    <t>Odplamiacz w płynie  do koloru i białego</t>
  </si>
  <si>
    <t>Składniki nadtlenek wodoru;KWAS Benzenosulfonowy C10-13-alkilowe pochodne,solne sodowe i alkocholowe C12-14, pojemnośść 1 litr, usuwa plamy w 30 stopniach, eliminuje nieprzyjemny zapach</t>
  </si>
  <si>
    <t>Proszek piorąco dezynfekujacy -Eltra</t>
  </si>
  <si>
    <t>Przeznaczony do chemiczno-termicznej do dezynfekcji bielizny w tem.65 stopni ,produkty biobójczy do wszystkich tkanin -op.20 kg</t>
  </si>
  <si>
    <t>opk.</t>
  </si>
  <si>
    <t>Worki na śmieci 120l czarne</t>
  </si>
  <si>
    <t>Pojemność 120 litrów czarne mocne, 25 szt. na rolce. Folia LDPE</t>
  </si>
  <si>
    <t>Worki na śmieci zółte, niebieskie ,brązowe</t>
  </si>
  <si>
    <t>Pojemnosć 120 litrów mocne 25szt. na rolce. Folia LDPE</t>
  </si>
  <si>
    <t>Worki na śmieci 60 l</t>
  </si>
  <si>
    <t>Pojemność 60 litrów mocne 50 szt. na rolce.Folia LDPE</t>
  </si>
  <si>
    <t>Mydło w płynie 5 l</t>
  </si>
  <si>
    <t>Mydło w płynie antybakteryjne z lanoliną do rąk , z dodatkiem lanoliny i gliceryny poj. 5l</t>
  </si>
  <si>
    <t>Mydło w płynie 1  litr</t>
  </si>
  <si>
    <t>Krochmal w płynie</t>
  </si>
  <si>
    <t>Nadaje się do krochmalenia ręcznego i w pralkach. Poprawia biel i ożywia kolor-pojemność 750 ml.</t>
  </si>
  <si>
    <t>Płyn odtłuszczający uniwersalny</t>
  </si>
  <si>
    <t xml:space="preserve">Składniki-niejonowe środki powierzchniowo czynne,-kationowe środki powierzchniowo czynne,fosforany,kompozycje zapachowe,poj.750 ml&lt;5% niejonowe środki
powierzchniowo czynne.
</t>
  </si>
  <si>
    <t>Rękawce gumowe</t>
  </si>
  <si>
    <t>Wykonane z naturalnego lateksu,rozmiar S, M,L,chronią dłonie przed detergentem,brudem czy skaleczeniami.</t>
  </si>
  <si>
    <t>Miotła z trzonkiem</t>
  </si>
  <si>
    <t>Miotła z trzonkiem drewnianym lub plastik</t>
  </si>
  <si>
    <t>Preparat do udrażniania rur w płynie  i granulki</t>
  </si>
  <si>
    <t>Granulki do chemicznego udrażniania rur i syfonów, pojemność -1l lub 0,8 l i inne pojemności</t>
  </si>
  <si>
    <t>Płyn do fug 1 litr</t>
  </si>
  <si>
    <t>Płyn do fug .Zabija bakterie i trudne zabrudzenia</t>
  </si>
  <si>
    <t>Mleczko do czyszczenia</t>
  </si>
  <si>
    <t>Do czyszczenia  różnych powierzchni min.&lt; 5% anionowe środki powierzchniowo czynne,niejonowe  środki powierzchniowo czynne , mydło. min.&lt; 5% anionowe środki powierzchniowo czynne,niejonowe  środki powierzchniowo czynne , mydło.</t>
  </si>
  <si>
    <t>Zmiotka +szufelka</t>
  </si>
  <si>
    <t>Szufelka z gumą z tworzywa sztucznego, zmiotka z gęstym włosiem</t>
  </si>
  <si>
    <t>Żel do prania</t>
  </si>
  <si>
    <t>Pojemność 1 L anionowe i niejonowe śr. powierzchniowe – czynne min. 5:15% mydło min .5:15% EDTANa min.&lt;5%,fosfoniany&lt;5%,methylchloroisothiazolinone, methylisothiazolinone,2-bromo-2nitropropane-1,3 diol,parfum,D-limonene. Uniwersalny żel do prania we wszystkich rodzajach pralek oraz do prania ręcznego. Skutecznie usuwa zabrudzenia nawet w niskich temperaturach</t>
  </si>
  <si>
    <t>Mydło toaletowe</t>
  </si>
  <si>
    <t>Mydło toaletowe ,kostka 100 gr ,różne zapachy,kolor biały</t>
  </si>
  <si>
    <t>Gąbka do mycia ciała</t>
  </si>
  <si>
    <t>Rozmiar 13,8*5,5cm , do kąpieli i masażu , z bialym oplatem</t>
  </si>
  <si>
    <t>Pasta BHP do mycia rąk</t>
  </si>
  <si>
    <t>Pojemność 500gr do mycia silnie zabrudzonych rąk,usuwa smary, oleje</t>
  </si>
  <si>
    <t>Odkamieniacz</t>
  </si>
  <si>
    <t>Waga 50gr- proszek, usuwa kamień z urządzeń AGD</t>
  </si>
  <si>
    <t>Krem do golenia</t>
  </si>
  <si>
    <t>Pojemność 65 ml tubka ,do skóry wrażliwej,bez parabenów</t>
  </si>
  <si>
    <t>Pędzel do golenia</t>
  </si>
  <si>
    <t>Drewniana rączka średnica rączki 3cm,miękkie włosie</t>
  </si>
  <si>
    <t>Woda toaletowa po goleniu</t>
  </si>
  <si>
    <t>Sól do zmywarki</t>
  </si>
  <si>
    <t>Sól ochronna do zmywarki ,waga 1,5kg</t>
  </si>
  <si>
    <t>Woda destylowana</t>
  </si>
  <si>
    <t>woda destylowana  5 ltrów</t>
  </si>
  <si>
    <t>Płyn do dezynfekcji rąk</t>
  </si>
  <si>
    <t>Płyn do dezynfekcji rąk ,poj 500 ml</t>
  </si>
  <si>
    <t>Płyn do dezynfekcji blatów kuchennych</t>
  </si>
  <si>
    <t>Płyn przeznaczony do dezynfekcji blatów który ma styczność z żywnością</t>
  </si>
  <si>
    <t>Emulsja do pielęgnacji i konserwacji mebli</t>
  </si>
  <si>
    <t>Pojemność ; 150ml   pielęgnacja i konserwacja</t>
  </si>
  <si>
    <t>Płyn do prania tkanin wełnianych, jedwabnych</t>
  </si>
  <si>
    <t>Pojemność; 4 l plastikowa butelka płyn do prania w pralkach automatycznych jak i ręcznie.</t>
  </si>
  <si>
    <t>Sól do firan</t>
  </si>
  <si>
    <t>Pojemność; 0,5 kg</t>
  </si>
  <si>
    <t>Szczotka  ryżowa</t>
  </si>
  <si>
    <t>Drewniana lub plastikowa rączka</t>
  </si>
  <si>
    <t>Szczotka do zamiatania</t>
  </si>
  <si>
    <t>Drewniana</t>
  </si>
  <si>
    <t>Szczoteczka do rąk</t>
  </si>
  <si>
    <t>Plastikowa</t>
  </si>
  <si>
    <t>Proszek do koloru</t>
  </si>
  <si>
    <t>Proszek do prania automatycznego i ręcznego , zawierający aktywne składniki, enzymy oraz sole i specjalnie dobrane składniki, które działają na zabrudzenia w niskich temperaturach, dbają o kolory , proszek z domieszką odplamiacza.</t>
  </si>
  <si>
    <t>Proszek do firan wybielający</t>
  </si>
  <si>
    <t>Składniki nadtlenek wodoru;KWAS Benzenosulfonowy C10-13-alkilowe pochodne,solne sodowe i alkocholowe C12-14</t>
  </si>
  <si>
    <t>Wkład zapachowy do poz.14</t>
  </si>
  <si>
    <t>Wkład zapachowy,zapas na 120 dni,19ml-różne zapachy</t>
  </si>
  <si>
    <t>Ścierczki do mycia szyb</t>
  </si>
  <si>
    <t>Wysoka chłonność i wydajność . Actifibre. Mycie okien bez smug i zacieków. Wymiary: 32cm na 27 cm. Skład: 85% poliester, 15 % poliamid</t>
  </si>
  <si>
    <t>Mydło antybakteryjne małe z pompką  do każdego rodzaju skóry, pojemność 1000ml, przebadany dermatologicznie, do mycia rąk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</si>
</sst>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&quot;[$zł-415];[Red]&quot;-&quot;#,##0.00&quot; &quot;[$zł-415]"/>
  </numFmts>
  <fonts count="8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8"/>
      <color rgb="FFFF66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2">
    <xf numFmtId="0" fontId="0" fillId="0" borderId="0" xfId="0"/>
    <xf numFmtId="164" fontId="1" fillId="0" borderId="0" xfId="1" applyAlignment="1">
      <alignment horizontal="center"/>
    </xf>
    <xf numFmtId="164" fontId="1" fillId="0" borderId="0" xfId="1" applyAlignment="1">
      <alignment horizontal="center" vertical="center"/>
    </xf>
    <xf numFmtId="164" fontId="1" fillId="0" borderId="1" xfId="1" applyBorder="1"/>
    <xf numFmtId="164" fontId="5" fillId="0" borderId="1" xfId="1" applyFont="1" applyBorder="1"/>
    <xf numFmtId="164" fontId="1" fillId="2" borderId="1" xfId="1" applyFill="1" applyBorder="1"/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horizontal="center" vertical="center" wrapText="1"/>
    </xf>
    <xf numFmtId="164" fontId="1" fillId="0" borderId="1" xfId="1" applyBorder="1" applyAlignment="1">
      <alignment horizontal="center"/>
    </xf>
    <xf numFmtId="164" fontId="1" fillId="2" borderId="1" xfId="1" applyFill="1" applyBorder="1" applyAlignment="1">
      <alignment horizontal="right"/>
    </xf>
    <xf numFmtId="164" fontId="6" fillId="0" borderId="1" xfId="1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/>
    </xf>
    <xf numFmtId="164" fontId="6" fillId="0" borderId="1" xfId="1" applyFont="1" applyBorder="1" applyAlignment="1">
      <alignment horizontal="center" vertical="center"/>
    </xf>
    <xf numFmtId="164" fontId="6" fillId="2" borderId="1" xfId="1" applyFont="1" applyFill="1" applyBorder="1"/>
    <xf numFmtId="164" fontId="6" fillId="0" borderId="1" xfId="1" applyFont="1" applyBorder="1" applyAlignment="1">
      <alignment horizontal="center" vertical="top" wrapText="1"/>
    </xf>
    <xf numFmtId="164" fontId="6" fillId="0" borderId="1" xfId="1" applyFont="1" applyBorder="1" applyAlignment="1">
      <alignment horizontal="left" vertical="top" wrapText="1"/>
    </xf>
    <xf numFmtId="164" fontId="7" fillId="0" borderId="1" xfId="1" applyFont="1" applyBorder="1" applyAlignment="1">
      <alignment horizontal="center" vertical="center"/>
    </xf>
    <xf numFmtId="164" fontId="1" fillId="0" borderId="2" xfId="1" applyBorder="1" applyAlignment="1">
      <alignment horizontal="center" vertical="center"/>
    </xf>
    <xf numFmtId="164" fontId="6" fillId="0" borderId="1" xfId="1" applyFont="1" applyBorder="1"/>
    <xf numFmtId="164" fontId="6" fillId="0" borderId="1" xfId="1" applyFont="1" applyBorder="1" applyAlignment="1">
      <alignment wrapText="1"/>
    </xf>
    <xf numFmtId="164" fontId="1" fillId="0" borderId="0" xfId="1" applyAlignment="1">
      <alignment horizontal="center" vertical="center" wrapText="1"/>
    </xf>
    <xf numFmtId="164" fontId="4" fillId="0" borderId="0" xfId="1" applyFont="1" applyAlignment="1">
      <alignment horizontal="center" vertical="center"/>
    </xf>
  </cellXfs>
  <cellStyles count="6">
    <cellStyle name="Excel Built-in Normal" xfId="1" xr:uid="{0C15614A-10B4-48A5-AE34-B3911B24F8E9}"/>
    <cellStyle name="Heading" xfId="2" xr:uid="{7CB6D12C-AF92-4905-8CC4-798ACC758A57}"/>
    <cellStyle name="Heading1" xfId="3" xr:uid="{6106E7B6-B4F9-40AA-9FB8-332DC44D66E4}"/>
    <cellStyle name="Normalny" xfId="0" builtinId="0" customBuiltin="1"/>
    <cellStyle name="Result" xfId="4" xr:uid="{76AB65A7-3CCD-4F6C-AA49-0333B4525761}"/>
    <cellStyle name="Result2" xfId="5" xr:uid="{AF9E3154-CDBC-4A25-889C-5CEA44A90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0A1B-C991-4FD8-B68E-436F4686A8FA}">
  <sheetPr>
    <pageSetUpPr fitToPage="1"/>
  </sheetPr>
  <dimension ref="A1:AMJ69"/>
  <sheetViews>
    <sheetView tabSelected="1" workbookViewId="0">
      <selection activeCell="C38" sqref="C38"/>
    </sheetView>
  </sheetViews>
  <sheetFormatPr defaultRowHeight="14.4" x14ac:dyDescent="0.25"/>
  <cols>
    <col min="1" max="1" width="3.5" style="2" customWidth="1"/>
    <col min="2" max="2" width="14.8984375" style="2" customWidth="1"/>
    <col min="3" max="3" width="45.19921875" style="2" customWidth="1"/>
    <col min="4" max="4" width="4.296875" style="2" customWidth="1"/>
    <col min="5" max="5" width="6.69921875" style="2" customWidth="1"/>
    <col min="6" max="6" width="7.59765625" style="2" customWidth="1"/>
    <col min="7" max="7" width="5.796875" style="2" customWidth="1"/>
    <col min="8" max="8" width="6" style="2" customWidth="1"/>
    <col min="9" max="1024" width="8.19921875" style="2" customWidth="1"/>
  </cols>
  <sheetData>
    <row r="1" spans="1:10" ht="22.95" customHeight="1" x14ac:dyDescent="0.3">
      <c r="A1" s="21" t="s">
        <v>0</v>
      </c>
      <c r="B1" s="21"/>
      <c r="C1" s="21"/>
      <c r="D1" s="21"/>
      <c r="E1" s="21"/>
      <c r="F1" s="1"/>
    </row>
    <row r="2" spans="1:10" s="6" customFormat="1" ht="39.450000000000003" customHeight="1" x14ac:dyDescent="0.3">
      <c r="A2" s="3"/>
      <c r="B2" s="3"/>
      <c r="C2" s="3"/>
      <c r="D2" s="3"/>
      <c r="E2" s="4" t="s">
        <v>1</v>
      </c>
      <c r="F2" s="4" t="s">
        <v>2</v>
      </c>
      <c r="G2" s="4" t="s">
        <v>3</v>
      </c>
      <c r="H2" s="5"/>
      <c r="J2" s="3"/>
    </row>
    <row r="3" spans="1:10" ht="22.95" customHeigh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8</v>
      </c>
      <c r="G3" s="6" t="s">
        <v>8</v>
      </c>
      <c r="H3" s="9" t="s">
        <v>9</v>
      </c>
    </row>
    <row r="4" spans="1:10" ht="52.2" customHeight="1" x14ac:dyDescent="0.25">
      <c r="A4" s="10">
        <v>1</v>
      </c>
      <c r="B4" s="10" t="s">
        <v>10</v>
      </c>
      <c r="C4" s="10" t="s">
        <v>11</v>
      </c>
      <c r="D4" s="10" t="s">
        <v>12</v>
      </c>
      <c r="E4" s="10">
        <v>100</v>
      </c>
      <c r="F4" s="11">
        <v>300</v>
      </c>
      <c r="G4" s="12">
        <v>150</v>
      </c>
      <c r="H4" s="13">
        <f t="shared" ref="H4:H35" si="0">E4+F4+G4</f>
        <v>550</v>
      </c>
    </row>
    <row r="5" spans="1:10" ht="79.05" customHeight="1" x14ac:dyDescent="0.25">
      <c r="A5" s="10">
        <v>2</v>
      </c>
      <c r="B5" s="10" t="s">
        <v>13</v>
      </c>
      <c r="C5" s="14" t="s">
        <v>14</v>
      </c>
      <c r="D5" s="10" t="s">
        <v>15</v>
      </c>
      <c r="E5" s="10">
        <v>45</v>
      </c>
      <c r="F5" s="11">
        <v>100</v>
      </c>
      <c r="G5" s="12">
        <v>60</v>
      </c>
      <c r="H5" s="13">
        <f t="shared" si="0"/>
        <v>205</v>
      </c>
    </row>
    <row r="6" spans="1:10" ht="108.15" customHeight="1" x14ac:dyDescent="0.25">
      <c r="A6" s="10">
        <v>3</v>
      </c>
      <c r="B6" s="10" t="s">
        <v>16</v>
      </c>
      <c r="C6" s="10" t="s">
        <v>17</v>
      </c>
      <c r="D6" s="10" t="s">
        <v>15</v>
      </c>
      <c r="E6" s="10">
        <v>65</v>
      </c>
      <c r="F6" s="11">
        <v>600</v>
      </c>
      <c r="G6" s="12">
        <v>250</v>
      </c>
      <c r="H6" s="13">
        <f t="shared" si="0"/>
        <v>915</v>
      </c>
    </row>
    <row r="7" spans="1:10" ht="61.5" customHeight="1" x14ac:dyDescent="0.25">
      <c r="A7" s="10">
        <v>4</v>
      </c>
      <c r="B7" s="10" t="s">
        <v>18</v>
      </c>
      <c r="C7" s="10" t="s">
        <v>19</v>
      </c>
      <c r="D7" s="10" t="s">
        <v>15</v>
      </c>
      <c r="E7" s="10">
        <v>50</v>
      </c>
      <c r="F7" s="11">
        <v>40</v>
      </c>
      <c r="G7" s="12">
        <v>50</v>
      </c>
      <c r="H7" s="13">
        <f t="shared" si="0"/>
        <v>140</v>
      </c>
    </row>
    <row r="8" spans="1:10" ht="39.6" customHeight="1" x14ac:dyDescent="0.25">
      <c r="A8" s="10">
        <v>5</v>
      </c>
      <c r="B8" s="10" t="s">
        <v>20</v>
      </c>
      <c r="C8" s="10" t="s">
        <v>21</v>
      </c>
      <c r="D8" s="10" t="s">
        <v>15</v>
      </c>
      <c r="E8" s="10">
        <v>50</v>
      </c>
      <c r="F8" s="11">
        <v>40</v>
      </c>
      <c r="G8" s="12">
        <v>40</v>
      </c>
      <c r="H8" s="13">
        <f t="shared" si="0"/>
        <v>130</v>
      </c>
    </row>
    <row r="9" spans="1:10" ht="103.65" customHeight="1" x14ac:dyDescent="0.25">
      <c r="A9" s="10">
        <v>6</v>
      </c>
      <c r="B9" s="10" t="s">
        <v>22</v>
      </c>
      <c r="C9" s="10" t="s">
        <v>23</v>
      </c>
      <c r="D9" s="10" t="s">
        <v>15</v>
      </c>
      <c r="E9" s="10">
        <v>360</v>
      </c>
      <c r="F9" s="11">
        <v>800</v>
      </c>
      <c r="G9" s="12">
        <v>300</v>
      </c>
      <c r="H9" s="13">
        <f t="shared" si="0"/>
        <v>1460</v>
      </c>
    </row>
    <row r="10" spans="1:10" ht="40.5" customHeight="1" x14ac:dyDescent="0.25">
      <c r="A10" s="10">
        <v>7</v>
      </c>
      <c r="B10" s="10" t="s">
        <v>24</v>
      </c>
      <c r="C10" s="10" t="s">
        <v>25</v>
      </c>
      <c r="D10" s="10" t="s">
        <v>15</v>
      </c>
      <c r="E10" s="10">
        <v>500</v>
      </c>
      <c r="F10" s="11">
        <v>1440</v>
      </c>
      <c r="G10" s="12">
        <v>1200</v>
      </c>
      <c r="H10" s="13">
        <f t="shared" si="0"/>
        <v>3140</v>
      </c>
    </row>
    <row r="11" spans="1:10" ht="33" customHeight="1" x14ac:dyDescent="0.25">
      <c r="A11" s="10">
        <v>8</v>
      </c>
      <c r="B11" s="10" t="s">
        <v>26</v>
      </c>
      <c r="C11" s="10" t="s">
        <v>27</v>
      </c>
      <c r="D11" s="10" t="s">
        <v>15</v>
      </c>
      <c r="E11" s="10">
        <f>((4*8*3)+16+120)*12</f>
        <v>2784</v>
      </c>
      <c r="F11" s="11">
        <v>1350</v>
      </c>
      <c r="G11" s="12">
        <v>2300</v>
      </c>
      <c r="H11" s="13">
        <f t="shared" si="0"/>
        <v>6434</v>
      </c>
    </row>
    <row r="12" spans="1:10" ht="79.05" customHeight="1" x14ac:dyDescent="0.25">
      <c r="A12" s="10">
        <v>9</v>
      </c>
      <c r="B12" s="10" t="s">
        <v>28</v>
      </c>
      <c r="C12" s="10" t="s">
        <v>29</v>
      </c>
      <c r="D12" s="10" t="s">
        <v>15</v>
      </c>
      <c r="E12" s="10">
        <v>0</v>
      </c>
      <c r="F12" s="11">
        <v>24</v>
      </c>
      <c r="G12" s="12">
        <v>0</v>
      </c>
      <c r="H12" s="13">
        <f t="shared" si="0"/>
        <v>24</v>
      </c>
    </row>
    <row r="13" spans="1:10" ht="107.4" customHeight="1" x14ac:dyDescent="0.25">
      <c r="A13" s="10">
        <v>10</v>
      </c>
      <c r="B13" s="10" t="s">
        <v>30</v>
      </c>
      <c r="C13" s="14" t="s">
        <v>31</v>
      </c>
      <c r="D13" s="10" t="s">
        <v>15</v>
      </c>
      <c r="E13" s="10">
        <v>200</v>
      </c>
      <c r="F13" s="11">
        <v>100</v>
      </c>
      <c r="G13" s="12">
        <v>200</v>
      </c>
      <c r="H13" s="13">
        <f t="shared" si="0"/>
        <v>500</v>
      </c>
    </row>
    <row r="14" spans="1:10" ht="57.75" customHeight="1" x14ac:dyDescent="0.25">
      <c r="A14" s="10">
        <v>11</v>
      </c>
      <c r="B14" s="10" t="s">
        <v>32</v>
      </c>
      <c r="C14" s="14" t="s">
        <v>33</v>
      </c>
      <c r="D14" s="10" t="s">
        <v>15</v>
      </c>
      <c r="E14" s="10">
        <v>300</v>
      </c>
      <c r="F14" s="11">
        <v>750</v>
      </c>
      <c r="G14" s="12">
        <v>300</v>
      </c>
      <c r="H14" s="13">
        <f t="shared" si="0"/>
        <v>1350</v>
      </c>
    </row>
    <row r="15" spans="1:10" ht="61.5" customHeight="1" x14ac:dyDescent="0.25">
      <c r="A15" s="10">
        <v>12</v>
      </c>
      <c r="B15" s="10" t="s">
        <v>34</v>
      </c>
      <c r="C15" s="10" t="s">
        <v>35</v>
      </c>
      <c r="D15" s="10" t="s">
        <v>15</v>
      </c>
      <c r="E15" s="10">
        <v>10</v>
      </c>
      <c r="F15" s="11">
        <v>10</v>
      </c>
      <c r="G15" s="12">
        <v>50</v>
      </c>
      <c r="H15" s="13">
        <f t="shared" si="0"/>
        <v>70</v>
      </c>
    </row>
    <row r="16" spans="1:10" ht="60.45" customHeight="1" x14ac:dyDescent="0.25">
      <c r="A16" s="10">
        <v>13</v>
      </c>
      <c r="B16" s="10" t="s">
        <v>36</v>
      </c>
      <c r="C16" s="15" t="s">
        <v>37</v>
      </c>
      <c r="D16" s="10" t="s">
        <v>15</v>
      </c>
      <c r="E16" s="10">
        <v>20</v>
      </c>
      <c r="F16" s="11">
        <v>70</v>
      </c>
      <c r="G16" s="12">
        <v>50</v>
      </c>
      <c r="H16" s="13">
        <f t="shared" si="0"/>
        <v>140</v>
      </c>
    </row>
    <row r="17" spans="1:8" ht="31.2" customHeight="1" x14ac:dyDescent="0.25">
      <c r="A17" s="10">
        <v>14</v>
      </c>
      <c r="B17" s="10" t="s">
        <v>38</v>
      </c>
      <c r="C17" s="14" t="s">
        <v>39</v>
      </c>
      <c r="D17" s="10" t="s">
        <v>15</v>
      </c>
      <c r="E17" s="10">
        <v>15</v>
      </c>
      <c r="F17" s="11">
        <v>15</v>
      </c>
      <c r="G17" s="12">
        <v>15</v>
      </c>
      <c r="H17" s="13">
        <f t="shared" si="0"/>
        <v>45</v>
      </c>
    </row>
    <row r="18" spans="1:8" ht="27.6" customHeight="1" x14ac:dyDescent="0.25">
      <c r="A18" s="10">
        <v>15</v>
      </c>
      <c r="B18" s="10" t="s">
        <v>40</v>
      </c>
      <c r="C18" s="14" t="s">
        <v>41</v>
      </c>
      <c r="D18" s="10" t="s">
        <v>15</v>
      </c>
      <c r="E18" s="10">
        <v>50</v>
      </c>
      <c r="F18" s="11">
        <v>80</v>
      </c>
      <c r="G18" s="12">
        <v>50</v>
      </c>
      <c r="H18" s="13">
        <f t="shared" si="0"/>
        <v>180</v>
      </c>
    </row>
    <row r="19" spans="1:8" ht="58.95" customHeight="1" x14ac:dyDescent="0.25">
      <c r="A19" s="10">
        <v>16</v>
      </c>
      <c r="B19" s="10" t="s">
        <v>42</v>
      </c>
      <c r="C19" s="14" t="s">
        <v>43</v>
      </c>
      <c r="D19" s="10" t="s">
        <v>15</v>
      </c>
      <c r="E19" s="10">
        <v>80</v>
      </c>
      <c r="F19" s="11">
        <v>90</v>
      </c>
      <c r="G19" s="12">
        <v>80</v>
      </c>
      <c r="H19" s="13">
        <f t="shared" si="0"/>
        <v>250</v>
      </c>
    </row>
    <row r="20" spans="1:8" ht="30.6" customHeight="1" x14ac:dyDescent="0.25">
      <c r="A20" s="10">
        <v>17</v>
      </c>
      <c r="B20" s="10" t="s">
        <v>44</v>
      </c>
      <c r="C20" s="14" t="s">
        <v>45</v>
      </c>
      <c r="D20" s="10" t="s">
        <v>15</v>
      </c>
      <c r="E20" s="10">
        <v>500</v>
      </c>
      <c r="F20" s="11">
        <v>20</v>
      </c>
      <c r="G20" s="12">
        <v>700</v>
      </c>
      <c r="H20" s="13">
        <f t="shared" si="0"/>
        <v>1220</v>
      </c>
    </row>
    <row r="21" spans="1:8" ht="45.45" customHeight="1" x14ac:dyDescent="0.25">
      <c r="A21" s="10">
        <v>18</v>
      </c>
      <c r="B21" s="10" t="s">
        <v>46</v>
      </c>
      <c r="C21" s="14" t="s">
        <v>47</v>
      </c>
      <c r="D21" s="10" t="s">
        <v>48</v>
      </c>
      <c r="E21" s="10">
        <v>4</v>
      </c>
      <c r="F21" s="11">
        <v>85</v>
      </c>
      <c r="G21" s="12">
        <v>12</v>
      </c>
      <c r="H21" s="13">
        <f t="shared" si="0"/>
        <v>101</v>
      </c>
    </row>
    <row r="22" spans="1:8" ht="25.35" customHeight="1" x14ac:dyDescent="0.25">
      <c r="A22" s="10">
        <v>19</v>
      </c>
      <c r="B22" s="10" t="s">
        <v>49</v>
      </c>
      <c r="C22" s="10" t="s">
        <v>50</v>
      </c>
      <c r="D22" s="10" t="s">
        <v>15</v>
      </c>
      <c r="E22" s="10">
        <v>10</v>
      </c>
      <c r="F22" s="11">
        <v>10</v>
      </c>
      <c r="G22" s="12">
        <v>200</v>
      </c>
      <c r="H22" s="13">
        <f t="shared" si="0"/>
        <v>220</v>
      </c>
    </row>
    <row r="23" spans="1:8" ht="24.6" customHeight="1" x14ac:dyDescent="0.25">
      <c r="A23" s="10">
        <v>20</v>
      </c>
      <c r="B23" s="10" t="s">
        <v>51</v>
      </c>
      <c r="C23" s="10" t="s">
        <v>52</v>
      </c>
      <c r="D23" s="10" t="s">
        <v>53</v>
      </c>
      <c r="E23" s="10">
        <v>150</v>
      </c>
      <c r="F23" s="11">
        <v>200</v>
      </c>
      <c r="G23" s="12">
        <v>200</v>
      </c>
      <c r="H23" s="13">
        <f t="shared" si="0"/>
        <v>550</v>
      </c>
    </row>
    <row r="24" spans="1:8" ht="43.95" customHeight="1" x14ac:dyDescent="0.25">
      <c r="A24" s="10">
        <v>21</v>
      </c>
      <c r="B24" s="10" t="s">
        <v>54</v>
      </c>
      <c r="C24" s="10" t="s">
        <v>55</v>
      </c>
      <c r="D24" s="10" t="s">
        <v>53</v>
      </c>
      <c r="E24" s="10">
        <v>60</v>
      </c>
      <c r="F24" s="11">
        <v>30</v>
      </c>
      <c r="G24" s="12">
        <v>100</v>
      </c>
      <c r="H24" s="13">
        <f t="shared" si="0"/>
        <v>190</v>
      </c>
    </row>
    <row r="25" spans="1:8" ht="22.35" customHeight="1" x14ac:dyDescent="0.25">
      <c r="A25" s="10">
        <v>22</v>
      </c>
      <c r="B25" s="10" t="s">
        <v>56</v>
      </c>
      <c r="C25" s="10" t="s">
        <v>57</v>
      </c>
      <c r="D25" s="10" t="s">
        <v>53</v>
      </c>
      <c r="E25" s="10">
        <v>40</v>
      </c>
      <c r="F25" s="11">
        <v>40</v>
      </c>
      <c r="G25" s="12">
        <v>40</v>
      </c>
      <c r="H25" s="13">
        <f t="shared" si="0"/>
        <v>120</v>
      </c>
    </row>
    <row r="26" spans="1:8" ht="25.35" customHeight="1" x14ac:dyDescent="0.25">
      <c r="A26" s="10">
        <v>23</v>
      </c>
      <c r="B26" s="10" t="s">
        <v>58</v>
      </c>
      <c r="C26" s="10" t="s">
        <v>59</v>
      </c>
      <c r="D26" s="10" t="s">
        <v>15</v>
      </c>
      <c r="E26" s="10">
        <v>10</v>
      </c>
      <c r="F26" s="11">
        <v>60</v>
      </c>
      <c r="G26" s="12">
        <v>10</v>
      </c>
      <c r="H26" s="13">
        <f t="shared" si="0"/>
        <v>80</v>
      </c>
    </row>
    <row r="27" spans="1:8" ht="17.100000000000001" customHeight="1" x14ac:dyDescent="0.25">
      <c r="A27" s="10">
        <v>24</v>
      </c>
      <c r="B27" s="10" t="s">
        <v>60</v>
      </c>
      <c r="C27" s="14" t="s">
        <v>61</v>
      </c>
      <c r="D27" s="10" t="s">
        <v>15</v>
      </c>
      <c r="E27" s="10">
        <v>10</v>
      </c>
      <c r="F27" s="11">
        <v>10</v>
      </c>
      <c r="G27" s="12">
        <v>20</v>
      </c>
      <c r="H27" s="13">
        <f t="shared" si="0"/>
        <v>40</v>
      </c>
    </row>
    <row r="28" spans="1:8" ht="30" customHeight="1" x14ac:dyDescent="0.25">
      <c r="A28" s="10">
        <v>25</v>
      </c>
      <c r="B28" s="10" t="s">
        <v>62</v>
      </c>
      <c r="C28" s="14" t="s">
        <v>63</v>
      </c>
      <c r="D28" s="10" t="s">
        <v>15</v>
      </c>
      <c r="E28" s="10">
        <v>5</v>
      </c>
      <c r="F28" s="11">
        <v>10</v>
      </c>
      <c r="G28" s="12">
        <v>10</v>
      </c>
      <c r="H28" s="13">
        <f t="shared" si="0"/>
        <v>25</v>
      </c>
    </row>
    <row r="29" spans="1:8" ht="34.200000000000003" customHeight="1" x14ac:dyDescent="0.25">
      <c r="A29" s="10">
        <v>26</v>
      </c>
      <c r="B29" s="10" t="s">
        <v>64</v>
      </c>
      <c r="C29" s="14" t="s">
        <v>65</v>
      </c>
      <c r="D29" s="10" t="s">
        <v>15</v>
      </c>
      <c r="E29" s="10">
        <v>20</v>
      </c>
      <c r="F29" s="11">
        <v>20</v>
      </c>
      <c r="G29" s="12">
        <v>100</v>
      </c>
      <c r="H29" s="13">
        <f t="shared" si="0"/>
        <v>140</v>
      </c>
    </row>
    <row r="30" spans="1:8" ht="35.85" customHeight="1" x14ac:dyDescent="0.25">
      <c r="A30" s="10">
        <v>27</v>
      </c>
      <c r="B30" s="10" t="s">
        <v>66</v>
      </c>
      <c r="C30" s="14" t="s">
        <v>67</v>
      </c>
      <c r="D30" s="10" t="s">
        <v>15</v>
      </c>
      <c r="E30" s="10">
        <v>15</v>
      </c>
      <c r="F30" s="11">
        <v>0</v>
      </c>
      <c r="G30" s="12">
        <v>50</v>
      </c>
      <c r="H30" s="13">
        <f t="shared" si="0"/>
        <v>65</v>
      </c>
    </row>
    <row r="31" spans="1:8" ht="35.85" customHeight="1" x14ac:dyDescent="0.25">
      <c r="A31" s="10">
        <v>28</v>
      </c>
      <c r="B31" s="10" t="s">
        <v>68</v>
      </c>
      <c r="C31" s="14" t="s">
        <v>69</v>
      </c>
      <c r="D31" s="10" t="s">
        <v>15</v>
      </c>
      <c r="E31" s="10">
        <v>10</v>
      </c>
      <c r="F31" s="11">
        <v>0</v>
      </c>
      <c r="G31" s="12">
        <v>70</v>
      </c>
      <c r="H31" s="13">
        <f t="shared" si="0"/>
        <v>80</v>
      </c>
    </row>
    <row r="32" spans="1:8" ht="40.200000000000003" customHeight="1" x14ac:dyDescent="0.25">
      <c r="A32" s="10">
        <v>29</v>
      </c>
      <c r="B32" s="10" t="s">
        <v>70</v>
      </c>
      <c r="C32" s="10" t="s">
        <v>71</v>
      </c>
      <c r="D32" s="10" t="s">
        <v>72</v>
      </c>
      <c r="E32" s="10">
        <v>2</v>
      </c>
      <c r="F32" s="11">
        <v>3</v>
      </c>
      <c r="G32" s="12">
        <v>1</v>
      </c>
      <c r="H32" s="13">
        <f t="shared" si="0"/>
        <v>6</v>
      </c>
    </row>
    <row r="33" spans="1:10" ht="34.950000000000003" customHeight="1" x14ac:dyDescent="0.25">
      <c r="A33" s="10">
        <v>30</v>
      </c>
      <c r="B33" s="10" t="s">
        <v>73</v>
      </c>
      <c r="C33" s="14" t="s">
        <v>74</v>
      </c>
      <c r="D33" s="10" t="s">
        <v>15</v>
      </c>
      <c r="E33" s="12">
        <v>240</v>
      </c>
      <c r="F33" s="11">
        <v>350</v>
      </c>
      <c r="G33" s="12">
        <v>20</v>
      </c>
      <c r="H33" s="13">
        <f t="shared" si="0"/>
        <v>610</v>
      </c>
    </row>
    <row r="34" spans="1:10" ht="30" customHeight="1" x14ac:dyDescent="0.25">
      <c r="A34" s="10">
        <v>31</v>
      </c>
      <c r="B34" s="10" t="s">
        <v>75</v>
      </c>
      <c r="C34" s="14" t="s">
        <v>76</v>
      </c>
      <c r="D34" s="10" t="s">
        <v>15</v>
      </c>
      <c r="E34" s="12">
        <v>10</v>
      </c>
      <c r="F34" s="11">
        <v>250</v>
      </c>
      <c r="G34" s="12">
        <v>20</v>
      </c>
      <c r="H34" s="13">
        <f t="shared" si="0"/>
        <v>280</v>
      </c>
    </row>
    <row r="35" spans="1:10" ht="26.1" customHeight="1" x14ac:dyDescent="0.25">
      <c r="A35" s="10">
        <v>32</v>
      </c>
      <c r="B35" s="10" t="s">
        <v>77</v>
      </c>
      <c r="C35" s="14" t="s">
        <v>78</v>
      </c>
      <c r="D35" s="10" t="s">
        <v>15</v>
      </c>
      <c r="E35" s="10">
        <v>110</v>
      </c>
      <c r="F35" s="11">
        <v>250</v>
      </c>
      <c r="G35" s="12">
        <v>300</v>
      </c>
      <c r="H35" s="13">
        <f t="shared" si="0"/>
        <v>660</v>
      </c>
    </row>
    <row r="36" spans="1:10" ht="37.950000000000003" customHeight="1" x14ac:dyDescent="0.25">
      <c r="A36" s="10">
        <v>33</v>
      </c>
      <c r="B36" s="10" t="s">
        <v>79</v>
      </c>
      <c r="C36" s="10" t="s">
        <v>80</v>
      </c>
      <c r="D36" s="10" t="s">
        <v>15</v>
      </c>
      <c r="E36" s="10">
        <v>5</v>
      </c>
      <c r="F36" s="11">
        <v>25</v>
      </c>
      <c r="G36" s="12">
        <v>10</v>
      </c>
      <c r="H36" s="13">
        <f t="shared" ref="H36:H57" si="1">E36+F36+G36</f>
        <v>40</v>
      </c>
    </row>
    <row r="37" spans="1:10" ht="36.450000000000003" customHeight="1" x14ac:dyDescent="0.25">
      <c r="A37" s="10">
        <v>34</v>
      </c>
      <c r="B37" s="10" t="s">
        <v>81</v>
      </c>
      <c r="C37" s="10" t="s">
        <v>141</v>
      </c>
      <c r="D37" s="10" t="s">
        <v>15</v>
      </c>
      <c r="E37" s="10">
        <v>250</v>
      </c>
      <c r="F37" s="11">
        <v>140</v>
      </c>
      <c r="G37" s="12">
        <v>90</v>
      </c>
      <c r="H37" s="13">
        <f t="shared" si="1"/>
        <v>480</v>
      </c>
    </row>
    <row r="38" spans="1:10" ht="38.85" customHeight="1" x14ac:dyDescent="0.25">
      <c r="A38" s="10">
        <v>35</v>
      </c>
      <c r="B38" s="10" t="s">
        <v>82</v>
      </c>
      <c r="C38" s="10" t="s">
        <v>83</v>
      </c>
      <c r="D38" s="10" t="s">
        <v>15</v>
      </c>
      <c r="E38" s="10">
        <v>40</v>
      </c>
      <c r="F38" s="10">
        <v>0</v>
      </c>
      <c r="G38" s="12">
        <v>0</v>
      </c>
      <c r="H38" s="13">
        <f t="shared" si="1"/>
        <v>40</v>
      </c>
    </row>
    <row r="39" spans="1:10" ht="60.45" customHeight="1" x14ac:dyDescent="0.25">
      <c r="A39" s="10">
        <v>36</v>
      </c>
      <c r="B39" s="10" t="s">
        <v>84</v>
      </c>
      <c r="C39" s="10" t="s">
        <v>85</v>
      </c>
      <c r="D39" s="10" t="s">
        <v>15</v>
      </c>
      <c r="E39" s="10">
        <v>80</v>
      </c>
      <c r="F39" s="11">
        <v>20</v>
      </c>
      <c r="G39" s="12">
        <v>150</v>
      </c>
      <c r="H39" s="13">
        <f t="shared" si="1"/>
        <v>250</v>
      </c>
    </row>
    <row r="40" spans="1:10" ht="39.75" customHeight="1" x14ac:dyDescent="0.25">
      <c r="A40" s="10">
        <v>37</v>
      </c>
      <c r="B40" s="10" t="s">
        <v>86</v>
      </c>
      <c r="C40" s="10" t="s">
        <v>87</v>
      </c>
      <c r="D40" s="10" t="s">
        <v>15</v>
      </c>
      <c r="E40" s="10">
        <v>130</v>
      </c>
      <c r="F40" s="11">
        <v>20</v>
      </c>
      <c r="G40" s="11">
        <v>100</v>
      </c>
      <c r="H40" s="13">
        <f t="shared" si="1"/>
        <v>250</v>
      </c>
    </row>
    <row r="41" spans="1:10" ht="36" customHeight="1" x14ac:dyDescent="0.25">
      <c r="A41" s="10">
        <v>38</v>
      </c>
      <c r="B41" s="10" t="s">
        <v>88</v>
      </c>
      <c r="C41" s="10" t="s">
        <v>89</v>
      </c>
      <c r="D41" s="10" t="s">
        <v>15</v>
      </c>
      <c r="E41" s="10">
        <v>5</v>
      </c>
      <c r="F41" s="11">
        <v>10</v>
      </c>
      <c r="G41" s="12">
        <v>5</v>
      </c>
      <c r="H41" s="13">
        <f t="shared" si="1"/>
        <v>20</v>
      </c>
    </row>
    <row r="42" spans="1:10" ht="48" customHeight="1" x14ac:dyDescent="0.25">
      <c r="A42" s="10">
        <v>39</v>
      </c>
      <c r="B42" s="10" t="s">
        <v>90</v>
      </c>
      <c r="C42" s="10" t="s">
        <v>91</v>
      </c>
      <c r="D42" s="10" t="s">
        <v>15</v>
      </c>
      <c r="E42" s="10">
        <v>10</v>
      </c>
      <c r="F42" s="11">
        <v>15</v>
      </c>
      <c r="G42" s="16"/>
      <c r="H42" s="13">
        <f t="shared" si="1"/>
        <v>25</v>
      </c>
    </row>
    <row r="43" spans="1:10" ht="20.85" customHeight="1" x14ac:dyDescent="0.25">
      <c r="A43" s="12">
        <v>40</v>
      </c>
      <c r="B43" s="14" t="s">
        <v>92</v>
      </c>
      <c r="C43" s="14" t="s">
        <v>93</v>
      </c>
      <c r="D43" s="12" t="s">
        <v>15</v>
      </c>
      <c r="E43" s="12">
        <v>2</v>
      </c>
      <c r="F43" s="12">
        <v>2</v>
      </c>
      <c r="G43" s="12">
        <v>2</v>
      </c>
      <c r="H43" s="13">
        <f t="shared" si="1"/>
        <v>6</v>
      </c>
      <c r="J43" s="17"/>
    </row>
    <row r="44" spans="1:10" ht="47.7" customHeight="1" x14ac:dyDescent="0.25">
      <c r="A44" s="12">
        <v>41</v>
      </c>
      <c r="B44" s="14" t="s">
        <v>94</v>
      </c>
      <c r="C44" s="14" t="s">
        <v>95</v>
      </c>
      <c r="D44" s="12" t="s">
        <v>15</v>
      </c>
      <c r="E44" s="12">
        <v>85</v>
      </c>
      <c r="F44" s="12">
        <v>0</v>
      </c>
      <c r="G44" s="12">
        <v>20</v>
      </c>
      <c r="H44" s="13">
        <f t="shared" si="1"/>
        <v>105</v>
      </c>
    </row>
    <row r="45" spans="1:10" ht="23.85" customHeight="1" x14ac:dyDescent="0.25">
      <c r="A45" s="12">
        <v>42</v>
      </c>
      <c r="B45" s="14" t="s">
        <v>96</v>
      </c>
      <c r="C45" s="14" t="s">
        <v>97</v>
      </c>
      <c r="D45" s="12" t="s">
        <v>15</v>
      </c>
      <c r="E45" s="12">
        <v>5</v>
      </c>
      <c r="F45" s="12">
        <v>5</v>
      </c>
      <c r="G45" s="12">
        <v>10</v>
      </c>
      <c r="H45" s="13">
        <f t="shared" si="1"/>
        <v>20</v>
      </c>
    </row>
    <row r="46" spans="1:10" ht="75.3" customHeight="1" x14ac:dyDescent="0.25">
      <c r="A46" s="12">
        <v>43</v>
      </c>
      <c r="B46" s="10" t="s">
        <v>98</v>
      </c>
      <c r="C46" s="10" t="s">
        <v>99</v>
      </c>
      <c r="D46" s="12" t="s">
        <v>15</v>
      </c>
      <c r="E46" s="12">
        <v>0</v>
      </c>
      <c r="F46" s="12">
        <v>180</v>
      </c>
      <c r="G46" s="12">
        <v>0</v>
      </c>
      <c r="H46" s="13">
        <f t="shared" si="1"/>
        <v>180</v>
      </c>
    </row>
    <row r="47" spans="1:10" ht="30" customHeight="1" x14ac:dyDescent="0.25">
      <c r="A47" s="12">
        <v>44</v>
      </c>
      <c r="B47" s="10" t="s">
        <v>100</v>
      </c>
      <c r="C47" s="10" t="s">
        <v>101</v>
      </c>
      <c r="D47" s="12" t="s">
        <v>15</v>
      </c>
      <c r="E47" s="12">
        <v>30</v>
      </c>
      <c r="F47" s="12">
        <v>50</v>
      </c>
      <c r="G47" s="12">
        <v>0</v>
      </c>
      <c r="H47" s="13">
        <f t="shared" si="1"/>
        <v>80</v>
      </c>
    </row>
    <row r="48" spans="1:10" ht="30" customHeight="1" x14ac:dyDescent="0.25">
      <c r="A48" s="12">
        <v>45</v>
      </c>
      <c r="B48" s="10" t="s">
        <v>102</v>
      </c>
      <c r="C48" s="10" t="s">
        <v>103</v>
      </c>
      <c r="D48" s="12" t="s">
        <v>15</v>
      </c>
      <c r="E48" s="12">
        <v>60</v>
      </c>
      <c r="F48" s="12">
        <v>180</v>
      </c>
      <c r="G48" s="12">
        <v>20</v>
      </c>
      <c r="H48" s="13">
        <f t="shared" si="1"/>
        <v>260</v>
      </c>
    </row>
    <row r="49" spans="1:8" ht="34.5" customHeight="1" x14ac:dyDescent="0.25">
      <c r="A49" s="12">
        <v>46</v>
      </c>
      <c r="B49" s="10" t="s">
        <v>104</v>
      </c>
      <c r="C49" s="10" t="s">
        <v>105</v>
      </c>
      <c r="D49" s="12" t="s">
        <v>15</v>
      </c>
      <c r="E49" s="12">
        <v>0</v>
      </c>
      <c r="F49" s="12">
        <v>5</v>
      </c>
      <c r="G49" s="12">
        <v>10</v>
      </c>
      <c r="H49" s="13">
        <f t="shared" si="1"/>
        <v>15</v>
      </c>
    </row>
    <row r="50" spans="1:8" x14ac:dyDescent="0.25">
      <c r="A50" s="12">
        <v>47</v>
      </c>
      <c r="B50" s="10" t="s">
        <v>106</v>
      </c>
      <c r="C50" s="10" t="s">
        <v>107</v>
      </c>
      <c r="D50" s="12" t="s">
        <v>15</v>
      </c>
      <c r="E50" s="12"/>
      <c r="F50" s="12">
        <v>60</v>
      </c>
      <c r="G50" s="18"/>
      <c r="H50" s="13">
        <f t="shared" si="1"/>
        <v>60</v>
      </c>
    </row>
    <row r="51" spans="1:8" x14ac:dyDescent="0.25">
      <c r="A51" s="12">
        <v>48</v>
      </c>
      <c r="B51" s="10" t="s">
        <v>108</v>
      </c>
      <c r="C51" s="10" t="s">
        <v>109</v>
      </c>
      <c r="D51" s="12" t="s">
        <v>15</v>
      </c>
      <c r="E51" s="12">
        <v>2</v>
      </c>
      <c r="F51" s="12">
        <v>2</v>
      </c>
      <c r="G51" s="11">
        <v>2</v>
      </c>
      <c r="H51" s="13">
        <f t="shared" si="1"/>
        <v>6</v>
      </c>
    </row>
    <row r="52" spans="1:8" x14ac:dyDescent="0.25">
      <c r="A52" s="12">
        <v>49</v>
      </c>
      <c r="B52" s="10" t="s">
        <v>110</v>
      </c>
      <c r="C52" s="10" t="s">
        <v>111</v>
      </c>
      <c r="D52" s="12" t="s">
        <v>15</v>
      </c>
      <c r="E52" s="12">
        <v>2</v>
      </c>
      <c r="F52" s="12">
        <v>2</v>
      </c>
      <c r="G52" s="11">
        <v>0</v>
      </c>
      <c r="H52" s="13">
        <f t="shared" si="1"/>
        <v>4</v>
      </c>
    </row>
    <row r="53" spans="1:8" ht="21" x14ac:dyDescent="0.25">
      <c r="A53" s="11">
        <v>50</v>
      </c>
      <c r="B53" s="19" t="s">
        <v>112</v>
      </c>
      <c r="C53" s="19" t="s">
        <v>112</v>
      </c>
      <c r="D53" s="18"/>
      <c r="E53" s="12">
        <v>10</v>
      </c>
      <c r="F53" s="11">
        <v>10</v>
      </c>
      <c r="G53" s="11">
        <v>15</v>
      </c>
      <c r="H53" s="13">
        <f t="shared" si="1"/>
        <v>35</v>
      </c>
    </row>
    <row r="54" spans="1:8" x14ac:dyDescent="0.25">
      <c r="A54" s="12">
        <v>51</v>
      </c>
      <c r="B54" s="10" t="s">
        <v>113</v>
      </c>
      <c r="C54" s="10" t="s">
        <v>114</v>
      </c>
      <c r="D54" s="12" t="s">
        <v>15</v>
      </c>
      <c r="E54" s="12">
        <v>5</v>
      </c>
      <c r="F54" s="12">
        <v>10</v>
      </c>
      <c r="G54" s="12">
        <v>5</v>
      </c>
      <c r="H54" s="13">
        <f t="shared" si="1"/>
        <v>20</v>
      </c>
    </row>
    <row r="55" spans="1:8" x14ac:dyDescent="0.25">
      <c r="A55" s="12">
        <v>52</v>
      </c>
      <c r="B55" s="10" t="s">
        <v>115</v>
      </c>
      <c r="C55" s="10" t="s">
        <v>116</v>
      </c>
      <c r="D55" s="12" t="s">
        <v>15</v>
      </c>
      <c r="E55" s="12">
        <v>2</v>
      </c>
      <c r="F55" s="12">
        <v>2</v>
      </c>
      <c r="G55" s="11">
        <v>2</v>
      </c>
      <c r="H55" s="13">
        <f t="shared" si="1"/>
        <v>6</v>
      </c>
    </row>
    <row r="56" spans="1:8" ht="23.1" customHeight="1" x14ac:dyDescent="0.25">
      <c r="A56" s="12">
        <v>53</v>
      </c>
      <c r="B56" s="10" t="s">
        <v>117</v>
      </c>
      <c r="C56" s="10" t="s">
        <v>118</v>
      </c>
      <c r="D56" s="12" t="s">
        <v>15</v>
      </c>
      <c r="E56" s="12">
        <v>5</v>
      </c>
      <c r="F56" s="12">
        <v>5</v>
      </c>
      <c r="G56" s="11">
        <v>5</v>
      </c>
      <c r="H56" s="13">
        <f t="shared" si="1"/>
        <v>15</v>
      </c>
    </row>
    <row r="57" spans="1:8" ht="20.399999999999999" x14ac:dyDescent="0.25">
      <c r="A57" s="12">
        <v>54</v>
      </c>
      <c r="B57" s="10" t="s">
        <v>119</v>
      </c>
      <c r="C57" s="10" t="s">
        <v>120</v>
      </c>
      <c r="D57" s="12" t="s">
        <v>15</v>
      </c>
      <c r="E57" s="12">
        <v>5</v>
      </c>
      <c r="F57" s="12">
        <v>5</v>
      </c>
      <c r="G57" s="11">
        <v>5</v>
      </c>
      <c r="H57" s="13">
        <f t="shared" si="1"/>
        <v>15</v>
      </c>
    </row>
    <row r="58" spans="1:8" ht="20.399999999999999" x14ac:dyDescent="0.25">
      <c r="A58" s="12">
        <v>55</v>
      </c>
      <c r="B58" s="10" t="s">
        <v>121</v>
      </c>
      <c r="C58" s="10" t="s">
        <v>122</v>
      </c>
      <c r="D58" s="12" t="s">
        <v>15</v>
      </c>
      <c r="E58" s="12"/>
      <c r="F58" s="12"/>
      <c r="G58" s="12">
        <v>5</v>
      </c>
      <c r="H58" s="13">
        <v>5</v>
      </c>
    </row>
    <row r="59" spans="1:8" ht="20.399999999999999" x14ac:dyDescent="0.25">
      <c r="A59" s="12">
        <v>56</v>
      </c>
      <c r="B59" s="10" t="s">
        <v>123</v>
      </c>
      <c r="C59" s="10" t="s">
        <v>124</v>
      </c>
      <c r="D59" s="12" t="s">
        <v>15</v>
      </c>
      <c r="E59" s="12">
        <v>1</v>
      </c>
      <c r="F59" s="12">
        <v>1</v>
      </c>
      <c r="G59" s="12">
        <v>24</v>
      </c>
      <c r="H59" s="13">
        <f t="shared" ref="H59:H67" si="2">E59+F59+G59</f>
        <v>26</v>
      </c>
    </row>
    <row r="60" spans="1:8" x14ac:dyDescent="0.25">
      <c r="A60" s="12">
        <v>57</v>
      </c>
      <c r="B60" s="10" t="s">
        <v>125</v>
      </c>
      <c r="C60" s="10" t="s">
        <v>126</v>
      </c>
      <c r="D60" s="12" t="s">
        <v>15</v>
      </c>
      <c r="E60" s="12"/>
      <c r="F60" s="12"/>
      <c r="G60" s="12">
        <v>5</v>
      </c>
      <c r="H60" s="13">
        <f t="shared" si="2"/>
        <v>5</v>
      </c>
    </row>
    <row r="61" spans="1:8" x14ac:dyDescent="0.25">
      <c r="A61" s="12">
        <v>58</v>
      </c>
      <c r="B61" s="10" t="s">
        <v>127</v>
      </c>
      <c r="C61" s="10" t="s">
        <v>128</v>
      </c>
      <c r="D61" s="12" t="s">
        <v>15</v>
      </c>
      <c r="E61" s="12"/>
      <c r="F61" s="12"/>
      <c r="G61" s="12">
        <v>5</v>
      </c>
      <c r="H61" s="13">
        <f t="shared" si="2"/>
        <v>5</v>
      </c>
    </row>
    <row r="62" spans="1:8" ht="22.35" customHeight="1" x14ac:dyDescent="0.25">
      <c r="A62" s="12">
        <v>59</v>
      </c>
      <c r="B62" s="10" t="s">
        <v>129</v>
      </c>
      <c r="C62" s="10" t="s">
        <v>130</v>
      </c>
      <c r="D62" s="12" t="s">
        <v>15</v>
      </c>
      <c r="E62" s="12"/>
      <c r="F62" s="12"/>
      <c r="G62" s="12">
        <v>5</v>
      </c>
      <c r="H62" s="13">
        <f t="shared" si="2"/>
        <v>5</v>
      </c>
    </row>
    <row r="63" spans="1:8" x14ac:dyDescent="0.25">
      <c r="A63" s="12">
        <v>60</v>
      </c>
      <c r="B63" s="10" t="s">
        <v>131</v>
      </c>
      <c r="C63" s="10" t="s">
        <v>132</v>
      </c>
      <c r="D63" s="12" t="s">
        <v>15</v>
      </c>
      <c r="E63" s="12"/>
      <c r="F63" s="12"/>
      <c r="G63" s="12">
        <v>5</v>
      </c>
      <c r="H63" s="13">
        <f t="shared" si="2"/>
        <v>5</v>
      </c>
    </row>
    <row r="64" spans="1:8" ht="40.799999999999997" x14ac:dyDescent="0.25">
      <c r="A64" s="12">
        <v>61</v>
      </c>
      <c r="B64" s="10" t="s">
        <v>133</v>
      </c>
      <c r="C64" s="10" t="s">
        <v>134</v>
      </c>
      <c r="D64" s="12" t="s">
        <v>15</v>
      </c>
      <c r="E64" s="12">
        <v>200</v>
      </c>
      <c r="F64" s="12">
        <v>600</v>
      </c>
      <c r="G64" s="12">
        <v>350</v>
      </c>
      <c r="H64" s="13">
        <f t="shared" si="2"/>
        <v>1150</v>
      </c>
    </row>
    <row r="65" spans="1:8" ht="23.85" customHeight="1" x14ac:dyDescent="0.25">
      <c r="A65" s="12">
        <v>62</v>
      </c>
      <c r="B65" s="10" t="s">
        <v>135</v>
      </c>
      <c r="C65" s="10" t="s">
        <v>136</v>
      </c>
      <c r="D65" s="12" t="s">
        <v>15</v>
      </c>
      <c r="E65" s="12">
        <v>10</v>
      </c>
      <c r="F65" s="12"/>
      <c r="G65" s="12">
        <v>10</v>
      </c>
      <c r="H65" s="13">
        <f t="shared" si="2"/>
        <v>20</v>
      </c>
    </row>
    <row r="66" spans="1:8" ht="23.85" customHeight="1" x14ac:dyDescent="0.25">
      <c r="A66" s="12">
        <v>63</v>
      </c>
      <c r="B66" s="10" t="s">
        <v>137</v>
      </c>
      <c r="C66" s="10" t="s">
        <v>138</v>
      </c>
      <c r="D66" s="12" t="s">
        <v>15</v>
      </c>
      <c r="E66" s="12">
        <v>20</v>
      </c>
      <c r="F66" s="12">
        <v>20</v>
      </c>
      <c r="G66" s="12">
        <v>20</v>
      </c>
      <c r="H66" s="13">
        <f t="shared" si="2"/>
        <v>60</v>
      </c>
    </row>
    <row r="67" spans="1:8" ht="52.5" customHeight="1" x14ac:dyDescent="0.25">
      <c r="A67" s="12">
        <v>64</v>
      </c>
      <c r="B67" s="10" t="s">
        <v>139</v>
      </c>
      <c r="C67" s="10" t="s">
        <v>140</v>
      </c>
      <c r="D67" s="12" t="s">
        <v>15</v>
      </c>
      <c r="E67" s="12">
        <v>10</v>
      </c>
      <c r="F67" s="12">
        <v>0</v>
      </c>
      <c r="G67" s="12">
        <v>10</v>
      </c>
      <c r="H67" s="13">
        <f t="shared" si="2"/>
        <v>20</v>
      </c>
    </row>
    <row r="68" spans="1:8" x14ac:dyDescent="0.25">
      <c r="A68" s="20"/>
      <c r="B68" s="20"/>
      <c r="C68" s="20"/>
      <c r="D68" s="20"/>
      <c r="E68" s="20"/>
      <c r="F68" s="20"/>
      <c r="G68" s="20"/>
      <c r="H68" s="20"/>
    </row>
    <row r="69" spans="1:8" x14ac:dyDescent="0.25">
      <c r="A69" s="20"/>
      <c r="B69" s="20"/>
      <c r="C69" s="20"/>
      <c r="D69" s="20"/>
      <c r="E69" s="20"/>
      <c r="F69" s="20"/>
      <c r="G69" s="20"/>
      <c r="H69" s="20"/>
    </row>
  </sheetData>
  <mergeCells count="1">
    <mergeCell ref="A1:E1"/>
  </mergeCells>
  <pageMargins left="0.18897637795275593" right="0.18897637795275593" top="1.1062992125984255" bottom="1.1062992125984255" header="0.71259842519685046" footer="0.71259842519685046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Marchlewski</dc:creator>
  <cp:lastModifiedBy>Grzegorz Marchlewski</cp:lastModifiedBy>
  <cp:revision>8</cp:revision>
  <cp:lastPrinted>2024-12-01T10:01:06Z</cp:lastPrinted>
  <dcterms:created xsi:type="dcterms:W3CDTF">2024-11-24T16:14:56Z</dcterms:created>
  <dcterms:modified xsi:type="dcterms:W3CDTF">2024-12-01T11:55:36Z</dcterms:modified>
</cp:coreProperties>
</file>