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985"/>
  </bookViews>
  <sheets>
    <sheet name="Arkusz1" sheetId="1" r:id="rId1"/>
  </sheets>
  <definedNames>
    <definedName name="_xlnm.Print_Area" localSheetId="0">Arkusz1!$A$1:$G$26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F15"/>
  <c r="F13" l="1"/>
  <c r="F16"/>
  <c r="F17"/>
  <c r="F18"/>
  <c r="F12"/>
  <c r="F19" l="1"/>
  <c r="F20" s="1"/>
  <c r="F21" s="1"/>
</calcChain>
</file>

<file path=xl/sharedStrings.xml><?xml version="1.0" encoding="utf-8"?>
<sst xmlns="http://schemas.openxmlformats.org/spreadsheetml/2006/main" count="32" uniqueCount="26">
  <si>
    <t>Lp.</t>
  </si>
  <si>
    <t>Wyszczególnienie</t>
  </si>
  <si>
    <t>Jednostka miary</t>
  </si>
  <si>
    <t>Ilość</t>
  </si>
  <si>
    <t xml:space="preserve"> Cena jednostkowa netto</t>
  </si>
  <si>
    <t xml:space="preserve"> Wartość netto</t>
  </si>
  <si>
    <t xml:space="preserve">[zł] </t>
  </si>
  <si>
    <t>m2</t>
  </si>
  <si>
    <t>Regulacja pionowa studzienek dla włazów kanałowych</t>
  </si>
  <si>
    <t>szt.</t>
  </si>
  <si>
    <t>Regulacja pionowa studzienek dla zaworów wodociągowych i gazowych</t>
  </si>
  <si>
    <t>Regulacja pionowa studzienek dla studni teletechnicznych</t>
  </si>
  <si>
    <t xml:space="preserve">Wartość netto </t>
  </si>
  <si>
    <t>VAT 23%</t>
  </si>
  <si>
    <t xml:space="preserve">Wartość brutto </t>
  </si>
  <si>
    <t>Podbudowa z podsypki żwirowo-pieskowej gr. 15cm. Wraz z wykonaniem koryta oraz utylizacją urobku</t>
  </si>
  <si>
    <t>Podbudowa z kruszonego betonu 0/63 gr. 15cm. Wraz z wykonaniem koryta oraz utylizacją urobku</t>
  </si>
  <si>
    <t>Ułożenie nawierzchni z płyt wielootworowych typu YOMB na podsypce piaskowej 0/6 gr. 3cm</t>
  </si>
  <si>
    <r>
      <t xml:space="preserve">Ułożenie nawierzchni z płyt wielootworowych typu YOMB - </t>
    </r>
    <r>
      <rPr>
        <b/>
        <sz val="11"/>
        <color rgb="FF000000"/>
        <rFont val="Times New Roman"/>
        <family val="1"/>
        <charset val="238"/>
      </rPr>
      <t>materiał Inwestora</t>
    </r>
    <r>
      <rPr>
        <sz val="11"/>
        <color rgb="FF000000"/>
        <rFont val="Times New Roman"/>
        <family val="1"/>
        <charset val="238"/>
      </rPr>
      <t xml:space="preserve"> - na podsypce piaskowej 0/6 gr. 3cm</t>
    </r>
  </si>
  <si>
    <t>ZP.271.10.2022</t>
  </si>
  <si>
    <t>ZBIORCZE ZESTAWIENIE KOSZTÓW</t>
  </si>
  <si>
    <r>
      <t xml:space="preserve">UWAGA! </t>
    </r>
    <r>
      <rPr>
        <u/>
        <sz val="9"/>
        <color rgb="FFFF0000"/>
        <rFont val="Calibri"/>
        <family val="2"/>
        <charset val="238"/>
        <scheme val="minor"/>
      </rPr>
      <t xml:space="preserve">Należy złożyć wraz z ofertą. </t>
    </r>
    <r>
      <rPr>
        <sz val="9"/>
        <color rgb="FFFF0000"/>
        <rFont val="Calibri"/>
        <family val="2"/>
        <charset val="238"/>
        <scheme val="minor"/>
      </rPr>
      <t>Dokument należy wypełnić i podpisać kwalifikowanym podpisem elektronicznym lub podpisem zaufanym, lub podpisem osobistym.</t>
    </r>
  </si>
  <si>
    <t>Załącznik nr 1a  do SWZ/Umowy</t>
  </si>
  <si>
    <t xml:space="preserve">do zamówienia publicznego pn:
„Układanie płyt drogowych typu YOMB na drogach gruntowych Miasta Rumi w roku 2022”.
</t>
  </si>
  <si>
    <t>…………………………………………………………………………</t>
  </si>
  <si>
    <t>pełna nazwa Wykonawcy/Wykonawców występujących wspólnie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</si>
</sst>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0">
    <font>
      <sz val="11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9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right" vertical="center"/>
    </xf>
    <xf numFmtId="44" fontId="0" fillId="0" borderId="1" xfId="0" applyNumberFormat="1" applyBorder="1" applyAlignment="1">
      <alignment horizontal="center" vertical="center"/>
    </xf>
    <xf numFmtId="44" fontId="3" fillId="4" borderId="1" xfId="0" applyNumberFormat="1" applyFont="1" applyFill="1" applyBorder="1" applyAlignment="1">
      <alignment horizontal="right" vertical="center"/>
    </xf>
    <xf numFmtId="44" fontId="0" fillId="0" borderId="0" xfId="0" applyNumberFormat="1"/>
    <xf numFmtId="0" fontId="6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3" fillId="4" borderId="1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view="pageBreakPreview" zoomScale="120" zoomScaleNormal="100" zoomScaleSheetLayoutView="120" workbookViewId="0">
      <selection activeCell="A6" sqref="A6:F6"/>
    </sheetView>
  </sheetViews>
  <sheetFormatPr defaultRowHeight="15"/>
  <cols>
    <col min="1" max="1" width="6.5703125" customWidth="1"/>
    <col min="2" max="2" width="39.5703125" customWidth="1"/>
    <col min="3" max="3" width="13.140625" customWidth="1"/>
    <col min="5" max="5" width="14.7109375" customWidth="1"/>
    <col min="6" max="6" width="15.5703125" customWidth="1"/>
    <col min="10" max="10" width="13.42578125" bestFit="1" customWidth="1"/>
    <col min="12" max="12" width="13.42578125" bestFit="1" customWidth="1"/>
  </cols>
  <sheetData>
    <row r="1" spans="1:6">
      <c r="A1" t="s">
        <v>19</v>
      </c>
      <c r="F1" s="1" t="s">
        <v>22</v>
      </c>
    </row>
    <row r="2" spans="1:6">
      <c r="F2" s="1"/>
    </row>
    <row r="3" spans="1:6">
      <c r="A3" t="s">
        <v>24</v>
      </c>
      <c r="F3" s="1"/>
    </row>
    <row r="4" spans="1:6">
      <c r="A4" t="s">
        <v>25</v>
      </c>
      <c r="F4" s="1"/>
    </row>
    <row r="5" spans="1:6" ht="10.5" customHeight="1"/>
    <row r="6" spans="1:6" ht="48" customHeight="1">
      <c r="A6" s="16" t="s">
        <v>23</v>
      </c>
      <c r="B6" s="15"/>
      <c r="C6" s="15"/>
      <c r="D6" s="15"/>
      <c r="E6" s="15"/>
      <c r="F6" s="15"/>
    </row>
    <row r="7" spans="1:6" ht="0.75" customHeight="1"/>
    <row r="8" spans="1:6" ht="15.75">
      <c r="A8" s="13" t="s">
        <v>20</v>
      </c>
      <c r="B8" s="13"/>
      <c r="C8" s="13"/>
      <c r="D8" s="13"/>
      <c r="E8" s="13"/>
      <c r="F8" s="13"/>
    </row>
    <row r="10" spans="1:6" ht="42.75">
      <c r="A10" s="14" t="s">
        <v>0</v>
      </c>
      <c r="B10" s="14" t="s">
        <v>1</v>
      </c>
      <c r="C10" s="14" t="s">
        <v>2</v>
      </c>
      <c r="D10" s="14" t="s">
        <v>3</v>
      </c>
      <c r="E10" s="2" t="s">
        <v>4</v>
      </c>
      <c r="F10" s="2" t="s">
        <v>5</v>
      </c>
    </row>
    <row r="11" spans="1:6">
      <c r="A11" s="14"/>
      <c r="B11" s="14"/>
      <c r="C11" s="14"/>
      <c r="D11" s="14"/>
      <c r="E11" s="2" t="s">
        <v>6</v>
      </c>
      <c r="F11" s="2" t="s">
        <v>6</v>
      </c>
    </row>
    <row r="12" spans="1:6" ht="45">
      <c r="A12" s="3">
        <v>1</v>
      </c>
      <c r="B12" s="4" t="s">
        <v>17</v>
      </c>
      <c r="C12" s="3" t="s">
        <v>7</v>
      </c>
      <c r="D12" s="5">
        <v>1300</v>
      </c>
      <c r="E12" s="6"/>
      <c r="F12" s="7">
        <f>D12*E12</f>
        <v>0</v>
      </c>
    </row>
    <row r="13" spans="1:6" ht="60">
      <c r="A13" s="3">
        <v>2</v>
      </c>
      <c r="B13" s="4" t="s">
        <v>18</v>
      </c>
      <c r="C13" s="3" t="s">
        <v>7</v>
      </c>
      <c r="D13" s="5">
        <v>165</v>
      </c>
      <c r="E13" s="6"/>
      <c r="F13" s="7">
        <f>D13*E13</f>
        <v>0</v>
      </c>
    </row>
    <row r="14" spans="1:6" ht="45">
      <c r="A14" s="3">
        <v>3</v>
      </c>
      <c r="B14" s="4" t="s">
        <v>15</v>
      </c>
      <c r="C14" s="3" t="s">
        <v>7</v>
      </c>
      <c r="D14" s="5">
        <v>1165</v>
      </c>
      <c r="E14" s="6"/>
      <c r="F14" s="7">
        <f t="shared" ref="F14:F15" si="0">D14*E14</f>
        <v>0</v>
      </c>
    </row>
    <row r="15" spans="1:6" ht="45">
      <c r="A15" s="3">
        <v>4</v>
      </c>
      <c r="B15" s="4" t="s">
        <v>16</v>
      </c>
      <c r="C15" s="3" t="s">
        <v>7</v>
      </c>
      <c r="D15" s="5">
        <v>300</v>
      </c>
      <c r="E15" s="6"/>
      <c r="F15" s="7">
        <f t="shared" si="0"/>
        <v>0</v>
      </c>
    </row>
    <row r="16" spans="1:6" ht="30">
      <c r="A16" s="3">
        <v>5</v>
      </c>
      <c r="B16" s="4" t="s">
        <v>8</v>
      </c>
      <c r="C16" s="3" t="s">
        <v>9</v>
      </c>
      <c r="D16" s="5">
        <v>30</v>
      </c>
      <c r="E16" s="6"/>
      <c r="F16" s="7">
        <f>D16*E16</f>
        <v>0</v>
      </c>
    </row>
    <row r="17" spans="1:10" ht="30">
      <c r="A17" s="3">
        <v>6</v>
      </c>
      <c r="B17" s="4" t="s">
        <v>10</v>
      </c>
      <c r="C17" s="3" t="s">
        <v>9</v>
      </c>
      <c r="D17" s="5">
        <v>10</v>
      </c>
      <c r="E17" s="6"/>
      <c r="F17" s="7">
        <f>D17*E17</f>
        <v>0</v>
      </c>
    </row>
    <row r="18" spans="1:10" ht="30">
      <c r="A18" s="3">
        <v>7</v>
      </c>
      <c r="B18" s="4" t="s">
        <v>11</v>
      </c>
      <c r="C18" s="3" t="s">
        <v>9</v>
      </c>
      <c r="D18" s="5">
        <v>5</v>
      </c>
      <c r="E18" s="6"/>
      <c r="F18" s="7">
        <f>D18*E18</f>
        <v>0</v>
      </c>
    </row>
    <row r="19" spans="1:10" ht="21" customHeight="1">
      <c r="A19" s="12" t="s">
        <v>12</v>
      </c>
      <c r="B19" s="12"/>
      <c r="C19" s="12"/>
      <c r="D19" s="12"/>
      <c r="E19" s="12"/>
      <c r="F19" s="8">
        <f>SUM(F12:F18)</f>
        <v>0</v>
      </c>
    </row>
    <row r="20" spans="1:10" ht="22.5" customHeight="1">
      <c r="A20" s="12" t="s">
        <v>13</v>
      </c>
      <c r="B20" s="12"/>
      <c r="C20" s="12"/>
      <c r="D20" s="12"/>
      <c r="E20" s="12"/>
      <c r="F20" s="8">
        <f>F19*0.23</f>
        <v>0</v>
      </c>
    </row>
    <row r="21" spans="1:10" ht="25.5" customHeight="1">
      <c r="A21" s="12" t="s">
        <v>14</v>
      </c>
      <c r="B21" s="12"/>
      <c r="C21" s="12"/>
      <c r="D21" s="12"/>
      <c r="E21" s="12"/>
      <c r="F21" s="8">
        <f>F19+F20</f>
        <v>0</v>
      </c>
    </row>
    <row r="24" spans="1:10" ht="28.5" customHeight="1">
      <c r="A24" s="11" t="s">
        <v>21</v>
      </c>
      <c r="B24" s="11"/>
      <c r="C24" s="11"/>
      <c r="D24" s="11"/>
      <c r="E24" s="11"/>
      <c r="F24" s="11"/>
      <c r="G24" s="11"/>
      <c r="H24" s="10"/>
      <c r="I24" s="10"/>
      <c r="J24" s="10"/>
    </row>
    <row r="26" spans="1:10">
      <c r="F26" s="9"/>
      <c r="J26" s="9"/>
    </row>
    <row r="30" spans="1:10">
      <c r="E30" s="9"/>
      <c r="F30" s="9"/>
      <c r="J30" s="9"/>
    </row>
    <row r="36" spans="3:3">
      <c r="C36" s="9"/>
    </row>
    <row r="37" spans="3:3">
      <c r="C37" s="9"/>
    </row>
    <row r="38" spans="3:3">
      <c r="C38" s="9"/>
    </row>
    <row r="39" spans="3:3">
      <c r="C39" s="9"/>
    </row>
    <row r="40" spans="3:3">
      <c r="C40" s="9"/>
    </row>
    <row r="41" spans="3:3">
      <c r="C41" s="9"/>
    </row>
    <row r="43" spans="3:3">
      <c r="C43" s="9"/>
    </row>
  </sheetData>
  <mergeCells count="10">
    <mergeCell ref="A6:F6"/>
    <mergeCell ref="A24:G24"/>
    <mergeCell ref="A20:E20"/>
    <mergeCell ref="A21:E21"/>
    <mergeCell ref="A8:F8"/>
    <mergeCell ref="A10:A11"/>
    <mergeCell ref="B10:B11"/>
    <mergeCell ref="C10:C11"/>
    <mergeCell ref="D10:D11"/>
    <mergeCell ref="A19:E19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Ślusarski Piotr</dc:creator>
  <cp:lastModifiedBy>Inga Kurdziel</cp:lastModifiedBy>
  <cp:lastPrinted>2022-04-01T07:05:34Z</cp:lastPrinted>
  <dcterms:created xsi:type="dcterms:W3CDTF">2020-01-30T12:48:40Z</dcterms:created>
  <dcterms:modified xsi:type="dcterms:W3CDTF">2022-04-05T08:51:41Z</dcterms:modified>
</cp:coreProperties>
</file>