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n.grygier\AppData\Local\Temp\ezdpuw\20240924102442721\"/>
    </mc:Choice>
  </mc:AlternateContent>
  <bookViews>
    <workbookView xWindow="0" yWindow="0" windowWidth="15465" windowHeight="1096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7" i="1" s="1"/>
</calcChain>
</file>

<file path=xl/sharedStrings.xml><?xml version="1.0" encoding="utf-8"?>
<sst xmlns="http://schemas.openxmlformats.org/spreadsheetml/2006/main" count="61" uniqueCount="60">
  <si>
    <t xml:space="preserve">   Wycena ilościowa i wartościowa  umundurowania na   2024r.</t>
  </si>
  <si>
    <t xml:space="preserve">Nazwa sortu </t>
  </si>
  <si>
    <t>Ilość</t>
  </si>
  <si>
    <t>Razem punkty</t>
  </si>
  <si>
    <t>Mundur  leśnika wzorzec 2017</t>
  </si>
  <si>
    <t>Marynarka męska w kolorze oliwkowym</t>
  </si>
  <si>
    <t>Marynarka damska w kolorze oliwkowym</t>
  </si>
  <si>
    <t>Spodnie  męskie  w kolorze oliwkowym</t>
  </si>
  <si>
    <t>Spodnie damskie w kolorze oliwkowym</t>
  </si>
  <si>
    <t>Spódnica w kolorze oliwkowym</t>
  </si>
  <si>
    <t>Koszula  biała z długiem rękawem</t>
  </si>
  <si>
    <t>Bluzka  biała z długiem rękawem</t>
  </si>
  <si>
    <t>Koszula biała z krótkim rękawem z oznakami</t>
  </si>
  <si>
    <t>Bluzka  biała z krótkim rękawem z oznakami</t>
  </si>
  <si>
    <t>Krawat</t>
  </si>
  <si>
    <t>Czapka macijówka z wizerunkiem orła</t>
  </si>
  <si>
    <t>Płaszcz z podpinką  męski</t>
  </si>
  <si>
    <t>Płaszcz z podpinką damski</t>
  </si>
  <si>
    <t>Pasek wąski do spodni</t>
  </si>
  <si>
    <t>Kapelusz męski z gałązką modrzewiową</t>
  </si>
  <si>
    <t>Kapelusz damski z gałązką modrzewiową</t>
  </si>
  <si>
    <t>Szalik</t>
  </si>
  <si>
    <t>Rękawice męskie</t>
  </si>
  <si>
    <t>Rękawice  damskie</t>
  </si>
  <si>
    <t>Skarpety do munduru wyjsciowego</t>
  </si>
  <si>
    <t>Półbuty męskie  (wyjściowe)</t>
  </si>
  <si>
    <t>Czółenka damskie</t>
  </si>
  <si>
    <t>Kozaki zimowe damskie</t>
  </si>
  <si>
    <t>Trzewiki zimowe męskie</t>
  </si>
  <si>
    <t>mundur codzienny wzorzec 2017</t>
  </si>
  <si>
    <t>Koszula  z długim rękawem w kolorze oliwkowym z onakami</t>
  </si>
  <si>
    <t>Bluzka z długim rękawem w kolorze oliwkowym z onakami</t>
  </si>
  <si>
    <t>Koszula  z krótkim rękawem  w kolorze oliwkowym z ozakami</t>
  </si>
  <si>
    <t>Bluzka z krótkim rękawem  w kolorze oliwkowym z ozakami</t>
  </si>
  <si>
    <t>Spodnie  męskie w kolorze oliwkowym</t>
  </si>
  <si>
    <t>Kamizelka letnia  męska</t>
  </si>
  <si>
    <t xml:space="preserve">Kamizelka letnia damska </t>
  </si>
  <si>
    <t xml:space="preserve">Bluza  polar z membraną damska </t>
  </si>
  <si>
    <t>Bluza  polar z membraną  męska</t>
  </si>
  <si>
    <t>Kurtka  męska z membraną w kolorze oliwkowym</t>
  </si>
  <si>
    <t>Kurtka  damska z membraną w kolorze oliwkowym</t>
  </si>
  <si>
    <t>Czapka przejściowa, ociplana w kolorze oliwkowym</t>
  </si>
  <si>
    <t xml:space="preserve">Sweter męski </t>
  </si>
  <si>
    <t>Sweter  damski</t>
  </si>
  <si>
    <t>Pasek szeroki do spodni</t>
  </si>
  <si>
    <t>Skarpety przejściowe termoaktywne</t>
  </si>
  <si>
    <t>Skarpety zimowe termoaktywne</t>
  </si>
  <si>
    <t>Trzewiki ocieplane z membraną w kolorze oliwkowym</t>
  </si>
  <si>
    <t>Oznaki służbowe noszone na klapach marynarki dystynkcje)</t>
  </si>
  <si>
    <t xml:space="preserve">Oznaki noszone pod lewą kieszenią koszuli </t>
  </si>
  <si>
    <t>Naszywki STRAŻ LEŚNA, SŁUŻBA LEŚNA</t>
  </si>
  <si>
    <t>Godło leśników do czapki</t>
  </si>
  <si>
    <t>Gałązka modrzewiowa do kapelusza</t>
  </si>
  <si>
    <t>Razem umundurowanie do przetargu</t>
  </si>
  <si>
    <t>Ilość punktów sortu</t>
  </si>
  <si>
    <t>Wartość netto złotych</t>
  </si>
  <si>
    <t>Cena brutto złotych</t>
  </si>
  <si>
    <t>Wartość brutto złotych</t>
  </si>
  <si>
    <t>Cena jedn.netto złotych</t>
  </si>
  <si>
    <r>
      <t xml:space="preserve">Naszywki </t>
    </r>
    <r>
      <rPr>
        <sz val="10"/>
        <color theme="1"/>
        <rFont val="Arial"/>
        <family val="2"/>
        <charset val="238"/>
      </rPr>
      <t xml:space="preserve">LASY PAŃSTWOWE,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</si>
</sst>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7"/>
  <sheetViews>
    <sheetView tabSelected="1" workbookViewId="0">
      <selection activeCell="I4" sqref="I4"/>
    </sheetView>
  </sheetViews>
  <sheetFormatPr defaultRowHeight="15" x14ac:dyDescent="0.25"/>
  <cols>
    <col min="1" max="1" width="61.5703125" customWidth="1"/>
    <col min="2" max="2" width="8" customWidth="1"/>
    <col min="3" max="3" width="13.5703125" customWidth="1"/>
    <col min="4" max="4" width="11.5703125" customWidth="1"/>
    <col min="5" max="5" width="10" customWidth="1"/>
    <col min="6" max="6" width="13.5703125" customWidth="1"/>
    <col min="7" max="7" width="11" customWidth="1"/>
  </cols>
  <sheetData>
    <row r="3" spans="1:8" ht="18" customHeight="1" x14ac:dyDescent="0.25">
      <c r="A3" s="22" t="s">
        <v>0</v>
      </c>
      <c r="B3" s="23"/>
      <c r="C3" s="23"/>
      <c r="D3" s="23"/>
      <c r="E3" s="23"/>
      <c r="F3" s="23"/>
      <c r="G3" s="24"/>
      <c r="H3" s="15"/>
    </row>
    <row r="4" spans="1:8" ht="45" x14ac:dyDescent="0.25">
      <c r="A4" s="20" t="s">
        <v>1</v>
      </c>
      <c r="B4" s="20" t="s">
        <v>2</v>
      </c>
      <c r="C4" s="21" t="s">
        <v>58</v>
      </c>
      <c r="D4" s="21" t="s">
        <v>55</v>
      </c>
      <c r="E4" s="20" t="s">
        <v>56</v>
      </c>
      <c r="F4" s="21" t="s">
        <v>57</v>
      </c>
      <c r="G4" s="21" t="s">
        <v>54</v>
      </c>
      <c r="H4" s="21" t="s">
        <v>3</v>
      </c>
    </row>
    <row r="5" spans="1:8" ht="15.75" x14ac:dyDescent="0.25">
      <c r="A5" s="11" t="s">
        <v>4</v>
      </c>
      <c r="B5" s="11"/>
      <c r="C5" s="11"/>
      <c r="D5" s="11"/>
      <c r="E5" s="11"/>
      <c r="F5" s="11"/>
      <c r="G5" s="11"/>
      <c r="H5" s="15"/>
    </row>
    <row r="6" spans="1:8" x14ac:dyDescent="0.25">
      <c r="A6" s="1" t="s">
        <v>5</v>
      </c>
      <c r="B6" s="6">
        <v>4</v>
      </c>
      <c r="C6" s="2"/>
      <c r="D6" s="3"/>
      <c r="E6" s="3"/>
      <c r="F6" s="3"/>
      <c r="G6" s="18">
        <v>25</v>
      </c>
      <c r="H6" s="18">
        <f>G6*B6</f>
        <v>100</v>
      </c>
    </row>
    <row r="7" spans="1:8" x14ac:dyDescent="0.25">
      <c r="A7" s="1" t="s">
        <v>6</v>
      </c>
      <c r="B7" s="6">
        <v>2</v>
      </c>
      <c r="C7" s="2"/>
      <c r="D7" s="3"/>
      <c r="E7" s="3"/>
      <c r="F7" s="3"/>
      <c r="G7" s="18">
        <v>25</v>
      </c>
      <c r="H7" s="18">
        <f t="shared" ref="H7:H56" si="0">G7*B7</f>
        <v>50</v>
      </c>
    </row>
    <row r="8" spans="1:8" x14ac:dyDescent="0.25">
      <c r="A8" s="1" t="s">
        <v>7</v>
      </c>
      <c r="B8" s="6">
        <v>13</v>
      </c>
      <c r="C8" s="2"/>
      <c r="D8" s="3"/>
      <c r="E8" s="3"/>
      <c r="F8" s="3"/>
      <c r="G8" s="18">
        <v>15</v>
      </c>
      <c r="H8" s="18">
        <f t="shared" si="0"/>
        <v>195</v>
      </c>
    </row>
    <row r="9" spans="1:8" x14ac:dyDescent="0.25">
      <c r="A9" s="1" t="s">
        <v>8</v>
      </c>
      <c r="B9" s="6">
        <v>4</v>
      </c>
      <c r="C9" s="2"/>
      <c r="D9" s="3"/>
      <c r="E9" s="3"/>
      <c r="F9" s="3"/>
      <c r="G9" s="18">
        <v>15</v>
      </c>
      <c r="H9" s="18">
        <f t="shared" si="0"/>
        <v>60</v>
      </c>
    </row>
    <row r="10" spans="1:8" x14ac:dyDescent="0.25">
      <c r="A10" s="1" t="s">
        <v>9</v>
      </c>
      <c r="B10" s="6">
        <v>3</v>
      </c>
      <c r="C10" s="2"/>
      <c r="D10" s="3"/>
      <c r="E10" s="3"/>
      <c r="F10" s="3"/>
      <c r="G10" s="18">
        <v>15</v>
      </c>
      <c r="H10" s="18">
        <f t="shared" si="0"/>
        <v>45</v>
      </c>
    </row>
    <row r="11" spans="1:8" x14ac:dyDescent="0.25">
      <c r="A11" s="1" t="s">
        <v>10</v>
      </c>
      <c r="B11" s="6">
        <v>18</v>
      </c>
      <c r="C11" s="2"/>
      <c r="D11" s="3"/>
      <c r="E11" s="3"/>
      <c r="F11" s="3"/>
      <c r="G11" s="18">
        <v>8</v>
      </c>
      <c r="H11" s="18">
        <f t="shared" si="0"/>
        <v>144</v>
      </c>
    </row>
    <row r="12" spans="1:8" x14ac:dyDescent="0.25">
      <c r="A12" s="1" t="s">
        <v>11</v>
      </c>
      <c r="B12" s="6">
        <v>5</v>
      </c>
      <c r="C12" s="2"/>
      <c r="D12" s="3"/>
      <c r="E12" s="3"/>
      <c r="F12" s="3"/>
      <c r="G12" s="18">
        <v>8</v>
      </c>
      <c r="H12" s="18">
        <f t="shared" si="0"/>
        <v>40</v>
      </c>
    </row>
    <row r="13" spans="1:8" x14ac:dyDescent="0.25">
      <c r="A13" s="1" t="s">
        <v>12</v>
      </c>
      <c r="B13" s="6">
        <v>26</v>
      </c>
      <c r="C13" s="2"/>
      <c r="D13" s="3"/>
      <c r="E13" s="3"/>
      <c r="F13" s="3"/>
      <c r="G13" s="18">
        <v>9</v>
      </c>
      <c r="H13" s="18">
        <f t="shared" si="0"/>
        <v>234</v>
      </c>
    </row>
    <row r="14" spans="1:8" x14ac:dyDescent="0.25">
      <c r="A14" s="1" t="s">
        <v>13</v>
      </c>
      <c r="B14" s="6">
        <v>9</v>
      </c>
      <c r="C14" s="2"/>
      <c r="D14" s="3"/>
      <c r="E14" s="3"/>
      <c r="F14" s="3"/>
      <c r="G14" s="18">
        <v>9</v>
      </c>
      <c r="H14" s="18">
        <f t="shared" si="0"/>
        <v>81</v>
      </c>
    </row>
    <row r="15" spans="1:8" x14ac:dyDescent="0.25">
      <c r="A15" s="1" t="s">
        <v>14</v>
      </c>
      <c r="B15" s="4">
        <v>9</v>
      </c>
      <c r="C15" s="2"/>
      <c r="D15" s="3"/>
      <c r="E15" s="3"/>
      <c r="F15" s="3"/>
      <c r="G15" s="18">
        <v>3</v>
      </c>
      <c r="H15" s="18">
        <f t="shared" si="0"/>
        <v>27</v>
      </c>
    </row>
    <row r="16" spans="1:8" x14ac:dyDescent="0.25">
      <c r="A16" s="1" t="s">
        <v>15</v>
      </c>
      <c r="B16" s="4">
        <v>3</v>
      </c>
      <c r="C16" s="2"/>
      <c r="D16" s="3"/>
      <c r="E16" s="3"/>
      <c r="F16" s="3"/>
      <c r="G16" s="18">
        <v>9</v>
      </c>
      <c r="H16" s="18">
        <f t="shared" si="0"/>
        <v>27</v>
      </c>
    </row>
    <row r="17" spans="1:8" x14ac:dyDescent="0.25">
      <c r="A17" s="1" t="s">
        <v>16</v>
      </c>
      <c r="B17" s="4">
        <v>2</v>
      </c>
      <c r="C17" s="2"/>
      <c r="D17" s="3"/>
      <c r="E17" s="3"/>
      <c r="F17" s="3"/>
      <c r="G17" s="18">
        <v>55</v>
      </c>
      <c r="H17" s="18">
        <f t="shared" si="0"/>
        <v>110</v>
      </c>
    </row>
    <row r="18" spans="1:8" x14ac:dyDescent="0.25">
      <c r="A18" s="1" t="s">
        <v>17</v>
      </c>
      <c r="B18" s="4">
        <v>0</v>
      </c>
      <c r="C18" s="2"/>
      <c r="D18" s="3"/>
      <c r="E18" s="3"/>
      <c r="F18" s="3"/>
      <c r="G18" s="18">
        <v>55</v>
      </c>
      <c r="H18" s="18">
        <f t="shared" si="0"/>
        <v>0</v>
      </c>
    </row>
    <row r="19" spans="1:8" x14ac:dyDescent="0.25">
      <c r="A19" s="5" t="s">
        <v>18</v>
      </c>
      <c r="B19" s="4">
        <v>6</v>
      </c>
      <c r="C19" s="2"/>
      <c r="D19" s="3"/>
      <c r="E19" s="3"/>
      <c r="F19" s="3"/>
      <c r="G19" s="18">
        <v>7</v>
      </c>
      <c r="H19" s="18">
        <f t="shared" si="0"/>
        <v>42</v>
      </c>
    </row>
    <row r="20" spans="1:8" x14ac:dyDescent="0.25">
      <c r="A20" s="1" t="s">
        <v>19</v>
      </c>
      <c r="B20" s="4">
        <v>0</v>
      </c>
      <c r="C20" s="2"/>
      <c r="D20" s="3"/>
      <c r="E20" s="3"/>
      <c r="F20" s="3"/>
      <c r="G20" s="18">
        <v>11</v>
      </c>
      <c r="H20" s="18">
        <f t="shared" si="0"/>
        <v>0</v>
      </c>
    </row>
    <row r="21" spans="1:8" x14ac:dyDescent="0.25">
      <c r="A21" s="1" t="s">
        <v>20</v>
      </c>
      <c r="B21" s="4">
        <v>0</v>
      </c>
      <c r="C21" s="2"/>
      <c r="D21" s="3"/>
      <c r="E21" s="3"/>
      <c r="F21" s="3"/>
      <c r="G21" s="18">
        <v>11</v>
      </c>
      <c r="H21" s="18">
        <f t="shared" si="0"/>
        <v>0</v>
      </c>
    </row>
    <row r="22" spans="1:8" x14ac:dyDescent="0.25">
      <c r="A22" s="1" t="s">
        <v>21</v>
      </c>
      <c r="B22" s="4">
        <v>4</v>
      </c>
      <c r="C22" s="2"/>
      <c r="D22" s="3"/>
      <c r="E22" s="3"/>
      <c r="F22" s="3"/>
      <c r="G22" s="18">
        <v>2</v>
      </c>
      <c r="H22" s="18">
        <f t="shared" si="0"/>
        <v>8</v>
      </c>
    </row>
    <row r="23" spans="1:8" x14ac:dyDescent="0.25">
      <c r="A23" s="1" t="s">
        <v>22</v>
      </c>
      <c r="B23" s="4">
        <v>9</v>
      </c>
      <c r="C23" s="2"/>
      <c r="D23" s="3"/>
      <c r="E23" s="3"/>
      <c r="F23" s="3"/>
      <c r="G23" s="18">
        <v>6</v>
      </c>
      <c r="H23" s="18">
        <f t="shared" si="0"/>
        <v>54</v>
      </c>
    </row>
    <row r="24" spans="1:8" x14ac:dyDescent="0.25">
      <c r="A24" s="1" t="s">
        <v>23</v>
      </c>
      <c r="B24" s="4">
        <v>1</v>
      </c>
      <c r="C24" s="2"/>
      <c r="D24" s="3"/>
      <c r="E24" s="3"/>
      <c r="F24" s="3"/>
      <c r="G24" s="18">
        <v>6</v>
      </c>
      <c r="H24" s="18">
        <f t="shared" si="0"/>
        <v>6</v>
      </c>
    </row>
    <row r="25" spans="1:8" x14ac:dyDescent="0.25">
      <c r="A25" s="1" t="s">
        <v>24</v>
      </c>
      <c r="B25" s="4">
        <v>33</v>
      </c>
      <c r="C25" s="2"/>
      <c r="D25" s="3"/>
      <c r="E25" s="3"/>
      <c r="F25" s="3"/>
      <c r="G25" s="18">
        <v>1</v>
      </c>
      <c r="H25" s="18">
        <f t="shared" si="0"/>
        <v>33</v>
      </c>
    </row>
    <row r="26" spans="1:8" x14ac:dyDescent="0.25">
      <c r="A26" s="1" t="s">
        <v>25</v>
      </c>
      <c r="B26" s="4">
        <v>17</v>
      </c>
      <c r="C26" s="2"/>
      <c r="D26" s="3"/>
      <c r="E26" s="3"/>
      <c r="F26" s="3"/>
      <c r="G26" s="18">
        <v>17</v>
      </c>
      <c r="H26" s="18">
        <f t="shared" si="0"/>
        <v>289</v>
      </c>
    </row>
    <row r="27" spans="1:8" x14ac:dyDescent="0.25">
      <c r="A27" s="5" t="s">
        <v>26</v>
      </c>
      <c r="B27" s="4">
        <v>4</v>
      </c>
      <c r="C27" s="2"/>
      <c r="D27" s="3"/>
      <c r="E27" s="3"/>
      <c r="F27" s="3"/>
      <c r="G27" s="18">
        <v>15</v>
      </c>
      <c r="H27" s="18">
        <f t="shared" si="0"/>
        <v>60</v>
      </c>
    </row>
    <row r="28" spans="1:8" x14ac:dyDescent="0.25">
      <c r="A28" s="5" t="s">
        <v>27</v>
      </c>
      <c r="B28" s="4">
        <v>2</v>
      </c>
      <c r="C28" s="2"/>
      <c r="D28" s="3"/>
      <c r="E28" s="3"/>
      <c r="F28" s="3"/>
      <c r="G28" s="18">
        <v>21</v>
      </c>
      <c r="H28" s="18">
        <f t="shared" si="0"/>
        <v>42</v>
      </c>
    </row>
    <row r="29" spans="1:8" x14ac:dyDescent="0.25">
      <c r="A29" s="5" t="s">
        <v>28</v>
      </c>
      <c r="B29" s="4">
        <v>14</v>
      </c>
      <c r="C29" s="2"/>
      <c r="D29" s="3"/>
      <c r="E29" s="3"/>
      <c r="F29" s="3"/>
      <c r="G29" s="18">
        <v>15</v>
      </c>
      <c r="H29" s="18">
        <f t="shared" si="0"/>
        <v>210</v>
      </c>
    </row>
    <row r="30" spans="1:8" ht="15.75" x14ac:dyDescent="0.25">
      <c r="A30" s="12" t="s">
        <v>29</v>
      </c>
      <c r="B30" s="12"/>
      <c r="C30" s="12"/>
      <c r="D30" s="12"/>
      <c r="E30" s="12"/>
      <c r="F30" s="12"/>
      <c r="G30" s="18"/>
      <c r="H30" s="18"/>
    </row>
    <row r="31" spans="1:8" ht="30" x14ac:dyDescent="0.25">
      <c r="A31" s="1" t="s">
        <v>30</v>
      </c>
      <c r="B31" s="4">
        <v>33</v>
      </c>
      <c r="C31" s="2"/>
      <c r="D31" s="3"/>
      <c r="E31" s="3"/>
      <c r="F31" s="3"/>
      <c r="G31" s="18">
        <v>12</v>
      </c>
      <c r="H31" s="18">
        <f t="shared" si="0"/>
        <v>396</v>
      </c>
    </row>
    <row r="32" spans="1:8" x14ac:dyDescent="0.25">
      <c r="A32" s="1" t="s">
        <v>31</v>
      </c>
      <c r="B32" s="4">
        <v>13</v>
      </c>
      <c r="C32" s="2"/>
      <c r="D32" s="3"/>
      <c r="E32" s="3"/>
      <c r="F32" s="3"/>
      <c r="G32" s="18">
        <v>12</v>
      </c>
      <c r="H32" s="18">
        <f t="shared" si="0"/>
        <v>156</v>
      </c>
    </row>
    <row r="33" spans="1:8" ht="30" x14ac:dyDescent="0.25">
      <c r="A33" s="1" t="s">
        <v>32</v>
      </c>
      <c r="B33" s="6">
        <v>46</v>
      </c>
      <c r="C33" s="7"/>
      <c r="D33" s="3"/>
      <c r="E33" s="3"/>
      <c r="F33" s="3"/>
      <c r="G33" s="18">
        <v>10</v>
      </c>
      <c r="H33" s="18">
        <f t="shared" si="0"/>
        <v>460</v>
      </c>
    </row>
    <row r="34" spans="1:8" x14ac:dyDescent="0.25">
      <c r="A34" s="1" t="s">
        <v>33</v>
      </c>
      <c r="B34" s="6">
        <v>11</v>
      </c>
      <c r="C34" s="7"/>
      <c r="D34" s="3"/>
      <c r="E34" s="3"/>
      <c r="F34" s="3"/>
      <c r="G34" s="18">
        <v>10</v>
      </c>
      <c r="H34" s="18">
        <f t="shared" si="0"/>
        <v>110</v>
      </c>
    </row>
    <row r="35" spans="1:8" x14ac:dyDescent="0.25">
      <c r="A35" s="5" t="s">
        <v>34</v>
      </c>
      <c r="B35" s="4">
        <v>53</v>
      </c>
      <c r="C35" s="13"/>
      <c r="D35" s="3"/>
      <c r="E35" s="3"/>
      <c r="F35" s="3"/>
      <c r="G35" s="18">
        <v>20</v>
      </c>
      <c r="H35" s="18">
        <f t="shared" si="0"/>
        <v>1060</v>
      </c>
    </row>
    <row r="36" spans="1:8" x14ac:dyDescent="0.25">
      <c r="A36" s="5" t="s">
        <v>8</v>
      </c>
      <c r="B36" s="4">
        <v>9</v>
      </c>
      <c r="C36" s="13"/>
      <c r="D36" s="3"/>
      <c r="E36" s="3"/>
      <c r="F36" s="3"/>
      <c r="G36" s="18">
        <v>20</v>
      </c>
      <c r="H36" s="18">
        <f t="shared" si="0"/>
        <v>180</v>
      </c>
    </row>
    <row r="37" spans="1:8" x14ac:dyDescent="0.25">
      <c r="A37" s="1" t="s">
        <v>35</v>
      </c>
      <c r="B37" s="4">
        <v>15</v>
      </c>
      <c r="C37" s="13"/>
      <c r="D37" s="3"/>
      <c r="E37" s="3"/>
      <c r="F37" s="3"/>
      <c r="G37" s="18">
        <v>12</v>
      </c>
      <c r="H37" s="18">
        <f t="shared" si="0"/>
        <v>180</v>
      </c>
    </row>
    <row r="38" spans="1:8" x14ac:dyDescent="0.25">
      <c r="A38" s="1" t="s">
        <v>36</v>
      </c>
      <c r="B38" s="4">
        <v>3</v>
      </c>
      <c r="C38" s="13"/>
      <c r="D38" s="3"/>
      <c r="E38" s="3"/>
      <c r="F38" s="3"/>
      <c r="G38" s="18">
        <v>12</v>
      </c>
      <c r="H38" s="18">
        <f t="shared" si="0"/>
        <v>36</v>
      </c>
    </row>
    <row r="39" spans="1:8" x14ac:dyDescent="0.25">
      <c r="A39" s="1" t="s">
        <v>37</v>
      </c>
      <c r="B39" s="4">
        <v>4</v>
      </c>
      <c r="C39" s="13"/>
      <c r="D39" s="3"/>
      <c r="E39" s="3"/>
      <c r="F39" s="3"/>
      <c r="G39" s="18">
        <v>20</v>
      </c>
      <c r="H39" s="18">
        <f t="shared" si="0"/>
        <v>80</v>
      </c>
    </row>
    <row r="40" spans="1:8" x14ac:dyDescent="0.25">
      <c r="A40" s="1" t="s">
        <v>38</v>
      </c>
      <c r="B40" s="4">
        <v>38</v>
      </c>
      <c r="C40" s="13"/>
      <c r="D40" s="3"/>
      <c r="E40" s="3"/>
      <c r="F40" s="3"/>
      <c r="G40" s="18">
        <v>20</v>
      </c>
      <c r="H40" s="18">
        <f t="shared" si="0"/>
        <v>760</v>
      </c>
    </row>
    <row r="41" spans="1:8" x14ac:dyDescent="0.25">
      <c r="A41" s="1" t="s">
        <v>39</v>
      </c>
      <c r="B41" s="4">
        <v>21</v>
      </c>
      <c r="C41" s="13"/>
      <c r="D41" s="3"/>
      <c r="E41" s="3"/>
      <c r="F41" s="3"/>
      <c r="G41" s="18">
        <v>45</v>
      </c>
      <c r="H41" s="18">
        <f t="shared" si="0"/>
        <v>945</v>
      </c>
    </row>
    <row r="42" spans="1:8" x14ac:dyDescent="0.25">
      <c r="A42" s="1" t="s">
        <v>40</v>
      </c>
      <c r="B42" s="4">
        <v>2</v>
      </c>
      <c r="C42" s="13"/>
      <c r="D42" s="3"/>
      <c r="E42" s="3"/>
      <c r="F42" s="3"/>
      <c r="G42" s="18">
        <v>45</v>
      </c>
      <c r="H42" s="18">
        <f t="shared" si="0"/>
        <v>90</v>
      </c>
    </row>
    <row r="43" spans="1:8" x14ac:dyDescent="0.25">
      <c r="A43" s="1" t="s">
        <v>41</v>
      </c>
      <c r="B43" s="4">
        <v>6</v>
      </c>
      <c r="C43" s="13"/>
      <c r="D43" s="3"/>
      <c r="E43" s="3"/>
      <c r="F43" s="3"/>
      <c r="G43" s="18">
        <v>4</v>
      </c>
      <c r="H43" s="18">
        <f t="shared" si="0"/>
        <v>24</v>
      </c>
    </row>
    <row r="44" spans="1:8" x14ac:dyDescent="0.25">
      <c r="A44" s="1" t="s">
        <v>42</v>
      </c>
      <c r="B44" s="4">
        <v>27</v>
      </c>
      <c r="C44" s="13"/>
      <c r="D44" s="3"/>
      <c r="E44" s="3"/>
      <c r="F44" s="3"/>
      <c r="G44" s="18">
        <v>13</v>
      </c>
      <c r="H44" s="18">
        <f t="shared" si="0"/>
        <v>351</v>
      </c>
    </row>
    <row r="45" spans="1:8" x14ac:dyDescent="0.25">
      <c r="A45" s="1" t="s">
        <v>43</v>
      </c>
      <c r="B45" s="4">
        <v>4</v>
      </c>
      <c r="C45" s="13"/>
      <c r="D45" s="3"/>
      <c r="E45" s="3"/>
      <c r="F45" s="3"/>
      <c r="G45" s="18">
        <v>13</v>
      </c>
      <c r="H45" s="18">
        <f t="shared" si="0"/>
        <v>52</v>
      </c>
    </row>
    <row r="46" spans="1:8" x14ac:dyDescent="0.25">
      <c r="A46" s="5" t="s">
        <v>44</v>
      </c>
      <c r="B46" s="4">
        <v>9</v>
      </c>
      <c r="C46" s="13"/>
      <c r="D46" s="3"/>
      <c r="E46" s="3"/>
      <c r="F46" s="3"/>
      <c r="G46" s="18">
        <v>10</v>
      </c>
      <c r="H46" s="18">
        <f t="shared" si="0"/>
        <v>90</v>
      </c>
    </row>
    <row r="47" spans="1:8" x14ac:dyDescent="0.25">
      <c r="A47" s="1" t="s">
        <v>45</v>
      </c>
      <c r="B47" s="4">
        <v>57</v>
      </c>
      <c r="C47" s="2"/>
      <c r="D47" s="3"/>
      <c r="E47" s="3"/>
      <c r="F47" s="3"/>
      <c r="G47" s="18">
        <v>2</v>
      </c>
      <c r="H47" s="18">
        <f t="shared" si="0"/>
        <v>114</v>
      </c>
    </row>
    <row r="48" spans="1:8" x14ac:dyDescent="0.25">
      <c r="A48" s="1" t="s">
        <v>46</v>
      </c>
      <c r="B48" s="4">
        <v>18</v>
      </c>
      <c r="C48" s="2"/>
      <c r="D48" s="3"/>
      <c r="E48" s="3"/>
      <c r="F48" s="3"/>
      <c r="G48" s="18">
        <v>2</v>
      </c>
      <c r="H48" s="18">
        <f t="shared" si="0"/>
        <v>36</v>
      </c>
    </row>
    <row r="49" spans="1:8" x14ac:dyDescent="0.25">
      <c r="A49" s="5" t="s">
        <v>47</v>
      </c>
      <c r="B49" s="4">
        <v>49</v>
      </c>
      <c r="C49" s="2"/>
      <c r="D49" s="3"/>
      <c r="E49" s="3"/>
      <c r="F49" s="3"/>
      <c r="G49" s="18">
        <v>45</v>
      </c>
      <c r="H49" s="18">
        <f t="shared" si="0"/>
        <v>2205</v>
      </c>
    </row>
    <row r="50" spans="1:8" x14ac:dyDescent="0.25">
      <c r="A50" s="1" t="s">
        <v>48</v>
      </c>
      <c r="B50" s="4">
        <v>2</v>
      </c>
      <c r="C50" s="2"/>
      <c r="D50" s="3"/>
      <c r="E50" s="3"/>
      <c r="F50" s="3"/>
      <c r="G50" s="18">
        <v>6</v>
      </c>
      <c r="H50" s="18">
        <f t="shared" si="0"/>
        <v>12</v>
      </c>
    </row>
    <row r="51" spans="1:8" x14ac:dyDescent="0.25">
      <c r="A51" s="1" t="s">
        <v>49</v>
      </c>
      <c r="B51" s="4">
        <v>16</v>
      </c>
      <c r="C51" s="2"/>
      <c r="D51" s="3"/>
      <c r="E51" s="3"/>
      <c r="F51" s="3"/>
      <c r="G51" s="18">
        <v>1</v>
      </c>
      <c r="H51" s="18">
        <f t="shared" si="0"/>
        <v>16</v>
      </c>
    </row>
    <row r="52" spans="1:8" x14ac:dyDescent="0.25">
      <c r="A52" s="5" t="s">
        <v>59</v>
      </c>
      <c r="B52" s="4">
        <v>10</v>
      </c>
      <c r="C52" s="2"/>
      <c r="D52" s="3"/>
      <c r="E52" s="3"/>
      <c r="F52" s="3"/>
      <c r="G52" s="18">
        <v>1</v>
      </c>
      <c r="H52" s="18">
        <f t="shared" si="0"/>
        <v>10</v>
      </c>
    </row>
    <row r="53" spans="1:8" x14ac:dyDescent="0.25">
      <c r="A53" s="5" t="s">
        <v>50</v>
      </c>
      <c r="B53" s="4">
        <v>2</v>
      </c>
      <c r="C53" s="2"/>
      <c r="D53" s="3"/>
      <c r="E53" s="3"/>
      <c r="F53" s="3"/>
      <c r="G53" s="18">
        <v>1</v>
      </c>
      <c r="H53" s="18">
        <f t="shared" si="0"/>
        <v>2</v>
      </c>
    </row>
    <row r="54" spans="1:8" x14ac:dyDescent="0.25">
      <c r="A54" s="5" t="s">
        <v>51</v>
      </c>
      <c r="B54" s="4">
        <v>3</v>
      </c>
      <c r="C54" s="2"/>
      <c r="D54" s="3"/>
      <c r="E54" s="3"/>
      <c r="F54" s="3"/>
      <c r="G54" s="18">
        <v>1</v>
      </c>
      <c r="H54" s="18">
        <f t="shared" si="0"/>
        <v>3</v>
      </c>
    </row>
    <row r="55" spans="1:8" x14ac:dyDescent="0.25">
      <c r="A55" s="5" t="s">
        <v>52</v>
      </c>
      <c r="B55" s="4">
        <v>1</v>
      </c>
      <c r="C55" s="2"/>
      <c r="D55" s="3"/>
      <c r="E55" s="3"/>
      <c r="F55" s="3"/>
      <c r="G55" s="18">
        <v>1</v>
      </c>
      <c r="H55" s="18">
        <f t="shared" si="0"/>
        <v>1</v>
      </c>
    </row>
    <row r="56" spans="1:8" x14ac:dyDescent="0.25">
      <c r="A56" s="10"/>
      <c r="B56" s="4"/>
      <c r="C56" s="8"/>
      <c r="D56" s="3"/>
      <c r="E56" s="3"/>
      <c r="F56" s="3"/>
      <c r="G56" s="18"/>
      <c r="H56" s="18"/>
    </row>
    <row r="57" spans="1:8" x14ac:dyDescent="0.25">
      <c r="A57" s="14" t="s">
        <v>53</v>
      </c>
      <c r="B57" s="14"/>
      <c r="C57" s="14"/>
      <c r="D57" s="9"/>
      <c r="E57" s="16"/>
      <c r="F57" s="17"/>
      <c r="G57" s="18"/>
      <c r="H57" s="19">
        <f>SUM(H6:H56)</f>
        <v>9226</v>
      </c>
    </row>
  </sheetData>
  <mergeCells count="4">
    <mergeCell ref="A5:G5"/>
    <mergeCell ref="A30:F30"/>
    <mergeCell ref="A57:C57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Stadnik - Nadleśnictwo Bircza</dc:creator>
  <cp:lastModifiedBy>Marcin Grygier - Nadleśnictwo Bircza</cp:lastModifiedBy>
  <dcterms:created xsi:type="dcterms:W3CDTF">2024-09-12T08:50:26Z</dcterms:created>
  <dcterms:modified xsi:type="dcterms:W3CDTF">2024-09-24T08:39:30Z</dcterms:modified>
</cp:coreProperties>
</file>