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ZOO SPÓŁKA\2022\ZP - Sekcja Zamówień Publicznych\AT-ZP-226 PRZETARGI\08-2022 - Owoce i Warzywa 2022\"/>
    </mc:Choice>
  </mc:AlternateContent>
  <bookViews>
    <workbookView xWindow="0" yWindow="0" windowWidth="23040" windowHeight="9360"/>
  </bookViews>
  <sheets>
    <sheet name="Załącznik nr 3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4" l="1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5" i="4"/>
  <c r="F34" i="4" l="1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5" i="4"/>
  <c r="H34" i="4" l="1"/>
</calcChain>
</file>

<file path=xl/sharedStrings.xml><?xml version="1.0" encoding="utf-8"?>
<sst xmlns="http://schemas.openxmlformats.org/spreadsheetml/2006/main" count="106" uniqueCount="71">
  <si>
    <t>LP.</t>
  </si>
  <si>
    <t>PRODUKT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</si>
  <si>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</si>
  <si>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</si>
  <si>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</si>
  <si>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</si>
  <si>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</si>
  <si>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</si>
  <si>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</si>
  <si>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</si>
  <si>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</si>
  <si>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</si>
  <si>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</si>
  <si>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</si>
  <si>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</si>
  <si>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</si>
  <si>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</si>
  <si>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</si>
  <si>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</si>
  <si>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Jedn. miary</t>
  </si>
  <si>
    <t>PODSUMOWANIE:</t>
  </si>
  <si>
    <t>szt.</t>
  </si>
  <si>
    <t>kg</t>
  </si>
  <si>
    <t>Podatek VAT (%)</t>
  </si>
  <si>
    <t>Wartość brutto (PLN)</t>
  </si>
  <si>
    <t>Brokuły (szt.) - nieprzejrzałe (muszą być zielone)</t>
  </si>
  <si>
    <t>Burak czerwony (kg) - myty, średnica pojedynczej bulwy - ok. 8 cm</t>
  </si>
  <si>
    <t>Cebula (kg)</t>
  </si>
  <si>
    <t>Cukinia (kg)</t>
  </si>
  <si>
    <t>Cykoria (szt.) – 1 sztuka = tacka o wadze 0,5 kg składająca się z 3-4 sztuk cykorii</t>
  </si>
  <si>
    <t>Jarmuż (kg)</t>
  </si>
  <si>
    <t>Kalarepa (szt.)</t>
  </si>
  <si>
    <t>Kalafior (szt.)</t>
  </si>
  <si>
    <t>Kapusta biała (kg)</t>
  </si>
  <si>
    <t>Kapusta pekińska (kg)</t>
  </si>
  <si>
    <t>Koper (szt.) – 1 sztuka = 1 pęczek min. 200 g.</t>
  </si>
  <si>
    <t>Kukurydza (kolba) (szt.) – cukrowa w fazie dojrzałości mlecznej</t>
  </si>
  <si>
    <t>Kukurydza (ziarno) (kg)</t>
  </si>
  <si>
    <t>Marchew (kg) - myta</t>
  </si>
  <si>
    <t>Ogórek (kg)</t>
  </si>
  <si>
    <t>Papryka czerwona (kg) - bez pęknięć i przebarwień</t>
  </si>
  <si>
    <t>Papryka żółta (kg) - bez pęknięć i przebarwień</t>
  </si>
  <si>
    <t>Pietruszka - nać (szt.) – 1 sztuka = 1 pęczek min. 100-150 g.</t>
  </si>
  <si>
    <t>Pietruszka (kg) - myta</t>
  </si>
  <si>
    <t>Pomidor (kg)</t>
  </si>
  <si>
    <t>Por (kg) - świeży (zielony bez przebarwień)</t>
  </si>
  <si>
    <t>Rukola (szt.) - opakowanie 250g</t>
  </si>
  <si>
    <t>Rzodkiewka (szt.) – 1 sztuka = 1 pęczek min. 150 g.</t>
  </si>
  <si>
    <t>Sałata masłowa (szt.) - waga główki min. 200 g.</t>
  </si>
  <si>
    <t>Sałata rzymska (szt.) - 1 sztuka = tacka o wadze 0,5 kg składająca się z 3-4 sztuk sałaty rzymskiej</t>
  </si>
  <si>
    <t>Seler (kg) - myty</t>
  </si>
  <si>
    <t>Szpinak (kg) – świeży, nie paczkowany</t>
  </si>
  <si>
    <t>Ziemniaki (kg) – myte, pojedyncza bulwa średniej wielkości.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</si>
  <si>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</si>
  <si>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</si>
  <si>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</si>
  <si>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</si>
  <si>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</si>
  <si>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</si>
  <si>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</si>
  <si>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</si>
  <si>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</si>
  <si>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</si>
  <si>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</si>
  <si>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</si>
  <si>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Dynia owoc (kg) – 1 sztuka waga max. 3 kg</t>
  </si>
  <si>
    <t>29.</t>
  </si>
  <si>
    <t>Cena jedn. netto (PLN)</t>
  </si>
  <si>
    <t>Wartość netto (PLN)</t>
  </si>
  <si>
    <r>
      <t>Załącznik nr 3 –</t>
    </r>
    <r>
      <rPr>
        <sz val="12"/>
        <color theme="1"/>
        <rFont val="Times New Roman"/>
        <family val="1"/>
        <charset val="238"/>
      </rPr>
      <t xml:space="preserve"> Formularz cenowy (część 2)</t>
    </r>
  </si>
  <si>
    <t>FORMULARZ CENOWY - PO ZMIANIACH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</si>
</sst>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7" x14ac:knownFonts="1">
    <font>
      <sz val="12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44" fontId="0" fillId="2" borderId="1" xfId="1" applyFont="1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4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3">
    <cellStyle name="Normalny" xfId="0" builtinId="0"/>
    <cellStyle name="Walutowy" xfId="1" builtinId="4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workbookViewId="0">
      <selection activeCell="J5" sqref="J5"/>
    </sheetView>
  </sheetViews>
  <sheetFormatPr defaultRowHeight="15.6" x14ac:dyDescent="0.3"/>
  <cols>
    <col min="1" max="1" width="5.59765625" customWidth="1"/>
    <col min="2" max="2" width="30.69921875" customWidth="1"/>
    <col min="3" max="3" width="7.19921875" customWidth="1"/>
    <col min="5" max="5" width="11.19921875" customWidth="1"/>
    <col min="6" max="6" width="15" customWidth="1"/>
    <col min="7" max="7" width="11.09765625" customWidth="1"/>
    <col min="8" max="8" width="18.796875" customWidth="1"/>
  </cols>
  <sheetData>
    <row r="1" spans="1:8" ht="21" customHeight="1" x14ac:dyDescent="0.3">
      <c r="A1" s="12" t="s">
        <v>69</v>
      </c>
      <c r="B1" s="12"/>
      <c r="C1" s="12"/>
      <c r="D1" s="12"/>
      <c r="E1" s="12"/>
      <c r="F1" s="12"/>
      <c r="G1" s="12"/>
      <c r="H1" s="12"/>
    </row>
    <row r="2" spans="1:8" ht="34.799999999999997" customHeight="1" x14ac:dyDescent="0.3">
      <c r="A2" s="13" t="s">
        <v>70</v>
      </c>
      <c r="B2" s="13"/>
      <c r="C2" s="13"/>
      <c r="D2" s="13"/>
      <c r="E2" s="13"/>
      <c r="F2" s="13"/>
      <c r="G2" s="13"/>
      <c r="H2" s="13"/>
    </row>
    <row r="3" spans="1:8" ht="54.6" customHeight="1" x14ac:dyDescent="0.3">
      <c r="A3" s="5" t="s">
        <v>0</v>
      </c>
      <c r="B3" s="5" t="s">
        <v>1</v>
      </c>
      <c r="C3" s="5" t="s">
        <v>19</v>
      </c>
      <c r="D3" s="5" t="s">
        <v>2</v>
      </c>
      <c r="E3" s="5" t="s">
        <v>67</v>
      </c>
      <c r="F3" s="5" t="s">
        <v>68</v>
      </c>
      <c r="G3" s="5" t="s">
        <v>23</v>
      </c>
      <c r="H3" s="5" t="s">
        <v>24</v>
      </c>
    </row>
    <row r="4" spans="1:8" ht="24.6" customHeight="1" x14ac:dyDescent="0.3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</row>
    <row r="5" spans="1:8" ht="34.950000000000003" customHeight="1" x14ac:dyDescent="0.3">
      <c r="A5" s="1" t="s">
        <v>3</v>
      </c>
      <c r="B5" s="4" t="s">
        <v>25</v>
      </c>
      <c r="C5" s="1" t="s">
        <v>21</v>
      </c>
      <c r="D5" s="2">
        <v>826</v>
      </c>
      <c r="E5" s="6"/>
      <c r="F5" s="6">
        <f>D5*E5</f>
        <v>0</v>
      </c>
      <c r="G5" s="9">
        <v>0</v>
      </c>
      <c r="H5" s="7">
        <f>F5</f>
        <v>0</v>
      </c>
    </row>
    <row r="6" spans="1:8" ht="40.799999999999997" customHeight="1" x14ac:dyDescent="0.3">
      <c r="A6" s="1" t="s">
        <v>4</v>
      </c>
      <c r="B6" s="4" t="s">
        <v>26</v>
      </c>
      <c r="C6" s="1" t="s">
        <v>22</v>
      </c>
      <c r="D6" s="2">
        <v>18920</v>
      </c>
      <c r="E6" s="6"/>
      <c r="F6" s="6">
        <f t="shared" ref="F6:F33" si="0">D6*E6</f>
        <v>0</v>
      </c>
      <c r="G6" s="9">
        <v>0</v>
      </c>
      <c r="H6" s="7">
        <f t="shared" ref="H6:H33" si="1">F6</f>
        <v>0</v>
      </c>
    </row>
    <row r="7" spans="1:8" ht="34.950000000000003" customHeight="1" x14ac:dyDescent="0.3">
      <c r="A7" s="1" t="s">
        <v>5</v>
      </c>
      <c r="B7" s="4" t="s">
        <v>27</v>
      </c>
      <c r="C7" s="1" t="s">
        <v>22</v>
      </c>
      <c r="D7" s="2">
        <v>318</v>
      </c>
      <c r="E7" s="6"/>
      <c r="F7" s="6">
        <f t="shared" si="0"/>
        <v>0</v>
      </c>
      <c r="G7" s="9">
        <v>0</v>
      </c>
      <c r="H7" s="7">
        <f t="shared" si="1"/>
        <v>0</v>
      </c>
    </row>
    <row r="8" spans="1:8" ht="34.950000000000003" customHeight="1" x14ac:dyDescent="0.3">
      <c r="A8" s="1" t="s">
        <v>6</v>
      </c>
      <c r="B8" s="4" t="s">
        <v>28</v>
      </c>
      <c r="C8" s="1" t="s">
        <v>22</v>
      </c>
      <c r="D8" s="3">
        <v>262</v>
      </c>
      <c r="E8" s="6"/>
      <c r="F8" s="6">
        <f t="shared" si="0"/>
        <v>0</v>
      </c>
      <c r="G8" s="9">
        <v>0</v>
      </c>
      <c r="H8" s="7">
        <f t="shared" si="1"/>
        <v>0</v>
      </c>
    </row>
    <row r="9" spans="1:8" ht="49.8" customHeight="1" x14ac:dyDescent="0.3">
      <c r="A9" s="1" t="s">
        <v>7</v>
      </c>
      <c r="B9" s="4" t="s">
        <v>29</v>
      </c>
      <c r="C9" s="1" t="s">
        <v>21</v>
      </c>
      <c r="D9" s="2">
        <v>2077</v>
      </c>
      <c r="E9" s="6"/>
      <c r="F9" s="6">
        <f t="shared" si="0"/>
        <v>0</v>
      </c>
      <c r="G9" s="9">
        <v>0</v>
      </c>
      <c r="H9" s="7">
        <f t="shared" si="1"/>
        <v>0</v>
      </c>
    </row>
    <row r="10" spans="1:8" ht="45.6" customHeight="1" x14ac:dyDescent="0.3">
      <c r="A10" s="1" t="s">
        <v>8</v>
      </c>
      <c r="B10" s="4" t="s">
        <v>65</v>
      </c>
      <c r="C10" s="1" t="s">
        <v>22</v>
      </c>
      <c r="D10" s="2">
        <v>45</v>
      </c>
      <c r="E10" s="6"/>
      <c r="F10" s="6">
        <f t="shared" si="0"/>
        <v>0</v>
      </c>
      <c r="G10" s="9">
        <v>0</v>
      </c>
      <c r="H10" s="7">
        <f t="shared" si="1"/>
        <v>0</v>
      </c>
    </row>
    <row r="11" spans="1:8" ht="34.950000000000003" customHeight="1" x14ac:dyDescent="0.3">
      <c r="A11" s="1" t="s">
        <v>9</v>
      </c>
      <c r="B11" s="4" t="s">
        <v>30</v>
      </c>
      <c r="C11" s="1" t="s">
        <v>22</v>
      </c>
      <c r="D11" s="2">
        <v>261</v>
      </c>
      <c r="E11" s="6"/>
      <c r="F11" s="6">
        <f t="shared" si="0"/>
        <v>0</v>
      </c>
      <c r="G11" s="9">
        <v>0</v>
      </c>
      <c r="H11" s="7">
        <f t="shared" si="1"/>
        <v>0</v>
      </c>
    </row>
    <row r="12" spans="1:8" ht="34.950000000000003" customHeight="1" x14ac:dyDescent="0.3">
      <c r="A12" s="1" t="s">
        <v>10</v>
      </c>
      <c r="B12" s="4" t="s">
        <v>31</v>
      </c>
      <c r="C12" s="1" t="s">
        <v>21</v>
      </c>
      <c r="D12" s="2">
        <v>750</v>
      </c>
      <c r="E12" s="6"/>
      <c r="F12" s="6">
        <f t="shared" si="0"/>
        <v>0</v>
      </c>
      <c r="G12" s="9">
        <v>0</v>
      </c>
      <c r="H12" s="7">
        <f t="shared" si="1"/>
        <v>0</v>
      </c>
    </row>
    <row r="13" spans="1:8" ht="34.950000000000003" customHeight="1" x14ac:dyDescent="0.3">
      <c r="A13" s="1" t="s">
        <v>11</v>
      </c>
      <c r="B13" s="4" t="s">
        <v>32</v>
      </c>
      <c r="C13" s="1" t="s">
        <v>21</v>
      </c>
      <c r="D13" s="2">
        <v>250</v>
      </c>
      <c r="E13" s="6"/>
      <c r="F13" s="6">
        <f t="shared" si="0"/>
        <v>0</v>
      </c>
      <c r="G13" s="9">
        <v>0</v>
      </c>
      <c r="H13" s="7">
        <f t="shared" si="1"/>
        <v>0</v>
      </c>
    </row>
    <row r="14" spans="1:8" ht="37.799999999999997" customHeight="1" x14ac:dyDescent="0.3">
      <c r="A14" s="1" t="s">
        <v>12</v>
      </c>
      <c r="B14" s="4" t="s">
        <v>33</v>
      </c>
      <c r="C14" s="1" t="s">
        <v>22</v>
      </c>
      <c r="D14" s="3">
        <v>500</v>
      </c>
      <c r="E14" s="6"/>
      <c r="F14" s="6">
        <f t="shared" si="0"/>
        <v>0</v>
      </c>
      <c r="G14" s="9">
        <v>0</v>
      </c>
      <c r="H14" s="7">
        <f t="shared" si="1"/>
        <v>0</v>
      </c>
    </row>
    <row r="15" spans="1:8" ht="37.799999999999997" customHeight="1" x14ac:dyDescent="0.3">
      <c r="A15" s="1" t="s">
        <v>13</v>
      </c>
      <c r="B15" s="4" t="s">
        <v>34</v>
      </c>
      <c r="C15" s="1" t="s">
        <v>22</v>
      </c>
      <c r="D15" s="3">
        <v>1654</v>
      </c>
      <c r="E15" s="6"/>
      <c r="F15" s="6">
        <f t="shared" si="0"/>
        <v>0</v>
      </c>
      <c r="G15" s="9">
        <v>0</v>
      </c>
      <c r="H15" s="7">
        <f t="shared" si="1"/>
        <v>0</v>
      </c>
    </row>
    <row r="16" spans="1:8" ht="43.2" customHeight="1" x14ac:dyDescent="0.3">
      <c r="A16" s="1" t="s">
        <v>14</v>
      </c>
      <c r="B16" s="4" t="s">
        <v>35</v>
      </c>
      <c r="C16" s="1" t="s">
        <v>21</v>
      </c>
      <c r="D16" s="3">
        <v>350</v>
      </c>
      <c r="E16" s="6"/>
      <c r="F16" s="6">
        <f t="shared" si="0"/>
        <v>0</v>
      </c>
      <c r="G16" s="9">
        <v>0</v>
      </c>
      <c r="H16" s="7">
        <f t="shared" si="1"/>
        <v>0</v>
      </c>
    </row>
    <row r="17" spans="1:8" ht="52.8" customHeight="1" x14ac:dyDescent="0.3">
      <c r="A17" s="1" t="s">
        <v>15</v>
      </c>
      <c r="B17" s="4" t="s">
        <v>36</v>
      </c>
      <c r="C17" s="1" t="s">
        <v>21</v>
      </c>
      <c r="D17" s="3">
        <v>568</v>
      </c>
      <c r="E17" s="6"/>
      <c r="F17" s="6">
        <f t="shared" si="0"/>
        <v>0</v>
      </c>
      <c r="G17" s="9">
        <v>0</v>
      </c>
      <c r="H17" s="7">
        <f t="shared" si="1"/>
        <v>0</v>
      </c>
    </row>
    <row r="18" spans="1:8" ht="42" customHeight="1" x14ac:dyDescent="0.3">
      <c r="A18" s="1" t="s">
        <v>16</v>
      </c>
      <c r="B18" s="4" t="s">
        <v>37</v>
      </c>
      <c r="C18" s="1" t="s">
        <v>22</v>
      </c>
      <c r="D18" s="3">
        <v>64</v>
      </c>
      <c r="E18" s="6"/>
      <c r="F18" s="6">
        <f t="shared" si="0"/>
        <v>0</v>
      </c>
      <c r="G18" s="9">
        <v>0</v>
      </c>
      <c r="H18" s="7">
        <f t="shared" si="1"/>
        <v>0</v>
      </c>
    </row>
    <row r="19" spans="1:8" ht="38.4" customHeight="1" x14ac:dyDescent="0.3">
      <c r="A19" s="1" t="s">
        <v>17</v>
      </c>
      <c r="B19" s="4" t="s">
        <v>38</v>
      </c>
      <c r="C19" s="1" t="s">
        <v>22</v>
      </c>
      <c r="D19" s="3">
        <v>21806</v>
      </c>
      <c r="E19" s="6"/>
      <c r="F19" s="6">
        <f t="shared" si="0"/>
        <v>0</v>
      </c>
      <c r="G19" s="9">
        <v>0</v>
      </c>
      <c r="H19" s="7">
        <f t="shared" si="1"/>
        <v>0</v>
      </c>
    </row>
    <row r="20" spans="1:8" ht="39" customHeight="1" x14ac:dyDescent="0.3">
      <c r="A20" s="1" t="s">
        <v>18</v>
      </c>
      <c r="B20" s="4" t="s">
        <v>39</v>
      </c>
      <c r="C20" s="1" t="s">
        <v>22</v>
      </c>
      <c r="D20" s="3">
        <v>751</v>
      </c>
      <c r="E20" s="6"/>
      <c r="F20" s="6">
        <f t="shared" si="0"/>
        <v>0</v>
      </c>
      <c r="G20" s="9">
        <v>0</v>
      </c>
      <c r="H20" s="7">
        <f t="shared" si="1"/>
        <v>0</v>
      </c>
    </row>
    <row r="21" spans="1:8" ht="48" customHeight="1" x14ac:dyDescent="0.3">
      <c r="A21" s="1" t="s">
        <v>53</v>
      </c>
      <c r="B21" s="4" t="s">
        <v>40</v>
      </c>
      <c r="C21" s="1" t="s">
        <v>22</v>
      </c>
      <c r="D21" s="3">
        <v>554</v>
      </c>
      <c r="E21" s="6"/>
      <c r="F21" s="6">
        <f t="shared" si="0"/>
        <v>0</v>
      </c>
      <c r="G21" s="9">
        <v>0</v>
      </c>
      <c r="H21" s="7">
        <f t="shared" si="1"/>
        <v>0</v>
      </c>
    </row>
    <row r="22" spans="1:8" ht="37.799999999999997" customHeight="1" x14ac:dyDescent="0.3">
      <c r="A22" s="1" t="s">
        <v>54</v>
      </c>
      <c r="B22" s="4" t="s">
        <v>41</v>
      </c>
      <c r="C22" s="1" t="s">
        <v>22</v>
      </c>
      <c r="D22" s="2">
        <v>110</v>
      </c>
      <c r="E22" s="6"/>
      <c r="F22" s="6">
        <f t="shared" si="0"/>
        <v>0</v>
      </c>
      <c r="G22" s="9">
        <v>0</v>
      </c>
      <c r="H22" s="7">
        <f t="shared" si="1"/>
        <v>0</v>
      </c>
    </row>
    <row r="23" spans="1:8" ht="38.4" customHeight="1" x14ac:dyDescent="0.3">
      <c r="A23" s="1" t="s">
        <v>55</v>
      </c>
      <c r="B23" s="4" t="s">
        <v>42</v>
      </c>
      <c r="C23" s="1" t="s">
        <v>21</v>
      </c>
      <c r="D23" s="2">
        <v>2049</v>
      </c>
      <c r="E23" s="6"/>
      <c r="F23" s="6">
        <f t="shared" si="0"/>
        <v>0</v>
      </c>
      <c r="G23" s="9">
        <v>0</v>
      </c>
      <c r="H23" s="7">
        <f t="shared" si="1"/>
        <v>0</v>
      </c>
    </row>
    <row r="24" spans="1:8" ht="34.950000000000003" customHeight="1" x14ac:dyDescent="0.3">
      <c r="A24" s="1" t="s">
        <v>56</v>
      </c>
      <c r="B24" s="4" t="s">
        <v>43</v>
      </c>
      <c r="C24" s="1" t="s">
        <v>22</v>
      </c>
      <c r="D24" s="2">
        <v>950</v>
      </c>
      <c r="E24" s="6"/>
      <c r="F24" s="6">
        <f t="shared" si="0"/>
        <v>0</v>
      </c>
      <c r="G24" s="9">
        <v>0</v>
      </c>
      <c r="H24" s="7">
        <f t="shared" si="1"/>
        <v>0</v>
      </c>
    </row>
    <row r="25" spans="1:8" ht="34.950000000000003" customHeight="1" x14ac:dyDescent="0.3">
      <c r="A25" s="1" t="s">
        <v>57</v>
      </c>
      <c r="B25" s="4" t="s">
        <v>44</v>
      </c>
      <c r="C25" s="1" t="s">
        <v>22</v>
      </c>
      <c r="D25" s="2">
        <v>454</v>
      </c>
      <c r="E25" s="6"/>
      <c r="F25" s="6">
        <f t="shared" si="0"/>
        <v>0</v>
      </c>
      <c r="G25" s="9">
        <v>0</v>
      </c>
      <c r="H25" s="7">
        <f t="shared" si="1"/>
        <v>0</v>
      </c>
    </row>
    <row r="26" spans="1:8" ht="36.6" customHeight="1" x14ac:dyDescent="0.3">
      <c r="A26" s="1" t="s">
        <v>58</v>
      </c>
      <c r="B26" s="4" t="s">
        <v>45</v>
      </c>
      <c r="C26" s="1" t="s">
        <v>22</v>
      </c>
      <c r="D26" s="2">
        <v>1014</v>
      </c>
      <c r="E26" s="6"/>
      <c r="F26" s="6">
        <f t="shared" si="0"/>
        <v>0</v>
      </c>
      <c r="G26" s="9">
        <v>0</v>
      </c>
      <c r="H26" s="7">
        <f t="shared" si="1"/>
        <v>0</v>
      </c>
    </row>
    <row r="27" spans="1:8" ht="36.6" customHeight="1" x14ac:dyDescent="0.3">
      <c r="A27" s="1" t="s">
        <v>59</v>
      </c>
      <c r="B27" s="4" t="s">
        <v>46</v>
      </c>
      <c r="C27" s="1" t="s">
        <v>21</v>
      </c>
      <c r="D27" s="2">
        <v>428</v>
      </c>
      <c r="E27" s="6"/>
      <c r="F27" s="6">
        <f t="shared" si="0"/>
        <v>0</v>
      </c>
      <c r="G27" s="9">
        <v>0</v>
      </c>
      <c r="H27" s="7">
        <f t="shared" si="1"/>
        <v>0</v>
      </c>
    </row>
    <row r="28" spans="1:8" ht="36.6" customHeight="1" x14ac:dyDescent="0.3">
      <c r="A28" s="1" t="s">
        <v>60</v>
      </c>
      <c r="B28" s="4" t="s">
        <v>47</v>
      </c>
      <c r="C28" s="1" t="s">
        <v>21</v>
      </c>
      <c r="D28" s="2">
        <v>390</v>
      </c>
      <c r="E28" s="6"/>
      <c r="F28" s="6">
        <f t="shared" si="0"/>
        <v>0</v>
      </c>
      <c r="G28" s="9">
        <v>0</v>
      </c>
      <c r="H28" s="7">
        <f t="shared" si="1"/>
        <v>0</v>
      </c>
    </row>
    <row r="29" spans="1:8" ht="36.6" customHeight="1" x14ac:dyDescent="0.3">
      <c r="A29" s="1" t="s">
        <v>61</v>
      </c>
      <c r="B29" s="4" t="s">
        <v>48</v>
      </c>
      <c r="C29" s="1" t="s">
        <v>21</v>
      </c>
      <c r="D29" s="2">
        <v>1574</v>
      </c>
      <c r="E29" s="6"/>
      <c r="F29" s="6">
        <f t="shared" si="0"/>
        <v>0</v>
      </c>
      <c r="G29" s="9">
        <v>0</v>
      </c>
      <c r="H29" s="7">
        <f t="shared" si="1"/>
        <v>0</v>
      </c>
    </row>
    <row r="30" spans="1:8" ht="55.8" customHeight="1" x14ac:dyDescent="0.3">
      <c r="A30" s="1" t="s">
        <v>62</v>
      </c>
      <c r="B30" s="4" t="s">
        <v>49</v>
      </c>
      <c r="C30" s="1" t="s">
        <v>21</v>
      </c>
      <c r="D30" s="2">
        <v>470</v>
      </c>
      <c r="E30" s="6"/>
      <c r="F30" s="6">
        <f t="shared" si="0"/>
        <v>0</v>
      </c>
      <c r="G30" s="9">
        <v>0</v>
      </c>
      <c r="H30" s="7">
        <f t="shared" si="1"/>
        <v>0</v>
      </c>
    </row>
    <row r="31" spans="1:8" ht="36.6" customHeight="1" x14ac:dyDescent="0.3">
      <c r="A31" s="1" t="s">
        <v>63</v>
      </c>
      <c r="B31" s="4" t="s">
        <v>50</v>
      </c>
      <c r="C31" s="1" t="s">
        <v>22</v>
      </c>
      <c r="D31" s="2">
        <v>950</v>
      </c>
      <c r="E31" s="6"/>
      <c r="F31" s="6">
        <f t="shared" si="0"/>
        <v>0</v>
      </c>
      <c r="G31" s="9">
        <v>0</v>
      </c>
      <c r="H31" s="7">
        <f t="shared" si="1"/>
        <v>0</v>
      </c>
    </row>
    <row r="32" spans="1:8" ht="36.6" customHeight="1" x14ac:dyDescent="0.3">
      <c r="A32" s="1" t="s">
        <v>64</v>
      </c>
      <c r="B32" s="4" t="s">
        <v>51</v>
      </c>
      <c r="C32" s="1" t="s">
        <v>22</v>
      </c>
      <c r="D32" s="2">
        <v>185</v>
      </c>
      <c r="E32" s="6"/>
      <c r="F32" s="6">
        <f t="shared" si="0"/>
        <v>0</v>
      </c>
      <c r="G32" s="9">
        <v>0</v>
      </c>
      <c r="H32" s="7">
        <f t="shared" si="1"/>
        <v>0</v>
      </c>
    </row>
    <row r="33" spans="1:8" ht="43.2" customHeight="1" x14ac:dyDescent="0.3">
      <c r="A33" s="1" t="s">
        <v>66</v>
      </c>
      <c r="B33" s="4" t="s">
        <v>52</v>
      </c>
      <c r="C33" s="1" t="s">
        <v>22</v>
      </c>
      <c r="D33" s="2">
        <v>654</v>
      </c>
      <c r="E33" s="6"/>
      <c r="F33" s="6">
        <f t="shared" si="0"/>
        <v>0</v>
      </c>
      <c r="G33" s="9">
        <v>0</v>
      </c>
      <c r="H33" s="7">
        <f t="shared" si="1"/>
        <v>0</v>
      </c>
    </row>
    <row r="34" spans="1:8" ht="30" customHeight="1" x14ac:dyDescent="0.3">
      <c r="A34" s="14" t="s">
        <v>20</v>
      </c>
      <c r="B34" s="14"/>
      <c r="C34" s="14"/>
      <c r="D34" s="14"/>
      <c r="E34" s="14"/>
      <c r="F34" s="11">
        <f>SUM(F5:F33)</f>
        <v>0</v>
      </c>
      <c r="G34" s="10"/>
      <c r="H34" s="8">
        <f>SUM(H5:H33)</f>
        <v>0</v>
      </c>
    </row>
  </sheetData>
  <mergeCells count="3">
    <mergeCell ref="A1:H1"/>
    <mergeCell ref="A2:H2"/>
    <mergeCell ref="A34:E34"/>
  </mergeCells>
  <pageMargins left="0.7" right="0.7" top="0.75" bottom="0.75" header="0.3" footer="0.3"/>
  <pageSetup paperSize="9" scale="75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2022-01-27T06:06:56Z</cp:lastPrinted>
  <dcterms:created xsi:type="dcterms:W3CDTF">2021-11-29T11:39:44Z</dcterms:created>
  <dcterms:modified xsi:type="dcterms:W3CDTF">2022-02-01T11:30:41Z</dcterms:modified>
</cp:coreProperties>
</file>