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\home\profile\04 2025 PPv1 DOSTAWA GAZU\"/>
    </mc:Choice>
  </mc:AlternateContent>
  <xr:revisionPtr revIDLastSave="0" documentId="13_ncr:1_{15AD36F3-E53B-4002-A7F1-F57E25D363AD}" xr6:coauthVersionLast="47" xr6:coauthVersionMax="47" xr10:uidLastSave="{00000000-0000-0000-0000-000000000000}"/>
  <bookViews>
    <workbookView xWindow="-120" yWindow="-120" windowWidth="29040" windowHeight="15720" tabRatio="773" xr2:uid="{00000000-000D-0000-FFFF-FFFF00000000}"/>
  </bookViews>
  <sheets>
    <sheet name="Wykaz PPG" sheetId="6" r:id="rId1"/>
  </sheets>
  <definedNames>
    <definedName name="_xlnm._FilterDatabase" localSheetId="0" hidden="1">'Wykaz PPG'!$A$5:$AI$5</definedName>
  </definedNames>
  <calcPr calcId="191029"/>
</workbook>
</file>

<file path=xl/calcChain.xml><?xml version="1.0" encoding="utf-8"?>
<calcChain xmlns="http://schemas.openxmlformats.org/spreadsheetml/2006/main">
  <c r="AI6" i="6" l="1"/>
</calcChain>
</file>

<file path=xl/sharedStrings.xml><?xml version="1.0" encoding="utf-8"?>
<sst xmlns="http://schemas.openxmlformats.org/spreadsheetml/2006/main" count="59" uniqueCount="58">
  <si>
    <t>L.p.</t>
  </si>
  <si>
    <t>akcyza
ZW-zwolnienie
P-płatnik</t>
  </si>
  <si>
    <t>ZW</t>
  </si>
  <si>
    <t>Grupa taryfowa wg OSD</t>
  </si>
  <si>
    <t>Moc umowna
[kwh/h]</t>
  </si>
  <si>
    <t>Nazwa Nabywcy</t>
  </si>
  <si>
    <t>Kod pocztowy Nabywcy</t>
  </si>
  <si>
    <t>DANE NABYWCY faktur sprzedaży</t>
  </si>
  <si>
    <t>NIP Nabywcy</t>
  </si>
  <si>
    <t>DANE ODBIORCY (Zamawiającego) / wysyłki faktur sprzedaży</t>
  </si>
  <si>
    <t>DANE PUNKTU ODBIORU PALIWA GAZOWEGO</t>
  </si>
  <si>
    <t>Gmina
Punktu wyjścia</t>
  </si>
  <si>
    <t>Nazwa dotychczasowego Sprzedawcy</t>
  </si>
  <si>
    <t>Zmiana sprzedawcy</t>
  </si>
  <si>
    <t>Nazwa OSD</t>
  </si>
  <si>
    <t>PSG Sp. z o.o.</t>
  </si>
  <si>
    <t>Adres Nabywcy</t>
  </si>
  <si>
    <t>Miasto
Punktu wyjścia</t>
  </si>
  <si>
    <t>Ulica
Punktu wyjścia</t>
  </si>
  <si>
    <t>Numer budynku
Punktu wyjścia</t>
  </si>
  <si>
    <t>Kod pocztowy
Punktu wyjścia</t>
  </si>
  <si>
    <t>PGNiG Obrót Detaliczny Sp. z o.o.</t>
  </si>
  <si>
    <t>Nowy numer identyfikacyjny punktu wyjścia</t>
  </si>
  <si>
    <t>Zużycie opodatkowane akcyzą 1,38 zł/GJ</t>
  </si>
  <si>
    <t>REGON
NABYWCY</t>
  </si>
  <si>
    <t>Załącznik nr 2 - wykaz punktów poboru</t>
  </si>
  <si>
    <t>Okres dostaw</t>
  </si>
  <si>
    <t>od</t>
  </si>
  <si>
    <t>do</t>
  </si>
  <si>
    <t>ul. Techniczna 1</t>
  </si>
  <si>
    <t>36-040 Boguchwała</t>
  </si>
  <si>
    <t>000020586</t>
  </si>
  <si>
    <t>Boguchwała</t>
  </si>
  <si>
    <t>Techniczna</t>
  </si>
  <si>
    <t>36-040</t>
  </si>
  <si>
    <t>W-5.1_TA</t>
  </si>
  <si>
    <t>ul. Mory 8</t>
  </si>
  <si>
    <t>01-330 Warszawa</t>
  </si>
  <si>
    <t>Nazwa Odbiorcy</t>
  </si>
  <si>
    <t>Kod pocztowy Odbiorcy</t>
  </si>
  <si>
    <t>Adres Odbiorcy</t>
  </si>
  <si>
    <t>8018590365500019487866</t>
  </si>
  <si>
    <t>kolejna/umowa sprzedaży rezerwowej</t>
  </si>
  <si>
    <t>marzec
2025</t>
  </si>
  <si>
    <t>kwiecień
2025</t>
  </si>
  <si>
    <t>maj
2025</t>
  </si>
  <si>
    <t>czerwiec
2025</t>
  </si>
  <si>
    <t>lipiec
2025</t>
  </si>
  <si>
    <t>sierpień
2025</t>
  </si>
  <si>
    <t>wrzesień
2025</t>
  </si>
  <si>
    <t>październik
2025</t>
  </si>
  <si>
    <t>listopad
2025</t>
  </si>
  <si>
    <t>grudzień
2025</t>
  </si>
  <si>
    <t>styczeń
2026</t>
  </si>
  <si>
    <t>luty
2026</t>
  </si>
  <si>
    <t>RAZEM
[kWh]</t>
  </si>
  <si>
    <t>Instytut Energetyki Państwowy Instytut Badawczy</t>
  </si>
  <si>
    <t>Instytut Energetyki Państwowy Instytut Badawczy 
Oddział Ceramiki "CEREL" w Boguchwale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</si>
</sst>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u/>
      <sz val="5"/>
      <color indexed="12"/>
      <name val="arial"/>
      <family val="2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3" tint="0.59999389629810485"/>
        <bgColor indexed="6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5" fillId="0" borderId="0"/>
  </cellStyleXfs>
  <cellXfs count="28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 wrapText="1"/>
    </xf>
    <xf numFmtId="0" fontId="3" fillId="3" borderId="1" xfId="2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10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3">
    <cellStyle name="Hiperłącze 2" xfId="1" xr:uid="{00000000-0005-0000-0000-000000000000}"/>
    <cellStyle name="Normalny" xfId="0" builtinId="0"/>
    <cellStyle name="Normalny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K11"/>
  <sheetViews>
    <sheetView tabSelected="1" topLeftCell="K1" zoomScale="70" zoomScaleNormal="70" workbookViewId="0">
      <pane ySplit="5" topLeftCell="A6" activePane="bottomLeft" state="frozen"/>
      <selection pane="bottomLeft" activeCell="Y5" sqref="Y5"/>
    </sheetView>
  </sheetViews>
  <sheetFormatPr defaultColWidth="9.140625" defaultRowHeight="24.75" customHeight="1" x14ac:dyDescent="0.25"/>
  <cols>
    <col min="1" max="1" width="6.7109375" style="1" customWidth="1"/>
    <col min="2" max="2" width="47.140625" style="1" customWidth="1"/>
    <col min="3" max="3" width="10.5703125" style="1" customWidth="1"/>
    <col min="4" max="4" width="15.85546875" style="3" customWidth="1"/>
    <col min="5" max="6" width="12" style="1" customWidth="1"/>
    <col min="7" max="7" width="83.5703125" style="1" bestFit="1" customWidth="1"/>
    <col min="8" max="8" width="17" style="1" customWidth="1"/>
    <col min="9" max="9" width="17.7109375" style="3" customWidth="1"/>
    <col min="10" max="10" width="12" style="1" customWidth="1"/>
    <col min="11" max="11" width="13.28515625" style="1" customWidth="1"/>
    <col min="12" max="12" width="10.28515625" style="2" customWidth="1"/>
    <col min="13" max="13" width="12.140625" style="3" customWidth="1"/>
    <col min="14" max="14" width="12.28515625" style="1" customWidth="1"/>
    <col min="15" max="15" width="32" style="2" bestFit="1" customWidth="1"/>
    <col min="16" max="16" width="19.28515625" style="2" customWidth="1"/>
    <col min="17" max="17" width="14.85546875" style="1" customWidth="1"/>
    <col min="18" max="18" width="27.42578125" style="2" customWidth="1"/>
    <col min="19" max="19" width="11.42578125" style="2" customWidth="1"/>
    <col min="20" max="20" width="9.85546875" style="2" customWidth="1"/>
    <col min="21" max="21" width="11.85546875" style="2" customWidth="1"/>
    <col min="22" max="22" width="11.42578125" style="2" customWidth="1"/>
    <col min="23" max="29" width="10.7109375" style="1" customWidth="1"/>
    <col min="30" max="30" width="12.5703125" style="1" customWidth="1"/>
    <col min="31" max="34" width="10.7109375" style="1" customWidth="1"/>
    <col min="35" max="35" width="14.42578125" style="1" customWidth="1"/>
    <col min="36" max="37" width="10.7109375" style="1" customWidth="1"/>
    <col min="38" max="16384" width="9.140625" style="1"/>
  </cols>
  <sheetData>
    <row r="2" spans="1:37" ht="24.75" customHeight="1" x14ac:dyDescent="0.25">
      <c r="AE2" s="11" t="s">
        <v>25</v>
      </c>
      <c r="AF2" s="11"/>
      <c r="AG2" s="11"/>
      <c r="AH2" s="11"/>
      <c r="AI2" s="11"/>
      <c r="AJ2" s="11"/>
      <c r="AK2" s="11"/>
    </row>
    <row r="4" spans="1:37" ht="58.5" customHeight="1" x14ac:dyDescent="0.25">
      <c r="A4" s="4"/>
      <c r="B4" s="24" t="s">
        <v>7</v>
      </c>
      <c r="C4" s="25"/>
      <c r="D4" s="25"/>
      <c r="E4" s="25"/>
      <c r="F4" s="26"/>
      <c r="G4" s="27" t="s">
        <v>9</v>
      </c>
      <c r="H4" s="27"/>
      <c r="I4" s="27"/>
      <c r="J4" s="27" t="s">
        <v>10</v>
      </c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2" t="s">
        <v>26</v>
      </c>
      <c r="AK4" s="23"/>
    </row>
    <row r="5" spans="1:37" s="2" customFormat="1" ht="96.75" customHeight="1" x14ac:dyDescent="0.25">
      <c r="A5" s="5" t="s">
        <v>0</v>
      </c>
      <c r="B5" s="5" t="s">
        <v>5</v>
      </c>
      <c r="C5" s="5" t="s">
        <v>16</v>
      </c>
      <c r="D5" s="5" t="s">
        <v>6</v>
      </c>
      <c r="E5" s="5" t="s">
        <v>8</v>
      </c>
      <c r="F5" s="6" t="s">
        <v>24</v>
      </c>
      <c r="G5" s="5" t="s">
        <v>38</v>
      </c>
      <c r="H5" s="5" t="s">
        <v>40</v>
      </c>
      <c r="I5" s="5" t="s">
        <v>39</v>
      </c>
      <c r="J5" s="5" t="s">
        <v>17</v>
      </c>
      <c r="K5" s="5" t="s">
        <v>18</v>
      </c>
      <c r="L5" s="5" t="s">
        <v>19</v>
      </c>
      <c r="M5" s="5" t="s">
        <v>20</v>
      </c>
      <c r="N5" s="7" t="s">
        <v>11</v>
      </c>
      <c r="O5" s="7" t="s">
        <v>12</v>
      </c>
      <c r="P5" s="7" t="s">
        <v>13</v>
      </c>
      <c r="Q5" s="7" t="s">
        <v>14</v>
      </c>
      <c r="R5" s="8" t="s">
        <v>22</v>
      </c>
      <c r="S5" s="5" t="s">
        <v>3</v>
      </c>
      <c r="T5" s="5" t="s">
        <v>4</v>
      </c>
      <c r="U5" s="5" t="s">
        <v>1</v>
      </c>
      <c r="V5" s="8" t="s">
        <v>23</v>
      </c>
      <c r="W5" s="5" t="s">
        <v>43</v>
      </c>
      <c r="X5" s="5" t="s">
        <v>44</v>
      </c>
      <c r="Y5" s="5" t="s">
        <v>45</v>
      </c>
      <c r="Z5" s="5" t="s">
        <v>46</v>
      </c>
      <c r="AA5" s="5" t="s">
        <v>47</v>
      </c>
      <c r="AB5" s="5" t="s">
        <v>48</v>
      </c>
      <c r="AC5" s="5" t="s">
        <v>49</v>
      </c>
      <c r="AD5" s="5" t="s">
        <v>50</v>
      </c>
      <c r="AE5" s="5" t="s">
        <v>51</v>
      </c>
      <c r="AF5" s="5" t="s">
        <v>52</v>
      </c>
      <c r="AG5" s="5" t="s">
        <v>53</v>
      </c>
      <c r="AH5" s="5" t="s">
        <v>54</v>
      </c>
      <c r="AI5" s="9" t="s">
        <v>55</v>
      </c>
      <c r="AJ5" s="10" t="s">
        <v>27</v>
      </c>
      <c r="AK5" s="10" t="s">
        <v>28</v>
      </c>
    </row>
    <row r="6" spans="1:37" s="19" customFormat="1" ht="45.75" customHeight="1" x14ac:dyDescent="0.25">
      <c r="A6" s="13">
        <v>1</v>
      </c>
      <c r="B6" s="12" t="s">
        <v>56</v>
      </c>
      <c r="C6" s="12" t="s">
        <v>36</v>
      </c>
      <c r="D6" s="12" t="s">
        <v>37</v>
      </c>
      <c r="E6" s="13">
        <v>5250008761</v>
      </c>
      <c r="F6" s="14" t="s">
        <v>31</v>
      </c>
      <c r="G6" s="21" t="s">
        <v>57</v>
      </c>
      <c r="H6" s="12" t="s">
        <v>29</v>
      </c>
      <c r="I6" s="12" t="s">
        <v>30</v>
      </c>
      <c r="J6" s="15" t="s">
        <v>32</v>
      </c>
      <c r="K6" s="12" t="s">
        <v>33</v>
      </c>
      <c r="L6" s="13">
        <v>1</v>
      </c>
      <c r="M6" s="12" t="s">
        <v>34</v>
      </c>
      <c r="N6" s="12" t="s">
        <v>32</v>
      </c>
      <c r="O6" s="13" t="s">
        <v>21</v>
      </c>
      <c r="P6" s="20" t="s">
        <v>42</v>
      </c>
      <c r="Q6" s="13" t="s">
        <v>15</v>
      </c>
      <c r="R6" s="14" t="s">
        <v>41</v>
      </c>
      <c r="S6" s="13" t="s">
        <v>35</v>
      </c>
      <c r="T6" s="13">
        <v>494</v>
      </c>
      <c r="U6" s="13" t="s">
        <v>2</v>
      </c>
      <c r="V6" s="16">
        <v>0</v>
      </c>
      <c r="W6" s="15">
        <v>59880</v>
      </c>
      <c r="X6" s="15">
        <v>42540</v>
      </c>
      <c r="Y6" s="15">
        <v>33590</v>
      </c>
      <c r="Z6" s="15">
        <v>42730</v>
      </c>
      <c r="AA6" s="15">
        <v>32470</v>
      </c>
      <c r="AB6" s="15">
        <v>26250</v>
      </c>
      <c r="AC6" s="15">
        <v>21850</v>
      </c>
      <c r="AD6" s="15">
        <v>27280</v>
      </c>
      <c r="AE6" s="15">
        <v>39930</v>
      </c>
      <c r="AF6" s="15">
        <v>49410</v>
      </c>
      <c r="AG6" s="15">
        <v>69770</v>
      </c>
      <c r="AH6" s="15">
        <v>65280</v>
      </c>
      <c r="AI6" s="17">
        <f>SUM(W6:AH6)</f>
        <v>510980</v>
      </c>
      <c r="AJ6" s="18">
        <v>45717</v>
      </c>
      <c r="AK6" s="18">
        <v>46081</v>
      </c>
    </row>
    <row r="7" spans="1:37" ht="24.75" customHeight="1" x14ac:dyDescent="0.25">
      <c r="D7" s="1"/>
      <c r="I7" s="1"/>
      <c r="L7" s="1"/>
      <c r="M7" s="1"/>
      <c r="O7" s="1"/>
      <c r="P7" s="1"/>
      <c r="R7" s="1"/>
      <c r="S7" s="1"/>
      <c r="T7" s="1"/>
      <c r="U7" s="1"/>
      <c r="V7" s="1"/>
    </row>
    <row r="8" spans="1:37" ht="24.75" customHeight="1" x14ac:dyDescent="0.25">
      <c r="D8" s="1"/>
      <c r="I8" s="1"/>
      <c r="L8" s="1"/>
      <c r="M8" s="1"/>
      <c r="O8" s="1"/>
      <c r="P8" s="1"/>
      <c r="R8" s="1"/>
      <c r="S8" s="1"/>
      <c r="T8" s="1"/>
      <c r="U8" s="1"/>
      <c r="V8" s="1"/>
    </row>
    <row r="9" spans="1:37" ht="24.75" customHeight="1" x14ac:dyDescent="0.25">
      <c r="D9" s="1"/>
      <c r="I9" s="1"/>
      <c r="L9" s="1"/>
      <c r="M9" s="1"/>
      <c r="O9" s="1"/>
      <c r="P9" s="1"/>
      <c r="R9" s="1"/>
      <c r="S9" s="1"/>
      <c r="T9" s="1"/>
      <c r="U9" s="1"/>
      <c r="V9" s="1"/>
    </row>
    <row r="10" spans="1:37" ht="24.75" customHeight="1" x14ac:dyDescent="0.25">
      <c r="D10" s="1"/>
      <c r="I10" s="1"/>
      <c r="L10" s="1"/>
      <c r="M10" s="1"/>
      <c r="O10" s="1"/>
      <c r="P10" s="1"/>
      <c r="R10" s="1"/>
      <c r="S10" s="1"/>
      <c r="T10" s="1"/>
      <c r="U10" s="1"/>
      <c r="V10" s="1"/>
    </row>
    <row r="11" spans="1:37" ht="24.75" customHeight="1" x14ac:dyDescent="0.25">
      <c r="D11" s="1"/>
      <c r="I11" s="1"/>
      <c r="L11" s="1"/>
      <c r="M11" s="1"/>
      <c r="O11" s="1"/>
      <c r="P11" s="1"/>
      <c r="R11" s="1"/>
      <c r="S11" s="1"/>
      <c r="T11" s="1"/>
      <c r="U11" s="1"/>
      <c r="V11" s="1"/>
    </row>
  </sheetData>
  <mergeCells count="5">
    <mergeCell ref="AJ4:AK4"/>
    <mergeCell ref="B4:F4"/>
    <mergeCell ref="G4:I4"/>
    <mergeCell ref="J4:V4"/>
    <mergeCell ref="W4:AI4"/>
  </mergeCells>
  <phoneticPr fontId="0" type="noConversion"/>
  <pageMargins left="0.25" right="0.25" top="0.75" bottom="0.75" header="0.3" footer="0.3"/>
  <pageSetup paperSize="8" scale="3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Wykaz PPG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Artur Pisarczyk</dc:creator>
  <cp:lastModifiedBy>Jolanta Szela</cp:lastModifiedBy>
  <cp:lastPrinted>2025-02-18T12:38:23Z</cp:lastPrinted>
  <dcterms:created xsi:type="dcterms:W3CDTF">2016-04-19T15:35:45Z</dcterms:created>
  <dcterms:modified xsi:type="dcterms:W3CDTF">2025-02-18T12:38:26Z</dcterms:modified>
</cp:coreProperties>
</file>