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5EF5ED93-505D-4C3F-A3F0-AA566A1B25D6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2" l="1"/>
  <c r="L53" i="2"/>
  <c r="K53" i="2"/>
  <c r="K57" i="2"/>
  <c r="L57" i="2" s="1"/>
  <c r="K61" i="2"/>
  <c r="L61" i="2" s="1"/>
  <c r="K65" i="2"/>
  <c r="L65" i="2" s="1"/>
  <c r="K69" i="2"/>
  <c r="L69" i="2" s="1"/>
  <c r="K73" i="2"/>
  <c r="L73" i="2" s="1"/>
  <c r="K77" i="2"/>
  <c r="L77" i="2" s="1"/>
  <c r="K81" i="2"/>
  <c r="L81" i="2" s="1"/>
  <c r="K85" i="2"/>
  <c r="L85" i="2" s="1"/>
  <c r="I51" i="2"/>
  <c r="I52" i="2"/>
  <c r="K52" i="2" s="1"/>
  <c r="L52" i="2" s="1"/>
  <c r="I53" i="2"/>
  <c r="I54" i="2"/>
  <c r="K54" i="2" s="1"/>
  <c r="L54" i="2" s="1"/>
  <c r="I55" i="2"/>
  <c r="K55" i="2" s="1"/>
  <c r="I56" i="2"/>
  <c r="K56" i="2" s="1"/>
  <c r="I57" i="2"/>
  <c r="I58" i="2"/>
  <c r="K58" i="2" s="1"/>
  <c r="L58" i="2" s="1"/>
  <c r="I59" i="2"/>
  <c r="I60" i="2"/>
  <c r="I61" i="2"/>
  <c r="I62" i="2"/>
  <c r="K62" i="2" s="1"/>
  <c r="L62" i="2" s="1"/>
  <c r="I63" i="2"/>
  <c r="K63" i="2" s="1"/>
  <c r="I64" i="2"/>
  <c r="K64" i="2" s="1"/>
  <c r="I65" i="2"/>
  <c r="I66" i="2"/>
  <c r="K66" i="2" s="1"/>
  <c r="L66" i="2" s="1"/>
  <c r="I67" i="2"/>
  <c r="I68" i="2"/>
  <c r="I69" i="2"/>
  <c r="I70" i="2"/>
  <c r="K70" i="2" s="1"/>
  <c r="L70" i="2" s="1"/>
  <c r="I71" i="2"/>
  <c r="K71" i="2" s="1"/>
  <c r="I72" i="2"/>
  <c r="K72" i="2" s="1"/>
  <c r="I73" i="2"/>
  <c r="I74" i="2"/>
  <c r="K74" i="2" s="1"/>
  <c r="L74" i="2" s="1"/>
  <c r="I75" i="2"/>
  <c r="I76" i="2"/>
  <c r="I77" i="2"/>
  <c r="I78" i="2"/>
  <c r="K78" i="2" s="1"/>
  <c r="L78" i="2" s="1"/>
  <c r="I79" i="2"/>
  <c r="K79" i="2" s="1"/>
  <c r="I80" i="2"/>
  <c r="K80" i="2" s="1"/>
  <c r="I81" i="2"/>
  <c r="I82" i="2"/>
  <c r="K82" i="2" s="1"/>
  <c r="L82" i="2" s="1"/>
  <c r="I83" i="2"/>
  <c r="I84" i="2"/>
  <c r="I85" i="2"/>
  <c r="I86" i="2"/>
  <c r="K86" i="2" s="1"/>
  <c r="L86" i="2" s="1"/>
  <c r="I87" i="2"/>
  <c r="K87" i="2" s="1"/>
  <c r="I50" i="2"/>
  <c r="K50" i="2" s="1"/>
  <c r="I47" i="2"/>
  <c r="I42" i="2"/>
  <c r="I37" i="2"/>
  <c r="I32" i="2"/>
  <c r="L68" i="2" l="1"/>
  <c r="L75" i="2"/>
  <c r="L60" i="2"/>
  <c r="K76" i="2"/>
  <c r="L76" i="2" s="1"/>
  <c r="K60" i="2"/>
  <c r="K32" i="2"/>
  <c r="L32" i="2" s="1"/>
  <c r="K83" i="2"/>
  <c r="L83" i="2" s="1"/>
  <c r="K67" i="2"/>
  <c r="L67" i="2" s="1"/>
  <c r="L56" i="2"/>
  <c r="K84" i="2"/>
  <c r="L84" i="2" s="1"/>
  <c r="K68" i="2"/>
  <c r="K75" i="2"/>
  <c r="K59" i="2"/>
  <c r="L59" i="2" s="1"/>
  <c r="K51" i="2"/>
  <c r="L51" i="2" s="1"/>
  <c r="L80" i="2"/>
  <c r="L72" i="2"/>
  <c r="L64" i="2"/>
  <c r="L87" i="2"/>
  <c r="L79" i="2"/>
  <c r="L71" i="2"/>
  <c r="L63" i="2"/>
  <c r="L55" i="2"/>
  <c r="K37" i="2"/>
  <c r="L37" i="2" s="1"/>
  <c r="L50" i="2"/>
  <c r="K47" i="2"/>
  <c r="L47" i="2" s="1"/>
  <c r="K42" i="2"/>
  <c r="L42" i="2" s="1"/>
  <c r="F90" i="2" l="1"/>
</calcChain>
</file>

<file path=xl/sharedStrings.xml><?xml version="1.0" encoding="utf-8"?>
<sst xmlns="http://schemas.openxmlformats.org/spreadsheetml/2006/main" count="256" uniqueCount="166">
  <si>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</si>
  <si>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</si>
  <si>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</si>
  <si>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</si>
  <si>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</si>
  <si>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</si>
  <si>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</si>
  <si>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</si>
  <si>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</si>
  <si>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</si>
  <si>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</si>
  <si>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</si>
  <si>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</si>
  <si>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</si>
  <si>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</si>
  <si>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</si>
  <si>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</si>
  <si>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</si>
  <si>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</si>
  <si>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</si>
  <si>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</si>
  <si>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</si>
  <si>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</si>
  <si>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</si>
  <si>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</si>
  <si>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</si>
  <si>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</si>
  <si>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</si>
  <si>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</si>
  <si>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</si>
  <si>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</si>
  <si>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</si>
  <si>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</si>
  <si>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</si>
  <si>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</si>
  <si>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</si>
  <si>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</si>
  <si>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</si>
  <si>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</si>
  <si>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</si>
  <si>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</si>
  <si>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</si>
  <si>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</si>
  <si>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</si>
  <si>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</si>
  <si>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</si>
  <si>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</si>
  <si>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</si>
  <si>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</si>
  <si>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</si>
  <si>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</si>
  <si>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</si>
  <si>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</si>
  <si>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</si>
  <si>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</si>
  <si>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</si>
  <si>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</si>
  <si>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</si>
  <si>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</si>
  <si>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</si>
  <si>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</si>
  <si>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</si>
  <si>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</si>
  <si>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</si>
  <si>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</si>
  <si>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</si>
  <si>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</si>
  <si>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</si>
  <si>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</si>
  <si>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</si>
  <si>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</si>
  <si>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</si>
  <si>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</si>
  <si>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</si>
  <si>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</si>
  <si>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</si>
  <si>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</si>
  <si>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</si>
  <si>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</si>
  <si>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</si>
  <si>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</si>
  <si>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</si>
  <si>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</si>
  <si>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</si>
  <si>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</si>
  <si>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</si>
  <si>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</si>
  <si>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</si>
  <si>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</si>
  <si>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</si>
  <si>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</si>
  <si>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</si>
  <si>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</si>
  <si>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</si>
  <si>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</si>
  <si>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</si>
  <si>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</si>
  <si>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</si>
  <si>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</si>
  <si>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</si>
  <si>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</si>
  <si>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</si>
  <si>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</si>
  <si>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</si>
  <si>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</si>
  <si>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</si>
  <si>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</si>
  <si>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</si>
  <si>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</si>
  <si>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</si>
  <si>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</si>
  <si>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</si>
  <si>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</si>
  <si>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</si>
  <si>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</si>
  <si>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</si>
  <si>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</si>
  <si>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</si>
  <si>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</si>
  <si>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</si>
  <si>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</si>
  <si>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</si>
  <si>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</si>
  <si>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</si>
  <si>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</si>
  <si>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</si>
  <si>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</si>
  <si>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</si>
  <si>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</si>
  <si>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</si>
  <si>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</si>
  <si>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</si>
  <si>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</si>
  <si>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</si>
  <si>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</si>
  <si>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</si>
  <si>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</si>
  <si>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</si>
  <si>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</si>
  <si>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</si>
  <si>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</si>
  <si>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</si>
  <si>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</si>
  <si>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</si>
  <si>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</si>
  <si>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</si>
  <si>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</si>
  <si>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</si>
  <si>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</si>
  <si>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</si>
  <si>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</si>
  <si>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7 - Machowa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</si>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</sst>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54"/>
  <sheetViews>
    <sheetView tabSelected="1" topLeftCell="A8" workbookViewId="0">
      <selection activeCell="K23" sqref="K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7" customFormat="1" ht="17.100000000000001" customHeight="1" x14ac:dyDescent="0.2">
      <c r="I2" s="18" t="s">
        <v>149</v>
      </c>
      <c r="J2" s="18"/>
      <c r="K2" s="18"/>
      <c r="L2" s="18"/>
      <c r="M2" s="18"/>
      <c r="N2" s="18"/>
      <c r="O2" s="18"/>
    </row>
    <row r="3" spans="2:15" s="17" customFormat="1" ht="28.7" customHeight="1" x14ac:dyDescent="0.2"/>
    <row r="4" spans="2:15" s="17" customFormat="1" ht="2.65" customHeight="1" x14ac:dyDescent="0.2">
      <c r="B4" s="19"/>
      <c r="C4" s="19"/>
      <c r="D4" s="19"/>
    </row>
    <row r="5" spans="2:15" s="17" customFormat="1" ht="28.7" customHeight="1" x14ac:dyDescent="0.2"/>
    <row r="6" spans="2:15" s="17" customFormat="1" ht="2.65" customHeight="1" x14ac:dyDescent="0.2">
      <c r="B6" s="19"/>
      <c r="C6" s="19"/>
      <c r="D6" s="19"/>
    </row>
    <row r="7" spans="2:15" s="17" customFormat="1" ht="28.7" customHeight="1" x14ac:dyDescent="0.2"/>
    <row r="8" spans="2:15" s="17" customFormat="1" ht="5.25" customHeight="1" x14ac:dyDescent="0.2">
      <c r="B8" s="19"/>
      <c r="C8" s="19"/>
      <c r="D8" s="19"/>
    </row>
    <row r="9" spans="2:15" s="17" customFormat="1" ht="4.3499999999999996" customHeight="1" x14ac:dyDescent="0.2"/>
    <row r="10" spans="2:15" s="17" customFormat="1" ht="6.95" customHeight="1" x14ac:dyDescent="0.2">
      <c r="B10" s="20" t="s">
        <v>134</v>
      </c>
      <c r="C10" s="20"/>
      <c r="D10" s="20"/>
    </row>
    <row r="11" spans="2:15" s="17" customFormat="1" ht="12.2" customHeight="1" x14ac:dyDescent="0.2">
      <c r="B11" s="20"/>
      <c r="C11" s="20"/>
      <c r="D11" s="20"/>
      <c r="G11" s="21" t="s">
        <v>135</v>
      </c>
      <c r="H11" s="21"/>
      <c r="I11" s="21"/>
      <c r="J11" s="21"/>
      <c r="K11" s="21"/>
      <c r="L11" s="21"/>
      <c r="M11" s="21"/>
      <c r="N11" s="21"/>
    </row>
    <row r="12" spans="2:15" s="17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7" customFormat="1" ht="20.25" customHeight="1" x14ac:dyDescent="0.2"/>
    <row r="14" spans="2:15" s="17" customFormat="1" ht="24" customHeight="1" x14ac:dyDescent="0.2">
      <c r="E14" s="22" t="s">
        <v>150</v>
      </c>
      <c r="F14" s="22"/>
      <c r="G14" s="22"/>
    </row>
    <row r="15" spans="2:15" s="17" customFormat="1" ht="43.15" customHeight="1" x14ac:dyDescent="0.2"/>
    <row r="16" spans="2:15" s="17" customFormat="1" ht="20.85" customHeight="1" x14ac:dyDescent="0.2">
      <c r="B16" s="23" t="s">
        <v>136</v>
      </c>
      <c r="C16" s="23"/>
    </row>
    <row r="17" spans="2:13" s="17" customFormat="1" ht="2.65" customHeight="1" x14ac:dyDescent="0.2"/>
    <row r="18" spans="2:13" s="17" customFormat="1" ht="20.85" customHeight="1" x14ac:dyDescent="0.2">
      <c r="B18" s="23" t="s">
        <v>137</v>
      </c>
      <c r="C18" s="23"/>
    </row>
    <row r="19" spans="2:13" s="17" customFormat="1" ht="2.65" customHeight="1" x14ac:dyDescent="0.2"/>
    <row r="20" spans="2:13" s="17" customFormat="1" ht="20.85" customHeight="1" x14ac:dyDescent="0.2">
      <c r="B20" s="23" t="s">
        <v>138</v>
      </c>
      <c r="C20" s="23"/>
    </row>
    <row r="21" spans="2:13" s="17" customFormat="1" ht="2.65" customHeight="1" x14ac:dyDescent="0.2"/>
    <row r="22" spans="2:13" s="17" customFormat="1" ht="20.85" customHeight="1" x14ac:dyDescent="0.2">
      <c r="B22" s="23" t="s">
        <v>139</v>
      </c>
      <c r="C22" s="23"/>
    </row>
    <row r="23" spans="2:13" s="17" customFormat="1" ht="34.700000000000003" customHeight="1" x14ac:dyDescent="0.2"/>
    <row r="24" spans="2:13" s="17" customFormat="1" ht="50.1" customHeight="1" x14ac:dyDescent="0.2">
      <c r="B24" s="24" t="s">
        <v>151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7" customFormat="1" ht="2.65" customHeight="1" x14ac:dyDescent="0.2"/>
    <row r="26" spans="2:13" s="17" customFormat="1" ht="50.1" customHeight="1" x14ac:dyDescent="0.2">
      <c r="B26" s="25" t="s">
        <v>160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7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140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161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3011</v>
      </c>
      <c r="H32" s="27"/>
      <c r="I32" s="9">
        <f>G32*H32</f>
        <v>0</v>
      </c>
      <c r="J32" s="5">
        <v>8</v>
      </c>
      <c r="K32" s="9">
        <f>I32*J32%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0" t="s">
        <v>141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161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2179</v>
      </c>
      <c r="H37" s="27"/>
      <c r="I37" s="9">
        <f>G37*H37</f>
        <v>0</v>
      </c>
      <c r="J37" s="5">
        <v>8</v>
      </c>
      <c r="K37" s="9">
        <f>I37*J37%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0" t="s">
        <v>142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161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164</v>
      </c>
      <c r="H42" s="27"/>
      <c r="I42" s="9">
        <f>G42*H42</f>
        <v>0</v>
      </c>
      <c r="J42" s="5">
        <v>8</v>
      </c>
      <c r="K42" s="9">
        <f>I42*J42%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0" t="s">
        <v>143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161</v>
      </c>
      <c r="M46" s="1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370</v>
      </c>
      <c r="H47" s="27"/>
      <c r="I47" s="9">
        <f>G47*H47</f>
        <v>0</v>
      </c>
      <c r="J47" s="5">
        <v>8</v>
      </c>
      <c r="K47" s="9">
        <f>I47*J47%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161</v>
      </c>
      <c r="M49" s="16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27"/>
      <c r="I50" s="9">
        <f>G50*H50</f>
        <v>0</v>
      </c>
      <c r="J50" s="5">
        <v>8</v>
      </c>
      <c r="K50" s="9">
        <f>I50*J50%</f>
        <v>0</v>
      </c>
      <c r="L50" s="12">
        <f>I50+K50</f>
        <v>0</v>
      </c>
      <c r="M50" s="12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1</v>
      </c>
      <c r="H51" s="27"/>
      <c r="I51" s="9">
        <f t="shared" ref="I51:I87" si="0">G51*H51</f>
        <v>0</v>
      </c>
      <c r="J51" s="5">
        <v>8</v>
      </c>
      <c r="K51" s="9">
        <f t="shared" ref="K51:K87" si="1">I51*J51%</f>
        <v>0</v>
      </c>
      <c r="L51" s="12">
        <f t="shared" ref="L51:L87" si="2">I51+K51</f>
        <v>0</v>
      </c>
      <c r="M51" s="12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1.63</v>
      </c>
      <c r="H52" s="27"/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1.63</v>
      </c>
      <c r="H53" s="27"/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2"/>
    </row>
    <row r="54" spans="2:13" s="1" customFormat="1" ht="38.85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20</v>
      </c>
      <c r="G54" s="8">
        <v>1</v>
      </c>
      <c r="H54" s="27"/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33</v>
      </c>
      <c r="G55" s="8">
        <v>8.6999999999999993</v>
      </c>
      <c r="H55" s="27"/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33</v>
      </c>
      <c r="G56" s="8">
        <v>4.53</v>
      </c>
      <c r="H56" s="27"/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2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33</v>
      </c>
      <c r="G57" s="8">
        <v>1.7</v>
      </c>
      <c r="H57" s="27"/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2</v>
      </c>
      <c r="H58" s="27"/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15.2</v>
      </c>
      <c r="H59" s="27"/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2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8">
        <v>8.56</v>
      </c>
      <c r="H60" s="27"/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43</v>
      </c>
      <c r="G61" s="8">
        <v>2</v>
      </c>
      <c r="H61" s="27"/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43</v>
      </c>
      <c r="G62" s="8">
        <v>23.76</v>
      </c>
      <c r="H62" s="27"/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20</v>
      </c>
      <c r="G63" s="8">
        <v>1</v>
      </c>
      <c r="H63" s="27"/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20</v>
      </c>
      <c r="G64" s="8">
        <v>2.3199999999999998</v>
      </c>
      <c r="H64" s="27"/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2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20</v>
      </c>
      <c r="G65" s="8">
        <v>11.61</v>
      </c>
      <c r="H65" s="27"/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2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20</v>
      </c>
      <c r="G66" s="8">
        <v>4.6399999999999997</v>
      </c>
      <c r="H66" s="27"/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20</v>
      </c>
      <c r="G67" s="8">
        <v>1.45</v>
      </c>
      <c r="H67" s="27"/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20</v>
      </c>
      <c r="G68" s="8">
        <v>17.059999999999999</v>
      </c>
      <c r="H68" s="27"/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2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20</v>
      </c>
      <c r="G69" s="8">
        <v>10.71</v>
      </c>
      <c r="H69" s="27"/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11.2</v>
      </c>
      <c r="H70" s="27"/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80</v>
      </c>
      <c r="G71" s="8">
        <v>29.52</v>
      </c>
      <c r="H71" s="27"/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2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87</v>
      </c>
      <c r="G72" s="8">
        <v>150</v>
      </c>
      <c r="H72" s="27"/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2</v>
      </c>
      <c r="H73" s="27"/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91</v>
      </c>
      <c r="G74" s="8">
        <v>20</v>
      </c>
      <c r="H74" s="27"/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2"/>
    </row>
    <row r="75" spans="2:13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91</v>
      </c>
      <c r="G75" s="8">
        <v>10</v>
      </c>
      <c r="H75" s="27"/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2"/>
    </row>
    <row r="76" spans="2:13" s="1" customFormat="1" ht="28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91</v>
      </c>
      <c r="G76" s="8">
        <v>10</v>
      </c>
      <c r="H76" s="27"/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91</v>
      </c>
      <c r="G77" s="8">
        <v>50</v>
      </c>
      <c r="H77" s="27"/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2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33</v>
      </c>
      <c r="G78" s="8">
        <v>2.8</v>
      </c>
      <c r="H78" s="27"/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2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87</v>
      </c>
      <c r="G79" s="8">
        <v>690</v>
      </c>
      <c r="H79" s="27"/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2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87</v>
      </c>
      <c r="G80" s="8">
        <v>268</v>
      </c>
      <c r="H80" s="27"/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2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87</v>
      </c>
      <c r="G81" s="8">
        <v>65</v>
      </c>
      <c r="H81" s="27"/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2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87</v>
      </c>
      <c r="G82" s="8">
        <v>10</v>
      </c>
      <c r="H82" s="27"/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2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87</v>
      </c>
      <c r="G83" s="8">
        <v>10</v>
      </c>
      <c r="H83" s="27"/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2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87</v>
      </c>
      <c r="G84" s="8">
        <v>88</v>
      </c>
      <c r="H84" s="27"/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2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123</v>
      </c>
      <c r="F85" s="6" t="s">
        <v>87</v>
      </c>
      <c r="G85" s="8">
        <v>10</v>
      </c>
      <c r="H85" s="27"/>
      <c r="I85" s="9">
        <f t="shared" si="0"/>
        <v>0</v>
      </c>
      <c r="J85" s="5">
        <v>23</v>
      </c>
      <c r="K85" s="9">
        <f t="shared" si="1"/>
        <v>0</v>
      </c>
      <c r="L85" s="12">
        <f t="shared" si="2"/>
        <v>0</v>
      </c>
      <c r="M85" s="12"/>
    </row>
    <row r="86" spans="2:14" s="1" customFormat="1" ht="28.7" customHeight="1" x14ac:dyDescent="0.2">
      <c r="B86" s="5">
        <v>41</v>
      </c>
      <c r="C86" s="6" t="s">
        <v>126</v>
      </c>
      <c r="D86" s="6" t="s">
        <v>127</v>
      </c>
      <c r="E86" s="7" t="s">
        <v>128</v>
      </c>
      <c r="F86" s="6" t="s">
        <v>87</v>
      </c>
      <c r="G86" s="8">
        <v>10</v>
      </c>
      <c r="H86" s="27"/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2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20</v>
      </c>
      <c r="G87" s="8">
        <v>1.25</v>
      </c>
      <c r="H87" s="27"/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2"/>
    </row>
    <row r="88" spans="2:14" s="1" customFormat="1" ht="55.9" customHeight="1" x14ac:dyDescent="0.2"/>
    <row r="89" spans="2:14" s="1" customFormat="1" ht="21.4" customHeight="1" x14ac:dyDescent="0.2">
      <c r="B89" s="11" t="s">
        <v>132</v>
      </c>
      <c r="C89" s="11"/>
      <c r="D89" s="11"/>
      <c r="E89" s="11"/>
      <c r="F89" s="13">
        <f>SUM(I50:I87,I47,I42,I37,I32)</f>
        <v>0</v>
      </c>
      <c r="G89" s="13"/>
      <c r="H89" s="13"/>
      <c r="I89" s="13"/>
      <c r="J89" s="13"/>
      <c r="K89" s="13"/>
      <c r="L89" s="13"/>
      <c r="M89" s="13"/>
    </row>
    <row r="90" spans="2:14" s="1" customFormat="1" ht="21.4" customHeight="1" x14ac:dyDescent="0.2">
      <c r="B90" s="11" t="s">
        <v>133</v>
      </c>
      <c r="C90" s="11"/>
      <c r="D90" s="11"/>
      <c r="E90" s="11"/>
      <c r="F90" s="14">
        <f>SUM(L50:M87,L47,L42,L37,L32)</f>
        <v>0</v>
      </c>
      <c r="G90" s="14"/>
      <c r="H90" s="14"/>
      <c r="I90" s="14"/>
      <c r="J90" s="14"/>
      <c r="K90" s="14"/>
      <c r="L90" s="14"/>
      <c r="M90" s="14"/>
    </row>
    <row r="91" spans="2:14" s="1" customFormat="1" ht="11.1" customHeight="1" x14ac:dyDescent="0.2"/>
    <row r="92" spans="2:14" s="17" customFormat="1" ht="61.35" customHeight="1" x14ac:dyDescent="0.2">
      <c r="B92" s="26" t="s">
        <v>152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</row>
    <row r="93" spans="2:14" s="17" customFormat="1" ht="2.65" customHeight="1" x14ac:dyDescent="0.2"/>
    <row r="94" spans="2:14" s="17" customFormat="1" ht="89.1" customHeight="1" x14ac:dyDescent="0.2">
      <c r="B94" s="26" t="s">
        <v>153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7" customFormat="1" ht="5.25" customHeight="1" x14ac:dyDescent="0.2"/>
    <row r="96" spans="2:14" s="17" customFormat="1" ht="89.1" customHeight="1" x14ac:dyDescent="0.2">
      <c r="B96" s="25" t="s">
        <v>162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7" customFormat="1" ht="5.25" customHeight="1" x14ac:dyDescent="0.2"/>
    <row r="98" spans="2:14" s="17" customFormat="1" ht="37.9" customHeight="1" x14ac:dyDescent="0.2">
      <c r="B98" s="28" t="s">
        <v>145</v>
      </c>
      <c r="C98" s="28"/>
      <c r="D98" s="28"/>
      <c r="E98" s="28"/>
      <c r="F98" s="29" t="s">
        <v>146</v>
      </c>
      <c r="G98" s="29"/>
      <c r="H98" s="29"/>
      <c r="I98" s="29"/>
      <c r="J98" s="29"/>
      <c r="K98" s="29"/>
      <c r="L98" s="29"/>
    </row>
    <row r="99" spans="2:14" s="17" customFormat="1" ht="28.7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2:14" s="17" customFormat="1" ht="28.7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4" s="17" customFormat="1" ht="28.7" customHeight="1" x14ac:dyDescent="0.2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2:14" s="17" customFormat="1" ht="28.7" customHeight="1" x14ac:dyDescent="0.2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2:14" s="17" customFormat="1" ht="2.65" customHeight="1" x14ac:dyDescent="0.2"/>
    <row r="104" spans="2:14" s="17" customFormat="1" ht="158.44999999999999" customHeight="1" x14ac:dyDescent="0.2">
      <c r="B104" s="25" t="s">
        <v>163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7" customFormat="1" ht="2.65" customHeight="1" x14ac:dyDescent="0.2"/>
    <row r="106" spans="2:14" s="17" customFormat="1" ht="33.6" customHeight="1" x14ac:dyDescent="0.2">
      <c r="B106" s="24" t="s">
        <v>154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7" customFormat="1" ht="2.65" customHeight="1" x14ac:dyDescent="0.2"/>
    <row r="108" spans="2:14" s="17" customFormat="1" ht="37.9" customHeight="1" x14ac:dyDescent="0.2">
      <c r="B108" s="28" t="s">
        <v>147</v>
      </c>
      <c r="C108" s="28"/>
      <c r="D108" s="28"/>
      <c r="E108" s="28"/>
      <c r="F108" s="31" t="s">
        <v>148</v>
      </c>
      <c r="G108" s="31"/>
      <c r="H108" s="31"/>
      <c r="I108" s="31"/>
      <c r="J108" s="31"/>
      <c r="K108" s="31"/>
      <c r="L108" s="31"/>
    </row>
    <row r="109" spans="2:14" s="17" customFormat="1" ht="28.7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4" s="17" customFormat="1" ht="28.7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4" s="17" customFormat="1" ht="28.7" customHeight="1" x14ac:dyDescent="0.2"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</row>
    <row r="112" spans="2:14" s="17" customFormat="1" ht="28.7" customHeight="1" x14ac:dyDescent="0.2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2:14" s="17" customFormat="1" ht="2.65" customHeight="1" x14ac:dyDescent="0.2"/>
    <row r="114" spans="2:14" s="17" customFormat="1" ht="130.69999999999999" customHeight="1" x14ac:dyDescent="0.2">
      <c r="B114" s="26" t="s">
        <v>155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7" customFormat="1" ht="2.65" customHeight="1" x14ac:dyDescent="0.2"/>
    <row r="116" spans="2:14" s="17" customFormat="1" ht="47.45" customHeight="1" x14ac:dyDescent="0.2">
      <c r="B116" s="25" t="s">
        <v>164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7" customFormat="1" ht="2.65" customHeight="1" x14ac:dyDescent="0.2"/>
    <row r="118" spans="2:14" s="17" customFormat="1" ht="47.45" customHeight="1" x14ac:dyDescent="0.2">
      <c r="B118" s="26" t="s">
        <v>156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7" customFormat="1" ht="2.65" customHeight="1" x14ac:dyDescent="0.2"/>
    <row r="120" spans="2:14" s="17" customFormat="1" ht="33.6" customHeight="1" x14ac:dyDescent="0.2">
      <c r="B120" s="26" t="s">
        <v>157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7" customFormat="1" ht="2.65" customHeight="1" x14ac:dyDescent="0.2"/>
    <row r="122" spans="2:14" s="17" customFormat="1" ht="116.85" customHeight="1" x14ac:dyDescent="0.2">
      <c r="B122" s="26" t="s">
        <v>158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2:14" s="17" customFormat="1" ht="2.65" customHeight="1" x14ac:dyDescent="0.2"/>
    <row r="124" spans="2:14" s="17" customFormat="1" ht="75.2" customHeight="1" x14ac:dyDescent="0.2">
      <c r="B124" s="25" t="s">
        <v>165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2:14" s="17" customFormat="1" ht="86.85" customHeight="1" x14ac:dyDescent="0.2"/>
    <row r="126" spans="2:14" s="17" customFormat="1" ht="17.649999999999999" customHeight="1" x14ac:dyDescent="0.2">
      <c r="I126" s="32" t="s">
        <v>144</v>
      </c>
      <c r="J126" s="32"/>
    </row>
    <row r="127" spans="2:14" s="17" customFormat="1" ht="145.15" customHeight="1" x14ac:dyDescent="0.2"/>
    <row r="128" spans="2:14" s="17" customFormat="1" ht="81.599999999999994" customHeight="1" x14ac:dyDescent="0.2">
      <c r="B128" s="33" t="s">
        <v>159</v>
      </c>
      <c r="C128" s="33"/>
      <c r="D128" s="33"/>
      <c r="E128" s="33"/>
      <c r="F128" s="33"/>
      <c r="G128" s="33"/>
      <c r="H128" s="33"/>
      <c r="I128" s="33"/>
      <c r="J128" s="33"/>
    </row>
    <row r="129" s="34" customFormat="1" x14ac:dyDescent="0.2"/>
    <row r="130" s="34" customFormat="1" x14ac:dyDescent="0.2"/>
    <row r="131" s="34" customFormat="1" x14ac:dyDescent="0.2"/>
    <row r="132" s="34" customFormat="1" x14ac:dyDescent="0.2"/>
    <row r="133" s="34" customFormat="1" x14ac:dyDescent="0.2"/>
    <row r="134" s="34" customFormat="1" x14ac:dyDescent="0.2"/>
    <row r="135" s="34" customFormat="1" x14ac:dyDescent="0.2"/>
    <row r="136" s="34" customFormat="1" x14ac:dyDescent="0.2"/>
    <row r="137" s="34" customFormat="1" x14ac:dyDescent="0.2"/>
    <row r="138" s="34" customFormat="1" x14ac:dyDescent="0.2"/>
    <row r="139" s="34" customFormat="1" x14ac:dyDescent="0.2"/>
    <row r="140" s="34" customFormat="1" x14ac:dyDescent="0.2"/>
    <row r="141" s="34" customFormat="1" x14ac:dyDescent="0.2"/>
    <row r="142" s="34" customFormat="1" x14ac:dyDescent="0.2"/>
    <row r="143" s="34" customFormat="1" x14ac:dyDescent="0.2"/>
    <row r="144" s="34" customFormat="1" x14ac:dyDescent="0.2"/>
    <row r="145" s="34" customFormat="1" x14ac:dyDescent="0.2"/>
    <row r="146" s="34" customFormat="1" x14ac:dyDescent="0.2"/>
    <row r="147" s="34" customFormat="1" x14ac:dyDescent="0.2"/>
    <row r="148" s="34" customFormat="1" x14ac:dyDescent="0.2"/>
    <row r="149" s="34" customFormat="1" x14ac:dyDescent="0.2"/>
    <row r="150" s="34" customFormat="1" x14ac:dyDescent="0.2"/>
    <row r="151" s="34" customFormat="1" x14ac:dyDescent="0.2"/>
    <row r="152" s="34" customFormat="1" x14ac:dyDescent="0.2"/>
    <row r="153" s="34" customFormat="1" x14ac:dyDescent="0.2"/>
    <row r="154" s="34" customFormat="1" x14ac:dyDescent="0.2"/>
  </sheetData>
  <sheetProtection algorithmName="SHA-512" hashValue="oZ2bDw7Ijhn033zOXV0+zBo6aKH+BoVO/9YdwWZaeWzVnIq/5dTesgRNgP5mcHI56V46mlUYWp24Di7bFpurRg==" saltValue="6wzYI8AU/85SWZCkG4Ed5Q==" spinCount="100000" sheet="1" objects="1" scenarios="1"/>
  <mergeCells count="97">
    <mergeCell ref="L84:M84"/>
    <mergeCell ref="L85:M85"/>
    <mergeCell ref="L86:M86"/>
    <mergeCell ref="L63:M6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8:M58"/>
    <mergeCell ref="L59:M59"/>
    <mergeCell ref="L60:M60"/>
    <mergeCell ref="L61:M61"/>
    <mergeCell ref="L62:M62"/>
    <mergeCell ref="L77:M77"/>
    <mergeCell ref="F109:L109"/>
    <mergeCell ref="F110:L110"/>
    <mergeCell ref="F111:L111"/>
    <mergeCell ref="F112:L112"/>
    <mergeCell ref="F89:M89"/>
    <mergeCell ref="F90:M90"/>
    <mergeCell ref="F98:L98"/>
    <mergeCell ref="F99:L99"/>
    <mergeCell ref="L87:M87"/>
    <mergeCell ref="L78:M78"/>
    <mergeCell ref="L79:M79"/>
    <mergeCell ref="L80:M80"/>
    <mergeCell ref="L81:M81"/>
    <mergeCell ref="L82:M82"/>
    <mergeCell ref="L83:M83"/>
    <mergeCell ref="L72:M72"/>
    <mergeCell ref="L73:M73"/>
    <mergeCell ref="L74:M74"/>
    <mergeCell ref="L75:M75"/>
    <mergeCell ref="L76:M76"/>
    <mergeCell ref="B4:D4"/>
    <mergeCell ref="B44:K44"/>
    <mergeCell ref="B6:D6"/>
    <mergeCell ref="B8:D8"/>
    <mergeCell ref="B89:E89"/>
    <mergeCell ref="E14:G14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120:N120"/>
    <mergeCell ref="B122:N122"/>
    <mergeCell ref="B124:N124"/>
    <mergeCell ref="B128:J128"/>
    <mergeCell ref="I126:J126"/>
    <mergeCell ref="B111:E111"/>
    <mergeCell ref="B112:E112"/>
    <mergeCell ref="B114:N114"/>
    <mergeCell ref="B116:N116"/>
    <mergeCell ref="B118:N118"/>
    <mergeCell ref="B106:N106"/>
    <mergeCell ref="B108:E108"/>
    <mergeCell ref="B109:E109"/>
    <mergeCell ref="B110:E110"/>
    <mergeCell ref="B24:L24"/>
    <mergeCell ref="B26:L26"/>
    <mergeCell ref="B29:K29"/>
    <mergeCell ref="B34:K34"/>
    <mergeCell ref="B39:K39"/>
    <mergeCell ref="B98:E98"/>
    <mergeCell ref="B99:E99"/>
    <mergeCell ref="F100:L100"/>
    <mergeCell ref="F101:L101"/>
    <mergeCell ref="F102:L102"/>
    <mergeCell ref="F108:L108"/>
    <mergeCell ref="B90:E90"/>
    <mergeCell ref="B10:D11"/>
    <mergeCell ref="B100:E100"/>
    <mergeCell ref="B101:E101"/>
    <mergeCell ref="B102:E102"/>
    <mergeCell ref="B104:N104"/>
    <mergeCell ref="B92:N92"/>
    <mergeCell ref="B94:N94"/>
    <mergeCell ref="B96:N96"/>
    <mergeCell ref="L64:M64"/>
    <mergeCell ref="L65:M65"/>
    <mergeCell ref="L66:M66"/>
    <mergeCell ref="L67:M67"/>
    <mergeCell ref="L68:M6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2024-11-06T12:44:03Z</dcterms:created>
  <dcterms:modified xsi:type="dcterms:W3CDTF">2024-11-07T19:47:48Z</dcterms:modified>
</cp:coreProperties>
</file>