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5440" windowHeight="12585"/>
  </bookViews>
  <sheets>
    <sheet name="Arkusz1" sheetId="1" r:id="rId1"/>
    <sheet name="Arkusz2" sheetId="2" r:id="rId2"/>
    <sheet name="Arkusz3" sheetId="3" r:id="rId3"/>
  </sheets>
  <calcPr calcId="144525"/>
</workbook>
</file>

<file path=xl/calcChain.xml><?xml version="1.0" encoding="utf-8"?>
<calcChain xmlns="http://schemas.openxmlformats.org/spreadsheetml/2006/main">
  <c r="E24" i="1" l="1"/>
  <c r="E25" i="1"/>
  <c r="E26" i="1"/>
  <c r="E27" i="1"/>
  <c r="E28" i="1"/>
  <c r="E29" i="1"/>
  <c r="E30" i="1"/>
  <c r="E31" i="1"/>
  <c r="E23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6" i="1"/>
  <c r="E32" i="1" l="1"/>
  <c r="E20" i="1"/>
  <c r="E34" i="1" s="1"/>
</calcChain>
</file>

<file path=xl/sharedStrings.xml><?xml version="1.0" encoding="utf-8"?>
<sst xmlns="http://schemas.openxmlformats.org/spreadsheetml/2006/main" count="63" uniqueCount="50">
  <si>
    <t>HONDA CBF 1000A POJ 998CM3 72KW ROK 2010</t>
  </si>
  <si>
    <t>L.P</t>
  </si>
  <si>
    <t>NAZWA CZĘŚCI</t>
  </si>
  <si>
    <t>ILOŚĆ</t>
  </si>
  <si>
    <t>cena/szt.</t>
  </si>
  <si>
    <t>1.</t>
  </si>
  <si>
    <t>FILTR OLEJU</t>
  </si>
  <si>
    <t>2.</t>
  </si>
  <si>
    <t>TARCZE HAMULCOWE PRZÓD</t>
  </si>
  <si>
    <t>3.</t>
  </si>
  <si>
    <t>TARCZE HAMULCOWE TYŁ</t>
  </si>
  <si>
    <t>4.</t>
  </si>
  <si>
    <t>KLOCKI HAMULCOWE</t>
  </si>
  <si>
    <t>5.</t>
  </si>
  <si>
    <t>ŁAŃCUCH NAPĘDOWY</t>
  </si>
  <si>
    <t>6.</t>
  </si>
  <si>
    <t>ZĘBATKA TYLNA DUŻA</t>
  </si>
  <si>
    <t>7.</t>
  </si>
  <si>
    <t>ZĘBATKA PRZEDNIA MAŁA</t>
  </si>
  <si>
    <t>8.</t>
  </si>
  <si>
    <t>USZCZELNIACZ AMORTYZATORA PRZÓD</t>
  </si>
  <si>
    <t>9.</t>
  </si>
  <si>
    <t>OLEJ DO AMORTYZATORÓW</t>
  </si>
  <si>
    <t>10.</t>
  </si>
  <si>
    <t>OSŁONA PRZECIWKURZOWA AMORTYZATORA</t>
  </si>
  <si>
    <t>11.</t>
  </si>
  <si>
    <t>CZUJNIK STOPU NOŻNY</t>
  </si>
  <si>
    <t>12.</t>
  </si>
  <si>
    <t>ŚWIECE ZAPŁONOWE</t>
  </si>
  <si>
    <t>13.</t>
  </si>
  <si>
    <t>FILTR POWIETRZA</t>
  </si>
  <si>
    <t>14.</t>
  </si>
  <si>
    <t>KOMPLET ŁOŻYSK GŁÓWKI KIEROWNICY (GÓRNE I DOLNE)</t>
  </si>
  <si>
    <t>YAMAHA  900 XJ 900S ROK 2000 65kw</t>
  </si>
  <si>
    <t xml:space="preserve">TARCZE HAMULCOWE TYŁ </t>
  </si>
  <si>
    <t>KLOCKI HAMULCOWE PRZÓD</t>
  </si>
  <si>
    <t>KLOCKI HAMULCOWE TYŁ</t>
  </si>
  <si>
    <t>TARCZA SPRZĘGŁA RAZEM Z PRZEKŁADKAMI</t>
  </si>
  <si>
    <t>USZCZELNIACZ AMORTYZATORÓW</t>
  </si>
  <si>
    <t>Razem:</t>
  </si>
  <si>
    <t>wartość</t>
  </si>
  <si>
    <t xml:space="preserve"> </t>
  </si>
  <si>
    <t>Razem</t>
  </si>
  <si>
    <t xml:space="preserve">Załącznik nr 2 - Oferta cenowa </t>
  </si>
  <si>
    <t>Łącznie:</t>
  </si>
  <si>
    <t xml:space="preserve">Osoba upoważniona do podpisania umowy - </t>
  </si>
  <si>
    <t xml:space="preserve">Osoba odpowiedzialna za realizację umowy - </t>
  </si>
  <si>
    <t xml:space="preserve">Nr tel. do zgłaszania zakupu - </t>
  </si>
  <si>
    <t xml:space="preserve">Adres mailowy - </t>
  </si>
  <si>
    <t>Oświadczam, że zamówiony asortyment dostarczę w ciągu ………….. dni od daty złożenia zapotrzebowania.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</si>
</sst>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/>
    <xf numFmtId="164" fontId="1" fillId="0" borderId="1" xfId="0" applyNumberFormat="1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/>
    <xf numFmtId="0" fontId="2" fillId="0" borderId="3" xfId="0" applyFont="1" applyBorder="1"/>
    <xf numFmtId="164" fontId="1" fillId="0" borderId="4" xfId="0" applyNumberFormat="1" applyFont="1" applyBorder="1"/>
    <xf numFmtId="0" fontId="2" fillId="0" borderId="5" xfId="0" applyFont="1" applyBorder="1"/>
    <xf numFmtId="0" fontId="2" fillId="0" borderId="4" xfId="0" applyFont="1" applyFill="1" applyBorder="1"/>
    <xf numFmtId="0" fontId="1" fillId="0" borderId="0" xfId="0" applyFont="1" applyBorder="1"/>
    <xf numFmtId="0" fontId="0" fillId="0" borderId="0" xfId="0" applyBorder="1"/>
    <xf numFmtId="164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1" xfId="0" applyFont="1" applyBorder="1"/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164" fontId="1" fillId="0" borderId="9" xfId="0" applyNumberFormat="1" applyFont="1" applyBorder="1"/>
    <xf numFmtId="164" fontId="1" fillId="0" borderId="10" xfId="0" applyNumberFormat="1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4" fontId="1" fillId="0" borderId="0" xfId="0" applyNumberFormat="1" applyFont="1" applyBorder="1"/>
    <xf numFmtId="164" fontId="1" fillId="0" borderId="6" xfId="0" applyNumberFormat="1" applyFont="1" applyBorder="1"/>
    <xf numFmtId="164" fontId="1" fillId="0" borderId="6" xfId="0" applyNumberFormat="1" applyFont="1" applyBorder="1" applyAlignment="1">
      <alignment horizontal="center"/>
    </xf>
    <xf numFmtId="164" fontId="0" fillId="0" borderId="6" xfId="0" applyNumberFormat="1" applyBorder="1"/>
    <xf numFmtId="164" fontId="0" fillId="0" borderId="0" xfId="0" applyNumberFormat="1" applyBorder="1"/>
    <xf numFmtId="0" fontId="3" fillId="0" borderId="0" xfId="0" applyFont="1"/>
    <xf numFmtId="0" fontId="0" fillId="0" borderId="1" xfId="0" applyBorder="1" applyAlignment="1"/>
    <xf numFmtId="0" fontId="5" fillId="0" borderId="0" xfId="0" applyFont="1" applyAlignment="1"/>
    <xf numFmtId="0" fontId="5" fillId="0" borderId="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workbookViewId="0">
      <selection activeCell="G41" sqref="G41"/>
    </sheetView>
  </sheetViews>
  <sheetFormatPr defaultRowHeight="15" x14ac:dyDescent="0.25"/>
  <cols>
    <col min="1" max="1" width="5.7109375" customWidth="1"/>
    <col min="2" max="2" width="49" customWidth="1"/>
    <col min="3" max="3" width="9.85546875" customWidth="1"/>
    <col min="5" max="5" width="16" customWidth="1"/>
  </cols>
  <sheetData>
    <row r="1" spans="1:5" s="1" customFormat="1" ht="15.75" x14ac:dyDescent="0.25">
      <c r="A1" s="30" t="s">
        <v>43</v>
      </c>
      <c r="B1" s="30"/>
    </row>
    <row r="2" spans="1:5" s="1" customFormat="1" x14ac:dyDescent="0.25"/>
    <row r="3" spans="1:5" ht="15.75" thickBot="1" x14ac:dyDescent="0.3">
      <c r="A3" s="1"/>
      <c r="B3" s="1"/>
      <c r="C3" s="1"/>
      <c r="D3" s="1"/>
      <c r="E3" s="1"/>
    </row>
    <row r="4" spans="1:5" ht="23.25" customHeight="1" x14ac:dyDescent="0.25">
      <c r="A4" s="35" t="s">
        <v>0</v>
      </c>
      <c r="B4" s="36"/>
      <c r="C4" s="36"/>
      <c r="D4" s="36"/>
      <c r="E4" s="37"/>
    </row>
    <row r="5" spans="1:5" x14ac:dyDescent="0.25">
      <c r="A5" s="7" t="s">
        <v>1</v>
      </c>
      <c r="B5" s="5" t="s">
        <v>2</v>
      </c>
      <c r="C5" s="6" t="s">
        <v>3</v>
      </c>
      <c r="D5" s="5" t="s">
        <v>4</v>
      </c>
      <c r="E5" s="11" t="s">
        <v>40</v>
      </c>
    </row>
    <row r="6" spans="1:5" ht="20.100000000000001" customHeight="1" x14ac:dyDescent="0.25">
      <c r="A6" s="8" t="s">
        <v>5</v>
      </c>
      <c r="B6" s="3" t="s">
        <v>6</v>
      </c>
      <c r="C6" s="4">
        <v>15</v>
      </c>
      <c r="D6" s="2"/>
      <c r="E6" s="9">
        <f>C6*D6</f>
        <v>0</v>
      </c>
    </row>
    <row r="7" spans="1:5" ht="20.100000000000001" customHeight="1" x14ac:dyDescent="0.25">
      <c r="A7" s="8" t="s">
        <v>7</v>
      </c>
      <c r="B7" s="3" t="s">
        <v>8</v>
      </c>
      <c r="C7" s="4">
        <v>30</v>
      </c>
      <c r="D7" s="2"/>
      <c r="E7" s="9">
        <f t="shared" ref="E7:E19" si="0">C7*D7</f>
        <v>0</v>
      </c>
    </row>
    <row r="8" spans="1:5" ht="20.100000000000001" customHeight="1" x14ac:dyDescent="0.25">
      <c r="A8" s="8" t="s">
        <v>9</v>
      </c>
      <c r="B8" s="3" t="s">
        <v>10</v>
      </c>
      <c r="C8" s="4">
        <v>15</v>
      </c>
      <c r="D8" s="2"/>
      <c r="E8" s="9">
        <f t="shared" si="0"/>
        <v>0</v>
      </c>
    </row>
    <row r="9" spans="1:5" ht="20.100000000000001" customHeight="1" x14ac:dyDescent="0.25">
      <c r="A9" s="8" t="s">
        <v>11</v>
      </c>
      <c r="B9" s="3" t="s">
        <v>12</v>
      </c>
      <c r="C9" s="4">
        <v>45</v>
      </c>
      <c r="D9" s="2"/>
      <c r="E9" s="9">
        <f t="shared" si="0"/>
        <v>0</v>
      </c>
    </row>
    <row r="10" spans="1:5" ht="20.100000000000001" customHeight="1" x14ac:dyDescent="0.25">
      <c r="A10" s="8" t="s">
        <v>13</v>
      </c>
      <c r="B10" s="3" t="s">
        <v>14</v>
      </c>
      <c r="C10" s="4">
        <v>15</v>
      </c>
      <c r="D10" s="2"/>
      <c r="E10" s="9">
        <f t="shared" si="0"/>
        <v>0</v>
      </c>
    </row>
    <row r="11" spans="1:5" ht="20.100000000000001" customHeight="1" x14ac:dyDescent="0.25">
      <c r="A11" s="8" t="s">
        <v>15</v>
      </c>
      <c r="B11" s="3" t="s">
        <v>16</v>
      </c>
      <c r="C11" s="4">
        <v>15</v>
      </c>
      <c r="D11" s="2"/>
      <c r="E11" s="9">
        <f t="shared" si="0"/>
        <v>0</v>
      </c>
    </row>
    <row r="12" spans="1:5" ht="20.100000000000001" customHeight="1" x14ac:dyDescent="0.25">
      <c r="A12" s="8" t="s">
        <v>17</v>
      </c>
      <c r="B12" s="3" t="s">
        <v>18</v>
      </c>
      <c r="C12" s="4">
        <v>15</v>
      </c>
      <c r="D12" s="2"/>
      <c r="E12" s="9">
        <f t="shared" si="0"/>
        <v>0</v>
      </c>
    </row>
    <row r="13" spans="1:5" ht="20.100000000000001" customHeight="1" x14ac:dyDescent="0.25">
      <c r="A13" s="8" t="s">
        <v>19</v>
      </c>
      <c r="B13" s="3" t="s">
        <v>20</v>
      </c>
      <c r="C13" s="4">
        <v>8</v>
      </c>
      <c r="D13" s="2"/>
      <c r="E13" s="9">
        <f t="shared" si="0"/>
        <v>0</v>
      </c>
    </row>
    <row r="14" spans="1:5" ht="20.100000000000001" customHeight="1" x14ac:dyDescent="0.25">
      <c r="A14" s="8" t="s">
        <v>21</v>
      </c>
      <c r="B14" s="3" t="s">
        <v>22</v>
      </c>
      <c r="C14" s="4">
        <v>5</v>
      </c>
      <c r="D14" s="2"/>
      <c r="E14" s="9">
        <f t="shared" si="0"/>
        <v>0</v>
      </c>
    </row>
    <row r="15" spans="1:5" ht="20.100000000000001" customHeight="1" x14ac:dyDescent="0.25">
      <c r="A15" s="8" t="s">
        <v>23</v>
      </c>
      <c r="B15" s="3" t="s">
        <v>24</v>
      </c>
      <c r="C15" s="4">
        <v>8</v>
      </c>
      <c r="D15" s="2"/>
      <c r="E15" s="9">
        <f t="shared" si="0"/>
        <v>0</v>
      </c>
    </row>
    <row r="16" spans="1:5" ht="20.100000000000001" customHeight="1" x14ac:dyDescent="0.25">
      <c r="A16" s="8" t="s">
        <v>25</v>
      </c>
      <c r="B16" s="3" t="s">
        <v>26</v>
      </c>
      <c r="C16" s="4">
        <v>2</v>
      </c>
      <c r="D16" s="2"/>
      <c r="E16" s="9">
        <f t="shared" si="0"/>
        <v>0</v>
      </c>
    </row>
    <row r="17" spans="1:6" ht="20.100000000000001" customHeight="1" x14ac:dyDescent="0.25">
      <c r="A17" s="8" t="s">
        <v>27</v>
      </c>
      <c r="B17" s="3" t="s">
        <v>28</v>
      </c>
      <c r="C17" s="4">
        <v>60</v>
      </c>
      <c r="D17" s="2"/>
      <c r="E17" s="9">
        <f t="shared" si="0"/>
        <v>0</v>
      </c>
    </row>
    <row r="18" spans="1:6" ht="20.100000000000001" customHeight="1" x14ac:dyDescent="0.25">
      <c r="A18" s="8" t="s">
        <v>29</v>
      </c>
      <c r="B18" s="3" t="s">
        <v>30</v>
      </c>
      <c r="C18" s="4">
        <v>4</v>
      </c>
      <c r="D18" s="2"/>
      <c r="E18" s="9">
        <f t="shared" si="0"/>
        <v>0</v>
      </c>
    </row>
    <row r="19" spans="1:6" ht="20.100000000000001" customHeight="1" thickBot="1" x14ac:dyDescent="0.3">
      <c r="A19" s="3" t="s">
        <v>31</v>
      </c>
      <c r="B19" s="3" t="s">
        <v>32</v>
      </c>
      <c r="C19" s="4">
        <v>4</v>
      </c>
      <c r="D19" s="2"/>
      <c r="E19" s="9">
        <f t="shared" si="0"/>
        <v>0</v>
      </c>
    </row>
    <row r="20" spans="1:6" ht="15.75" thickBot="1" x14ac:dyDescent="0.3">
      <c r="A20" s="12"/>
      <c r="B20" s="15" t="s">
        <v>41</v>
      </c>
      <c r="C20" s="12"/>
      <c r="D20" s="14" t="s">
        <v>42</v>
      </c>
      <c r="E20" s="25">
        <f>SUM(E6:E19)</f>
        <v>0</v>
      </c>
    </row>
    <row r="21" spans="1:6" ht="15.75" thickBot="1" x14ac:dyDescent="0.3">
      <c r="A21" s="12"/>
      <c r="B21" s="12"/>
      <c r="C21" s="12"/>
      <c r="D21" s="12"/>
      <c r="E21" s="12"/>
      <c r="F21" s="13"/>
    </row>
    <row r="22" spans="1:6" ht="20.100000000000001" customHeight="1" thickBot="1" x14ac:dyDescent="0.3">
      <c r="A22" s="31" t="s">
        <v>33</v>
      </c>
      <c r="B22" s="32"/>
      <c r="C22" s="32"/>
      <c r="D22" s="33"/>
      <c r="E22" s="34"/>
    </row>
    <row r="23" spans="1:6" ht="20.100000000000001" customHeight="1" x14ac:dyDescent="0.25">
      <c r="A23" s="16" t="s">
        <v>5</v>
      </c>
      <c r="B23" s="17" t="s">
        <v>6</v>
      </c>
      <c r="C23" s="18">
        <v>6</v>
      </c>
      <c r="D23" s="19"/>
      <c r="E23" s="20">
        <f>C23*D23</f>
        <v>0</v>
      </c>
    </row>
    <row r="24" spans="1:6" ht="20.100000000000001" customHeight="1" x14ac:dyDescent="0.25">
      <c r="A24" s="10" t="s">
        <v>7</v>
      </c>
      <c r="B24" s="3" t="s">
        <v>8</v>
      </c>
      <c r="C24" s="4">
        <v>12</v>
      </c>
      <c r="D24" s="2"/>
      <c r="E24" s="20">
        <f t="shared" ref="E24:E31" si="1">C24*D24</f>
        <v>0</v>
      </c>
    </row>
    <row r="25" spans="1:6" ht="20.100000000000001" customHeight="1" x14ac:dyDescent="0.25">
      <c r="A25" s="10" t="s">
        <v>9</v>
      </c>
      <c r="B25" s="3" t="s">
        <v>34</v>
      </c>
      <c r="C25" s="4">
        <v>6</v>
      </c>
      <c r="D25" s="2"/>
      <c r="E25" s="20">
        <f t="shared" si="1"/>
        <v>0</v>
      </c>
    </row>
    <row r="26" spans="1:6" ht="20.100000000000001" customHeight="1" x14ac:dyDescent="0.25">
      <c r="A26" s="10" t="s">
        <v>11</v>
      </c>
      <c r="B26" s="3" t="s">
        <v>35</v>
      </c>
      <c r="C26" s="4">
        <v>12</v>
      </c>
      <c r="D26" s="2"/>
      <c r="E26" s="20">
        <f t="shared" si="1"/>
        <v>0</v>
      </c>
    </row>
    <row r="27" spans="1:6" ht="20.100000000000001" customHeight="1" x14ac:dyDescent="0.25">
      <c r="A27" s="10" t="s">
        <v>13</v>
      </c>
      <c r="B27" s="3" t="s">
        <v>36</v>
      </c>
      <c r="C27" s="4">
        <v>6</v>
      </c>
      <c r="D27" s="2"/>
      <c r="E27" s="20">
        <f t="shared" si="1"/>
        <v>0</v>
      </c>
    </row>
    <row r="28" spans="1:6" ht="20.100000000000001" customHeight="1" x14ac:dyDescent="0.25">
      <c r="A28" s="10" t="s">
        <v>15</v>
      </c>
      <c r="B28" s="3" t="s">
        <v>37</v>
      </c>
      <c r="C28" s="4">
        <v>1</v>
      </c>
      <c r="D28" s="2"/>
      <c r="E28" s="20">
        <f t="shared" si="1"/>
        <v>0</v>
      </c>
    </row>
    <row r="29" spans="1:6" ht="20.100000000000001" customHeight="1" x14ac:dyDescent="0.25">
      <c r="A29" s="10" t="s">
        <v>17</v>
      </c>
      <c r="B29" s="3" t="s">
        <v>28</v>
      </c>
      <c r="C29" s="4">
        <v>24</v>
      </c>
      <c r="D29" s="2"/>
      <c r="E29" s="20">
        <f t="shared" si="1"/>
        <v>0</v>
      </c>
    </row>
    <row r="30" spans="1:6" ht="20.100000000000001" customHeight="1" x14ac:dyDescent="0.25">
      <c r="A30" s="10" t="s">
        <v>19</v>
      </c>
      <c r="B30" s="3" t="s">
        <v>38</v>
      </c>
      <c r="C30" s="4">
        <v>6</v>
      </c>
      <c r="D30" s="2"/>
      <c r="E30" s="20">
        <f t="shared" si="1"/>
        <v>0</v>
      </c>
    </row>
    <row r="31" spans="1:6" ht="20.100000000000001" customHeight="1" thickBot="1" x14ac:dyDescent="0.3">
      <c r="A31" s="10" t="s">
        <v>21</v>
      </c>
      <c r="B31" s="3" t="s">
        <v>24</v>
      </c>
      <c r="C31" s="4">
        <v>6</v>
      </c>
      <c r="D31" s="2"/>
      <c r="E31" s="20">
        <f t="shared" si="1"/>
        <v>0</v>
      </c>
    </row>
    <row r="32" spans="1:6" s="1" customFormat="1" ht="20.100000000000001" customHeight="1" thickBot="1" x14ac:dyDescent="0.3">
      <c r="A32" s="21"/>
      <c r="B32" s="21"/>
      <c r="C32" s="22"/>
      <c r="D32" s="23" t="s">
        <v>39</v>
      </c>
      <c r="E32" s="24">
        <f>SUM(E23:E31)</f>
        <v>0</v>
      </c>
    </row>
    <row r="33" spans="2:5" ht="15.75" thickBot="1" x14ac:dyDescent="0.3"/>
    <row r="34" spans="2:5" ht="25.5" customHeight="1" thickBot="1" x14ac:dyDescent="0.3">
      <c r="D34" t="s">
        <v>44</v>
      </c>
      <c r="E34" s="26">
        <f>E20+E32</f>
        <v>0</v>
      </c>
    </row>
    <row r="35" spans="2:5" s="1" customFormat="1" ht="21" customHeight="1" x14ac:dyDescent="0.25">
      <c r="E35" s="27"/>
    </row>
    <row r="36" spans="2:5" s="1" customFormat="1" ht="17.25" customHeight="1" x14ac:dyDescent="0.25">
      <c r="B36" s="28" t="s">
        <v>49</v>
      </c>
      <c r="C36" s="28"/>
      <c r="D36" s="28"/>
      <c r="E36" s="27"/>
    </row>
    <row r="39" spans="2:5" x14ac:dyDescent="0.25">
      <c r="B39" s="29" t="s">
        <v>45</v>
      </c>
      <c r="C39" s="29"/>
      <c r="D39" s="29"/>
    </row>
    <row r="40" spans="2:5" x14ac:dyDescent="0.25">
      <c r="B40" s="29" t="s">
        <v>46</v>
      </c>
      <c r="C40" s="29"/>
      <c r="D40" s="29"/>
    </row>
    <row r="41" spans="2:5" x14ac:dyDescent="0.25">
      <c r="B41" s="29" t="s">
        <v>47</v>
      </c>
      <c r="C41" s="29"/>
      <c r="D41" s="29"/>
    </row>
    <row r="42" spans="2:5" x14ac:dyDescent="0.25">
      <c r="B42" s="29" t="s">
        <v>48</v>
      </c>
      <c r="C42" s="29"/>
      <c r="D42" s="29"/>
    </row>
  </sheetData>
  <mergeCells count="7">
    <mergeCell ref="B39:D39"/>
    <mergeCell ref="B40:D40"/>
    <mergeCell ref="B41:D41"/>
    <mergeCell ref="B42:D42"/>
    <mergeCell ref="A1:B1"/>
    <mergeCell ref="A22:E22"/>
    <mergeCell ref="A4:E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 Smolińska</dc:creator>
  <cp:lastModifiedBy>Ewa Miodek</cp:lastModifiedBy>
  <dcterms:created xsi:type="dcterms:W3CDTF">2018-03-19T10:55:58Z</dcterms:created>
  <dcterms:modified xsi:type="dcterms:W3CDTF">2018-03-19T12:03:43Z</dcterms:modified>
</cp:coreProperties>
</file>