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4" i="1" l="1"/>
  <c r="E12" i="1"/>
  <c r="E14" i="1" s="1"/>
  <c r="F12" i="1" l="1"/>
  <c r="F14" i="1" s="1"/>
  <c r="C6" i="1"/>
  <c r="E4" i="1"/>
  <c r="F4" i="1" s="1"/>
  <c r="F6" i="1" s="1"/>
  <c r="E6" i="1" l="1"/>
</calcChain>
</file>

<file path=xl/sharedStrings.xml><?xml version="1.0" encoding="utf-8"?>
<sst xmlns="http://schemas.openxmlformats.org/spreadsheetml/2006/main" count="18" uniqueCount="11">
  <si>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</si>
  <si>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</si>
  <si>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</si>
  <si>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</si>
  <si>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</si>
  <si>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</si>
  <si>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 xml:space="preserve">Razem zadanie </t>
  </si>
  <si>
    <t>Brodzińskiego 1</t>
  </si>
  <si>
    <t>Wekslarska 6</t>
  </si>
  <si>
    <t>zadanie 1 Wykonanie wymiany stolarki okienno – drzwiowej w lokalu użytkowym na parterze w budynku przy ul. Brodzińskiego 1 w Tarnowie</t>
  </si>
  <si>
    <t>zadanie 2 Wykonanie wymiany stolarki drzwiowej w lokalu użytkowym przy ul. Wekslarska 6 w Tarnowie (Lombard-Kantor)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</si>
</sst>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/>
    <xf numFmtId="164" fontId="3" fillId="0" borderId="4" xfId="0" applyNumberFormat="1" applyFont="1" applyBorder="1" applyAlignment="1">
      <alignment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0" xfId="0" applyFont="1"/>
    <xf numFmtId="164" fontId="5" fillId="0" borderId="0" xfId="0" applyNumberFormat="1" applyFont="1"/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K9" sqref="K9"/>
    </sheetView>
  </sheetViews>
  <sheetFormatPr defaultRowHeight="15" x14ac:dyDescent="0.25"/>
  <cols>
    <col min="1" max="1" width="4.42578125" customWidth="1"/>
    <col min="2" max="2" width="22.85546875" customWidth="1"/>
    <col min="3" max="3" width="20.7109375" customWidth="1"/>
    <col min="4" max="5" width="15.7109375" customWidth="1"/>
    <col min="6" max="6" width="20.7109375" customWidth="1"/>
  </cols>
  <sheetData>
    <row r="1" spans="1:6" ht="41.25" customHeight="1" thickBot="1" x14ac:dyDescent="0.3">
      <c r="B1" s="21" t="s">
        <v>9</v>
      </c>
      <c r="C1" s="21"/>
      <c r="D1" s="21"/>
      <c r="E1" s="21"/>
      <c r="F1" s="21"/>
    </row>
    <row r="2" spans="1:6" ht="15.75" thickBot="1" x14ac:dyDescent="0.3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</row>
    <row r="3" spans="1:6" ht="16.5" thickBot="1" x14ac:dyDescent="0.3">
      <c r="A3" s="5"/>
      <c r="B3" s="6"/>
      <c r="C3" s="7"/>
      <c r="D3" s="8"/>
      <c r="E3" s="7"/>
      <c r="F3" s="7"/>
    </row>
    <row r="4" spans="1:6" ht="16.5" thickBot="1" x14ac:dyDescent="0.3">
      <c r="A4" s="9"/>
      <c r="B4" s="6" t="s">
        <v>7</v>
      </c>
      <c r="C4" s="10">
        <v>84649</v>
      </c>
      <c r="D4" s="11">
        <v>0.23</v>
      </c>
      <c r="E4" s="10">
        <f>C4*D4</f>
        <v>19469.27</v>
      </c>
      <c r="F4" s="10">
        <f>C4+E4</f>
        <v>104118.27</v>
      </c>
    </row>
    <row r="5" spans="1:6" ht="16.5" thickBot="1" x14ac:dyDescent="0.3">
      <c r="A5" s="12"/>
      <c r="B5" s="13"/>
      <c r="C5" s="14"/>
      <c r="D5" s="13"/>
      <c r="E5" s="14"/>
      <c r="F5" s="15"/>
    </row>
    <row r="6" spans="1:6" ht="16.5" thickBot="1" x14ac:dyDescent="0.3">
      <c r="A6" s="16"/>
      <c r="B6" s="17" t="s">
        <v>6</v>
      </c>
      <c r="C6" s="18">
        <f>SUM(C4:C5)</f>
        <v>84649</v>
      </c>
      <c r="D6" s="19"/>
      <c r="E6" s="18">
        <f>SUM(E4:E5)</f>
        <v>19469.27</v>
      </c>
      <c r="F6" s="20">
        <f>SUM(F4:F5)</f>
        <v>104118.27</v>
      </c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5">
      <c r="A8" s="13"/>
      <c r="B8" s="13"/>
      <c r="C8" s="13"/>
      <c r="D8" s="13"/>
      <c r="E8" s="13"/>
      <c r="F8" s="13"/>
    </row>
    <row r="9" spans="1:6" ht="40.5" customHeight="1" thickBot="1" x14ac:dyDescent="0.3">
      <c r="A9" s="13"/>
      <c r="B9" s="21" t="s">
        <v>10</v>
      </c>
      <c r="C9" s="21"/>
      <c r="D9" s="21"/>
      <c r="E9" s="21"/>
      <c r="F9" s="21"/>
    </row>
    <row r="10" spans="1:6" ht="15.75" thickBot="1" x14ac:dyDescent="0.3">
      <c r="A10" s="2" t="s">
        <v>0</v>
      </c>
      <c r="B10" s="3" t="s">
        <v>1</v>
      </c>
      <c r="C10" s="3" t="s">
        <v>2</v>
      </c>
      <c r="D10" s="4" t="s">
        <v>3</v>
      </c>
      <c r="E10" s="3" t="s">
        <v>4</v>
      </c>
      <c r="F10" s="3" t="s">
        <v>5</v>
      </c>
    </row>
    <row r="11" spans="1:6" ht="16.5" thickBot="1" x14ac:dyDescent="0.3">
      <c r="A11" s="5"/>
      <c r="B11" s="6"/>
      <c r="C11" s="7"/>
      <c r="D11" s="8"/>
      <c r="E11" s="7"/>
      <c r="F11" s="7"/>
    </row>
    <row r="12" spans="1:6" ht="16.5" thickBot="1" x14ac:dyDescent="0.3">
      <c r="A12" s="9"/>
      <c r="B12" s="6" t="s">
        <v>8</v>
      </c>
      <c r="C12" s="10">
        <v>8000</v>
      </c>
      <c r="D12" s="11">
        <v>0.23</v>
      </c>
      <c r="E12" s="10">
        <f>C12*D12</f>
        <v>1840</v>
      </c>
      <c r="F12" s="10">
        <f>C12+E12</f>
        <v>9840</v>
      </c>
    </row>
    <row r="13" spans="1:6" ht="16.5" thickBot="1" x14ac:dyDescent="0.3">
      <c r="A13" s="12"/>
      <c r="B13" s="13"/>
      <c r="C13" s="14"/>
      <c r="D13" s="13"/>
      <c r="E13" s="14"/>
      <c r="F13" s="15"/>
    </row>
    <row r="14" spans="1:6" ht="16.5" thickBot="1" x14ac:dyDescent="0.3">
      <c r="A14" s="16"/>
      <c r="B14" s="17" t="s">
        <v>6</v>
      </c>
      <c r="C14" s="18">
        <f>SUM(C12:C13)</f>
        <v>8000</v>
      </c>
      <c r="D14" s="19"/>
      <c r="E14" s="18">
        <f>SUM(E12:E13)</f>
        <v>1840</v>
      </c>
      <c r="F14" s="20">
        <f>SUM(F12:F13)</f>
        <v>9840</v>
      </c>
    </row>
  </sheetData>
  <mergeCells count="2">
    <mergeCell ref="B1:F1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2022-09-06T11:27:22Z</dcterms:created>
  <dcterms:modified xsi:type="dcterms:W3CDTF">2022-09-20T11:28:21Z</dcterms:modified>
</cp:coreProperties>
</file>