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amówienia\2019\Środki chemiczne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D35" i="1"/>
  <c r="F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35" i="1" l="1"/>
</calcChain>
</file>

<file path=xl/sharedStrings.xml><?xml version="1.0" encoding="utf-8"?>
<sst xmlns="http://schemas.openxmlformats.org/spreadsheetml/2006/main" count="68" uniqueCount="58">
  <si>
    <t>Załącznik nr 1</t>
  </si>
  <si>
    <t>op. 3000 szt.</t>
  </si>
  <si>
    <t>op. 12 szt.</t>
  </si>
  <si>
    <t>op. 32 szt.</t>
  </si>
  <si>
    <t>op. 50 szt.</t>
  </si>
  <si>
    <t>op. 72 szt.</t>
  </si>
  <si>
    <t>płyn do WC 700 ml;</t>
  </si>
  <si>
    <t>żel do WC 750 ml;</t>
  </si>
  <si>
    <t>mydło w płynie 5kg;</t>
  </si>
  <si>
    <t>automatyczny odświeżacz powietrza;</t>
  </si>
  <si>
    <t>op. 5 szt.</t>
  </si>
  <si>
    <t>rolka 50 szt.</t>
  </si>
  <si>
    <t>1 szt.</t>
  </si>
  <si>
    <t>1 para</t>
  </si>
  <si>
    <t>5 kg</t>
  </si>
  <si>
    <t>ręczniki papierowe składane Z białe 2 warstwowe</t>
  </si>
  <si>
    <t>papier toaletowy szary szer. 190mm, śr. 190mm, dł. 130m, 1 warstwowy</t>
  </si>
  <si>
    <t>papier toaletowy szary szer. 90mm, śr. 110mm, dł. 50m, 1 warstwowy</t>
  </si>
  <si>
    <t>zmywaki do naczyń uniwersalne małe</t>
  </si>
  <si>
    <t>ściereczki z mikrowłókna 30x30cm</t>
  </si>
  <si>
    <t>rękawice gospodarcze gumowe grube</t>
  </si>
  <si>
    <t>płyn do mycia naczyń</t>
  </si>
  <si>
    <t>op. 500 ml</t>
  </si>
  <si>
    <t>mydło w pianie do dozownika</t>
  </si>
  <si>
    <t>płyn do mycia okien, z atomizerem</t>
  </si>
  <si>
    <t>op. 700 ml</t>
  </si>
  <si>
    <t>op. 750 ml</t>
  </si>
  <si>
    <t>op. 700 g</t>
  </si>
  <si>
    <t>op. 5 l</t>
  </si>
  <si>
    <t>op. 1 l</t>
  </si>
  <si>
    <t>worki na śmieci HDPE 70l, czarne</t>
  </si>
  <si>
    <t>worki na śmieci HDPE 35l, czarne</t>
  </si>
  <si>
    <t>worki na śmieci LDPE 120l, czarne</t>
  </si>
  <si>
    <t>zapach/odświeżacz do odkurzacza uniwersalny</t>
  </si>
  <si>
    <t>op. 500 g</t>
  </si>
  <si>
    <t>proszek do szorowania</t>
  </si>
  <si>
    <t>płyn do czyszczenia powierzchni nabłyszczanych i szkliwionych, z atomizerem</t>
  </si>
  <si>
    <t>mleczko do czyszczenia</t>
  </si>
  <si>
    <t>wkład do automatycznego odświeżacza powietrza</t>
  </si>
  <si>
    <t>op. 300 ml</t>
  </si>
  <si>
    <t>odświeżacz powietrza w sprayu</t>
  </si>
  <si>
    <t>1 op.</t>
  </si>
  <si>
    <t>wkład wymienny do mopa płaski 450x160 mm;</t>
  </si>
  <si>
    <t>płyn wybielający 1l;</t>
  </si>
  <si>
    <t>dyfuzory/patyczki zapachowe – ozdobne;</t>
  </si>
  <si>
    <t>tabletki do zmywarki</t>
  </si>
  <si>
    <t>cena netto</t>
  </si>
  <si>
    <t>cena brutto</t>
  </si>
  <si>
    <t>ilość</t>
  </si>
  <si>
    <t>nazwa artykułu</t>
  </si>
  <si>
    <t>lp.</t>
  </si>
  <si>
    <t>stawka VAT</t>
  </si>
  <si>
    <t>RAZEM:</t>
  </si>
  <si>
    <t>x</t>
  </si>
  <si>
    <t>zawieszka do WC - kulki</t>
  </si>
  <si>
    <t>do zapytania ofertowego z dnia 26.02.2019 r.</t>
  </si>
  <si>
    <t>pn.: „Dostawa artykułów chemicznych do Urzędu Miejskiego w Szklarskiej Porębie w 2019 r.”</t>
  </si>
  <si>
    <t>Wyszczególnienie artykułów będących przedmiotem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</si>
</sst>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" borderId="2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0" fontId="2" fillId="0" borderId="2" xfId="0" applyNumberFormat="1" applyFont="1" applyBorder="1" applyAlignment="1" applyProtection="1">
      <alignment horizontal="center" vertical="center"/>
      <protection locked="0"/>
    </xf>
    <xf numFmtId="10" fontId="2" fillId="0" borderId="1" xfId="0" applyNumberFormat="1" applyFont="1" applyBorder="1" applyAlignment="1" applyProtection="1">
      <alignment horizontal="center" vertical="center"/>
      <protection locked="0"/>
    </xf>
    <xf numFmtId="10" fontId="2" fillId="0" borderId="6" xfId="0" applyNumberFormat="1" applyFont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center" vertical="center"/>
    </xf>
    <xf numFmtId="168" fontId="2" fillId="0" borderId="2" xfId="0" applyNumberFormat="1" applyFont="1" applyBorder="1" applyAlignment="1" applyProtection="1">
      <alignment horizontal="center" vertical="center"/>
      <protection locked="0"/>
    </xf>
    <xf numFmtId="168" fontId="2" fillId="3" borderId="2" xfId="0" applyNumberFormat="1" applyFont="1" applyFill="1" applyBorder="1" applyAlignment="1">
      <alignment horizontal="center" vertical="center"/>
    </xf>
    <xf numFmtId="168" fontId="2" fillId="0" borderId="1" xfId="0" applyNumberFormat="1" applyFont="1" applyBorder="1" applyAlignment="1" applyProtection="1">
      <alignment horizontal="center" vertical="center"/>
      <protection locked="0"/>
    </xf>
    <xf numFmtId="168" fontId="2" fillId="3" borderId="1" xfId="0" applyNumberFormat="1" applyFont="1" applyFill="1" applyBorder="1" applyAlignment="1">
      <alignment horizontal="center" vertical="center"/>
    </xf>
    <xf numFmtId="168" fontId="2" fillId="0" borderId="6" xfId="0" applyNumberFormat="1" applyFont="1" applyBorder="1" applyAlignment="1" applyProtection="1">
      <alignment horizontal="center" vertical="center"/>
      <protection locked="0"/>
    </xf>
    <xf numFmtId="168" fontId="2" fillId="3" borderId="6" xfId="0" applyNumberFormat="1" applyFont="1" applyFill="1" applyBorder="1" applyAlignment="1">
      <alignment horizontal="center" vertical="center"/>
    </xf>
    <xf numFmtId="168" fontId="1" fillId="3" borderId="4" xfId="0" applyNumberFormat="1" applyFont="1" applyFill="1" applyBorder="1" applyAlignment="1">
      <alignment horizontal="center" vertical="center"/>
    </xf>
    <xf numFmtId="168" fontId="1" fillId="3" borderId="5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200" zoomScaleNormal="200" workbookViewId="0">
      <selection activeCell="I9" sqref="I9"/>
    </sheetView>
  </sheetViews>
  <sheetFormatPr defaultRowHeight="15" x14ac:dyDescent="0.25"/>
  <cols>
    <col min="1" max="1" width="3" bestFit="1" customWidth="1"/>
    <col min="2" max="2" width="43.85546875" customWidth="1"/>
    <col min="3" max="3" width="9.42578125" bestFit="1" customWidth="1"/>
    <col min="4" max="4" width="11.140625" bestFit="1" customWidth="1"/>
    <col min="5" max="6" width="10" bestFit="1" customWidth="1"/>
  </cols>
  <sheetData>
    <row r="1" spans="1:6" x14ac:dyDescent="0.25">
      <c r="A1" s="2" t="s">
        <v>0</v>
      </c>
      <c r="B1" s="2"/>
      <c r="C1" s="2"/>
      <c r="D1" s="2"/>
      <c r="E1" s="2"/>
      <c r="F1" s="2"/>
    </row>
    <row r="2" spans="1:6" ht="11.25" customHeight="1" x14ac:dyDescent="0.25">
      <c r="A2" s="2" t="s">
        <v>55</v>
      </c>
      <c r="B2" s="2"/>
      <c r="C2" s="2"/>
      <c r="D2" s="2"/>
      <c r="E2" s="2"/>
      <c r="F2" s="2"/>
    </row>
    <row r="3" spans="1:6" ht="7.5" customHeight="1" x14ac:dyDescent="0.25">
      <c r="A3" s="1"/>
      <c r="B3" s="3"/>
      <c r="C3" s="1"/>
      <c r="D3" s="1"/>
      <c r="E3" s="1"/>
    </row>
    <row r="4" spans="1:6" ht="15.75" x14ac:dyDescent="0.25">
      <c r="A4" s="6" t="s">
        <v>57</v>
      </c>
      <c r="B4" s="6"/>
      <c r="C4" s="6"/>
      <c r="D4" s="6"/>
      <c r="E4" s="6"/>
      <c r="F4" s="6"/>
    </row>
    <row r="5" spans="1:6" ht="15.75" thickBot="1" x14ac:dyDescent="0.3">
      <c r="A5" s="32" t="s">
        <v>56</v>
      </c>
      <c r="B5" s="32"/>
      <c r="C5" s="32"/>
      <c r="D5" s="32"/>
      <c r="E5" s="32"/>
      <c r="F5" s="32"/>
    </row>
    <row r="6" spans="1:6" ht="15.75" thickBot="1" x14ac:dyDescent="0.3">
      <c r="A6" s="9" t="s">
        <v>50</v>
      </c>
      <c r="B6" s="10" t="s">
        <v>49</v>
      </c>
      <c r="C6" s="11" t="s">
        <v>48</v>
      </c>
      <c r="D6" s="11" t="s">
        <v>46</v>
      </c>
      <c r="E6" s="11" t="s">
        <v>51</v>
      </c>
      <c r="F6" s="12" t="s">
        <v>47</v>
      </c>
    </row>
    <row r="7" spans="1:6" x14ac:dyDescent="0.25">
      <c r="A7" s="4">
        <v>1</v>
      </c>
      <c r="B7" s="7" t="s">
        <v>15</v>
      </c>
      <c r="C7" s="17" t="s">
        <v>1</v>
      </c>
      <c r="D7" s="24">
        <v>0</v>
      </c>
      <c r="E7" s="20">
        <v>0.23</v>
      </c>
      <c r="F7" s="25">
        <f>D7+D7*E7</f>
        <v>0</v>
      </c>
    </row>
    <row r="8" spans="1:6" ht="25.5" x14ac:dyDescent="0.25">
      <c r="A8" s="5">
        <f>A7+1</f>
        <v>2</v>
      </c>
      <c r="B8" s="8" t="s">
        <v>16</v>
      </c>
      <c r="C8" s="18" t="s">
        <v>2</v>
      </c>
      <c r="D8" s="26">
        <v>0</v>
      </c>
      <c r="E8" s="21">
        <v>0.23</v>
      </c>
      <c r="F8" s="27">
        <f t="shared" ref="F8:F34" si="0">D8+D8*E8</f>
        <v>0</v>
      </c>
    </row>
    <row r="9" spans="1:6" ht="25.5" x14ac:dyDescent="0.25">
      <c r="A9" s="5">
        <f t="shared" ref="A9:A34" si="1">A8+1</f>
        <v>3</v>
      </c>
      <c r="B9" s="8" t="s">
        <v>17</v>
      </c>
      <c r="C9" s="18" t="s">
        <v>3</v>
      </c>
      <c r="D9" s="26">
        <v>0</v>
      </c>
      <c r="E9" s="21">
        <v>0.23</v>
      </c>
      <c r="F9" s="27">
        <f t="shared" si="0"/>
        <v>0</v>
      </c>
    </row>
    <row r="10" spans="1:6" x14ac:dyDescent="0.25">
      <c r="A10" s="5">
        <f t="shared" si="1"/>
        <v>4</v>
      </c>
      <c r="B10" s="8" t="s">
        <v>18</v>
      </c>
      <c r="C10" s="18" t="s">
        <v>10</v>
      </c>
      <c r="D10" s="26">
        <v>0</v>
      </c>
      <c r="E10" s="21">
        <v>0.23</v>
      </c>
      <c r="F10" s="27">
        <f t="shared" si="0"/>
        <v>0</v>
      </c>
    </row>
    <row r="11" spans="1:6" x14ac:dyDescent="0.25">
      <c r="A11" s="5">
        <f t="shared" si="1"/>
        <v>5</v>
      </c>
      <c r="B11" s="8" t="s">
        <v>54</v>
      </c>
      <c r="C11" s="18" t="s">
        <v>12</v>
      </c>
      <c r="D11" s="26">
        <v>0</v>
      </c>
      <c r="E11" s="21">
        <v>0.23</v>
      </c>
      <c r="F11" s="27">
        <f t="shared" si="0"/>
        <v>0</v>
      </c>
    </row>
    <row r="12" spans="1:6" x14ac:dyDescent="0.25">
      <c r="A12" s="5">
        <f t="shared" si="1"/>
        <v>6</v>
      </c>
      <c r="B12" s="8" t="s">
        <v>19</v>
      </c>
      <c r="C12" s="18" t="s">
        <v>12</v>
      </c>
      <c r="D12" s="26">
        <v>0</v>
      </c>
      <c r="E12" s="21">
        <v>0.23</v>
      </c>
      <c r="F12" s="27">
        <f t="shared" si="0"/>
        <v>0</v>
      </c>
    </row>
    <row r="13" spans="1:6" x14ac:dyDescent="0.25">
      <c r="A13" s="5">
        <f t="shared" si="1"/>
        <v>7</v>
      </c>
      <c r="B13" s="8" t="s">
        <v>20</v>
      </c>
      <c r="C13" s="18" t="s">
        <v>13</v>
      </c>
      <c r="D13" s="26">
        <v>0</v>
      </c>
      <c r="E13" s="21">
        <v>0.23</v>
      </c>
      <c r="F13" s="27">
        <f t="shared" si="0"/>
        <v>0</v>
      </c>
    </row>
    <row r="14" spans="1:6" x14ac:dyDescent="0.25">
      <c r="A14" s="5">
        <f t="shared" si="1"/>
        <v>8</v>
      </c>
      <c r="B14" s="8" t="s">
        <v>21</v>
      </c>
      <c r="C14" s="18" t="s">
        <v>29</v>
      </c>
      <c r="D14" s="26">
        <v>0</v>
      </c>
      <c r="E14" s="21">
        <v>0.23</v>
      </c>
      <c r="F14" s="27">
        <f t="shared" si="0"/>
        <v>0</v>
      </c>
    </row>
    <row r="15" spans="1:6" x14ac:dyDescent="0.25">
      <c r="A15" s="5">
        <f t="shared" si="1"/>
        <v>9</v>
      </c>
      <c r="B15" s="8" t="s">
        <v>21</v>
      </c>
      <c r="C15" s="18" t="s">
        <v>28</v>
      </c>
      <c r="D15" s="26">
        <v>0</v>
      </c>
      <c r="E15" s="21">
        <v>0.23</v>
      </c>
      <c r="F15" s="27">
        <f t="shared" si="0"/>
        <v>0</v>
      </c>
    </row>
    <row r="16" spans="1:6" x14ac:dyDescent="0.25">
      <c r="A16" s="5">
        <f t="shared" si="1"/>
        <v>10</v>
      </c>
      <c r="B16" s="8" t="s">
        <v>23</v>
      </c>
      <c r="C16" s="18" t="s">
        <v>27</v>
      </c>
      <c r="D16" s="26">
        <v>0</v>
      </c>
      <c r="E16" s="21">
        <v>0.23</v>
      </c>
      <c r="F16" s="27">
        <f t="shared" si="0"/>
        <v>0</v>
      </c>
    </row>
    <row r="17" spans="1:6" x14ac:dyDescent="0.25">
      <c r="A17" s="5">
        <f t="shared" si="1"/>
        <v>11</v>
      </c>
      <c r="B17" s="8" t="s">
        <v>24</v>
      </c>
      <c r="C17" s="18" t="s">
        <v>22</v>
      </c>
      <c r="D17" s="26">
        <v>0</v>
      </c>
      <c r="E17" s="21">
        <v>0.23</v>
      </c>
      <c r="F17" s="27">
        <f t="shared" si="0"/>
        <v>0</v>
      </c>
    </row>
    <row r="18" spans="1:6" x14ac:dyDescent="0.25">
      <c r="A18" s="5">
        <f t="shared" si="1"/>
        <v>12</v>
      </c>
      <c r="B18" s="8" t="s">
        <v>6</v>
      </c>
      <c r="C18" s="18" t="s">
        <v>25</v>
      </c>
      <c r="D18" s="26">
        <v>0</v>
      </c>
      <c r="E18" s="21">
        <v>0.23</v>
      </c>
      <c r="F18" s="27">
        <f t="shared" si="0"/>
        <v>0</v>
      </c>
    </row>
    <row r="19" spans="1:6" x14ac:dyDescent="0.25">
      <c r="A19" s="5">
        <f t="shared" si="1"/>
        <v>13</v>
      </c>
      <c r="B19" s="8" t="s">
        <v>7</v>
      </c>
      <c r="C19" s="18" t="s">
        <v>26</v>
      </c>
      <c r="D19" s="26">
        <v>0</v>
      </c>
      <c r="E19" s="21">
        <v>0.23</v>
      </c>
      <c r="F19" s="27">
        <f t="shared" si="0"/>
        <v>0</v>
      </c>
    </row>
    <row r="20" spans="1:6" x14ac:dyDescent="0.25">
      <c r="A20" s="5">
        <f t="shared" si="1"/>
        <v>14</v>
      </c>
      <c r="B20" s="8" t="s">
        <v>8</v>
      </c>
      <c r="C20" s="18" t="s">
        <v>14</v>
      </c>
      <c r="D20" s="26">
        <v>0</v>
      </c>
      <c r="E20" s="21">
        <v>0.23</v>
      </c>
      <c r="F20" s="27">
        <f t="shared" si="0"/>
        <v>0</v>
      </c>
    </row>
    <row r="21" spans="1:6" x14ac:dyDescent="0.25">
      <c r="A21" s="5">
        <f t="shared" si="1"/>
        <v>15</v>
      </c>
      <c r="B21" s="8" t="s">
        <v>30</v>
      </c>
      <c r="C21" s="18" t="s">
        <v>11</v>
      </c>
      <c r="D21" s="26">
        <v>0</v>
      </c>
      <c r="E21" s="21">
        <v>0.23</v>
      </c>
      <c r="F21" s="27">
        <f t="shared" si="0"/>
        <v>0</v>
      </c>
    </row>
    <row r="22" spans="1:6" x14ac:dyDescent="0.25">
      <c r="A22" s="5">
        <f t="shared" si="1"/>
        <v>16</v>
      </c>
      <c r="B22" s="8" t="s">
        <v>31</v>
      </c>
      <c r="C22" s="18" t="s">
        <v>11</v>
      </c>
      <c r="D22" s="26">
        <v>0</v>
      </c>
      <c r="E22" s="21">
        <v>0.23</v>
      </c>
      <c r="F22" s="27">
        <f t="shared" si="0"/>
        <v>0</v>
      </c>
    </row>
    <row r="23" spans="1:6" x14ac:dyDescent="0.25">
      <c r="A23" s="5">
        <f t="shared" si="1"/>
        <v>17</v>
      </c>
      <c r="B23" s="8" t="s">
        <v>32</v>
      </c>
      <c r="C23" s="18" t="s">
        <v>4</v>
      </c>
      <c r="D23" s="26">
        <v>0</v>
      </c>
      <c r="E23" s="21">
        <v>0.23</v>
      </c>
      <c r="F23" s="27">
        <f t="shared" si="0"/>
        <v>0</v>
      </c>
    </row>
    <row r="24" spans="1:6" x14ac:dyDescent="0.25">
      <c r="A24" s="5">
        <f t="shared" si="1"/>
        <v>18</v>
      </c>
      <c r="B24" s="8" t="s">
        <v>33</v>
      </c>
      <c r="C24" s="18" t="s">
        <v>12</v>
      </c>
      <c r="D24" s="26">
        <v>0</v>
      </c>
      <c r="E24" s="21">
        <v>0.23</v>
      </c>
      <c r="F24" s="27">
        <f t="shared" si="0"/>
        <v>0</v>
      </c>
    </row>
    <row r="25" spans="1:6" x14ac:dyDescent="0.25">
      <c r="A25" s="5">
        <f t="shared" si="1"/>
        <v>19</v>
      </c>
      <c r="B25" s="8" t="s">
        <v>35</v>
      </c>
      <c r="C25" s="18" t="s">
        <v>34</v>
      </c>
      <c r="D25" s="26">
        <v>0</v>
      </c>
      <c r="E25" s="21">
        <v>0.23</v>
      </c>
      <c r="F25" s="27">
        <f t="shared" si="0"/>
        <v>0</v>
      </c>
    </row>
    <row r="26" spans="1:6" ht="25.5" x14ac:dyDescent="0.25">
      <c r="A26" s="5">
        <f t="shared" si="1"/>
        <v>20</v>
      </c>
      <c r="B26" s="8" t="s">
        <v>36</v>
      </c>
      <c r="C26" s="18" t="s">
        <v>22</v>
      </c>
      <c r="D26" s="26">
        <v>0</v>
      </c>
      <c r="E26" s="21">
        <v>0.23</v>
      </c>
      <c r="F26" s="27">
        <f t="shared" si="0"/>
        <v>0</v>
      </c>
    </row>
    <row r="27" spans="1:6" x14ac:dyDescent="0.25">
      <c r="A27" s="5">
        <f t="shared" si="1"/>
        <v>21</v>
      </c>
      <c r="B27" s="8" t="s">
        <v>37</v>
      </c>
      <c r="C27" s="18" t="s">
        <v>22</v>
      </c>
      <c r="D27" s="26">
        <v>0</v>
      </c>
      <c r="E27" s="21">
        <v>0.23</v>
      </c>
      <c r="F27" s="27">
        <f t="shared" si="0"/>
        <v>0</v>
      </c>
    </row>
    <row r="28" spans="1:6" x14ac:dyDescent="0.25">
      <c r="A28" s="5">
        <f t="shared" si="1"/>
        <v>22</v>
      </c>
      <c r="B28" s="8" t="s">
        <v>9</v>
      </c>
      <c r="C28" s="18" t="s">
        <v>12</v>
      </c>
      <c r="D28" s="26">
        <v>0</v>
      </c>
      <c r="E28" s="21">
        <v>0.23</v>
      </c>
      <c r="F28" s="27">
        <f t="shared" si="0"/>
        <v>0</v>
      </c>
    </row>
    <row r="29" spans="1:6" x14ac:dyDescent="0.25">
      <c r="A29" s="5">
        <f t="shared" si="1"/>
        <v>23</v>
      </c>
      <c r="B29" s="8" t="s">
        <v>38</v>
      </c>
      <c r="C29" s="18" t="s">
        <v>12</v>
      </c>
      <c r="D29" s="26">
        <v>0</v>
      </c>
      <c r="E29" s="21">
        <v>0.23</v>
      </c>
      <c r="F29" s="27">
        <f t="shared" si="0"/>
        <v>0</v>
      </c>
    </row>
    <row r="30" spans="1:6" x14ac:dyDescent="0.25">
      <c r="A30" s="5">
        <f t="shared" si="1"/>
        <v>24</v>
      </c>
      <c r="B30" s="8" t="s">
        <v>40</v>
      </c>
      <c r="C30" s="18" t="s">
        <v>39</v>
      </c>
      <c r="D30" s="26">
        <v>0</v>
      </c>
      <c r="E30" s="21">
        <v>0.23</v>
      </c>
      <c r="F30" s="27">
        <f t="shared" si="0"/>
        <v>0</v>
      </c>
    </row>
    <row r="31" spans="1:6" x14ac:dyDescent="0.25">
      <c r="A31" s="5">
        <f t="shared" si="1"/>
        <v>25</v>
      </c>
      <c r="B31" s="8" t="s">
        <v>45</v>
      </c>
      <c r="C31" s="18" t="s">
        <v>5</v>
      </c>
      <c r="D31" s="26">
        <v>0</v>
      </c>
      <c r="E31" s="21">
        <v>0.23</v>
      </c>
      <c r="F31" s="27">
        <f t="shared" si="0"/>
        <v>0</v>
      </c>
    </row>
    <row r="32" spans="1:6" x14ac:dyDescent="0.25">
      <c r="A32" s="5">
        <f t="shared" si="1"/>
        <v>26</v>
      </c>
      <c r="B32" s="8" t="s">
        <v>44</v>
      </c>
      <c r="C32" s="18" t="s">
        <v>41</v>
      </c>
      <c r="D32" s="26">
        <v>0</v>
      </c>
      <c r="E32" s="21">
        <v>0.23</v>
      </c>
      <c r="F32" s="27">
        <f t="shared" si="0"/>
        <v>0</v>
      </c>
    </row>
    <row r="33" spans="1:6" x14ac:dyDescent="0.25">
      <c r="A33" s="5">
        <f t="shared" si="1"/>
        <v>27</v>
      </c>
      <c r="B33" s="8" t="s">
        <v>43</v>
      </c>
      <c r="C33" s="18" t="s">
        <v>29</v>
      </c>
      <c r="D33" s="26">
        <v>0</v>
      </c>
      <c r="E33" s="21">
        <v>0.23</v>
      </c>
      <c r="F33" s="27">
        <f t="shared" si="0"/>
        <v>0</v>
      </c>
    </row>
    <row r="34" spans="1:6" ht="15.75" thickBot="1" x14ac:dyDescent="0.3">
      <c r="A34" s="13">
        <f t="shared" si="1"/>
        <v>28</v>
      </c>
      <c r="B34" s="14" t="s">
        <v>42</v>
      </c>
      <c r="C34" s="19" t="s">
        <v>12</v>
      </c>
      <c r="D34" s="28">
        <v>0</v>
      </c>
      <c r="E34" s="22">
        <v>0.23</v>
      </c>
      <c r="F34" s="29">
        <f t="shared" si="0"/>
        <v>0</v>
      </c>
    </row>
    <row r="35" spans="1:6" ht="15.75" thickBot="1" x14ac:dyDescent="0.3">
      <c r="A35" s="15" t="s">
        <v>52</v>
      </c>
      <c r="B35" s="16"/>
      <c r="C35" s="16"/>
      <c r="D35" s="30">
        <f>SUM(D7:D34)</f>
        <v>0</v>
      </c>
      <c r="E35" s="23" t="s">
        <v>53</v>
      </c>
      <c r="F35" s="31">
        <f>SUM(F7:F34)</f>
        <v>0</v>
      </c>
    </row>
  </sheetData>
  <sheetProtection sheet="1" objects="1" scenarios="1"/>
  <mergeCells count="5">
    <mergeCell ref="A35:C35"/>
    <mergeCell ref="A4:F4"/>
    <mergeCell ref="A5:F5"/>
    <mergeCell ref="A2:F2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Marcin</cp:lastModifiedBy>
  <cp:lastPrinted>2019-02-26T09:03:25Z</cp:lastPrinted>
  <dcterms:created xsi:type="dcterms:W3CDTF">2019-02-26T08:26:16Z</dcterms:created>
  <dcterms:modified xsi:type="dcterms:W3CDTF">2019-02-26T09:17:56Z</dcterms:modified>
</cp:coreProperties>
</file>