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6120" tabRatio="500" activeTab="0"/>
  </bookViews>
  <sheets>
    <sheet name=" Pakiet I" sheetId="1" r:id="rId1"/>
    <sheet name=" Pakiet II " sheetId="2" r:id="rId2"/>
    <sheet name=" Pakiet III" sheetId="3" r:id="rId3"/>
    <sheet name=" Pakiet IV" sheetId="4" r:id="rId4"/>
    <sheet name=" Pakiet V" sheetId="5" r:id="rId5"/>
  </sheets>
  <definedNames>
    <definedName name="Excel" localSheetId="4">#N/A</definedName>
    <definedName name="Excel">#N/A</definedName>
    <definedName name="Excel_1">#N/A</definedName>
    <definedName name="Excel_BuiltIn_Print_Titles1">#N/A</definedName>
    <definedName name="Excel_BuiltIn_Print_Titles_1" localSheetId="0">#N/A</definedName>
    <definedName name="Excel_BuiltIn_Print_Titles_1" localSheetId="1">#N/A</definedName>
    <definedName name="Excel_BuiltIn_Print_Titles_1" localSheetId="2">#N/A</definedName>
    <definedName name="Excel_BuiltIn_Print_Titles_1" localSheetId="3">#N/A</definedName>
    <definedName name="Excel_BuiltIn_Print_Titles_1" localSheetId="4">#N/A</definedName>
    <definedName name="Excel_BuiltIn_Print_Titles_1">#N/A</definedName>
    <definedName name="Excel_BuiltIn_Print_Titles_1_1" localSheetId="0">#N/A</definedName>
    <definedName name="Excel_BuiltIn_Print_Titles_1_1" localSheetId="1">#N/A</definedName>
    <definedName name="Excel_BuiltIn_Print_Titles_1_1" localSheetId="2">#N/A</definedName>
    <definedName name="Excel_BuiltIn_Print_Titles_1_1" localSheetId="3">#N/A</definedName>
    <definedName name="Excel_BuiltIn_Print_Titles_1_1" localSheetId="4">#N/A</definedName>
    <definedName name="Excel_BuiltIn_Print_Titles_1_1">#N/A</definedName>
    <definedName name="Excel_BuiltIn_Print_Titles_3" localSheetId="0">#N/A</definedName>
    <definedName name="Excel_BuiltIn_Print_Titles_3" localSheetId="1">#N/A</definedName>
    <definedName name="Excel_BuiltIn_Print_Titles_3" localSheetId="2">#N/A</definedName>
    <definedName name="Excel_BuiltIn_Print_Titles_3" localSheetId="3">#N/A</definedName>
    <definedName name="Excel_BuiltIn_Print_Titles_3" localSheetId="4">#N/A</definedName>
    <definedName name="Excel_BuiltIn_Print_Titles_3">#N/A</definedName>
    <definedName name="Excel_BuiltIn_Print_Titles_3_1" localSheetId="0">#N/A</definedName>
    <definedName name="Excel_BuiltIn_Print_Titles_3_1" localSheetId="1">#N/A</definedName>
    <definedName name="Excel_BuiltIn_Print_Titles_3_1" localSheetId="2">#N/A</definedName>
    <definedName name="Excel_BuiltIn_Print_Titles_3_1" localSheetId="3">#N/A</definedName>
    <definedName name="Excel_BuiltIn_Print_Titles_3_1" localSheetId="4">#N/A</definedName>
    <definedName name="Excel_BuiltIn_Print_Titles_3_1">#N/A</definedName>
    <definedName name="Excel_BuiltIn_Print_Titles_5" localSheetId="0">#N/A</definedName>
    <definedName name="Excel_BuiltIn_Print_Titles_5" localSheetId="1">#N/A</definedName>
    <definedName name="Excel_BuiltIn_Print_Titles_5" localSheetId="2">#N/A</definedName>
    <definedName name="Excel_BuiltIn_Print_Titles_5" localSheetId="3">#N/A</definedName>
    <definedName name="Excel_BuiltIn_Print_Titles_5" localSheetId="4">#N/A</definedName>
    <definedName name="Excel_BuiltIn_Print_Titles_5">#N/A</definedName>
    <definedName name="Excel_BuiltIn_Print_Titles_5_1" localSheetId="0">#N/A</definedName>
    <definedName name="Excel_BuiltIn_Print_Titles_5_1" localSheetId="1">#N/A</definedName>
    <definedName name="Excel_BuiltIn_Print_Titles_5_1" localSheetId="2">#N/A</definedName>
    <definedName name="Excel_BuiltIn_Print_Titles_5_1" localSheetId="3">#N/A</definedName>
    <definedName name="Excel_BuiltIn_Print_Titles_5_1" localSheetId="4">#N/A</definedName>
    <definedName name="Excel_BuiltIn_Print_Titles_5_1">#N/A</definedName>
    <definedName name="Excell">#N/A</definedName>
    <definedName name="IV" localSheetId="4">#N/A</definedName>
    <definedName name="IV">#N/A</definedName>
    <definedName name="numer" localSheetId="4">#N/A</definedName>
    <definedName name="numer">#N/A</definedName>
  </definedNames>
  <calcPr fullCalcOnLoad="1"/>
</workbook>
</file>

<file path=xl/sharedStrings.xml><?xml version="1.0" encoding="utf-8"?>
<sst xmlns="http://schemas.openxmlformats.org/spreadsheetml/2006/main" count="567" uniqueCount="310">
  <si>
    <t>Lp.</t>
  </si>
  <si>
    <r>
      <rPr>
        <b/>
        <sz val="10"/>
        <rFont val="Arial"/>
        <family val="2"/>
      </rPr>
      <t xml:space="preserve">Ilość </t>
    </r>
    <r>
      <rPr>
        <b/>
        <sz val="10"/>
        <rFont val="Calibri"/>
        <family val="2"/>
      </rPr>
      <t>±</t>
    </r>
  </si>
  <si>
    <t>Wartość netto</t>
  </si>
  <si>
    <t>VAT
w %</t>
  </si>
  <si>
    <t>Wartość brutto</t>
  </si>
  <si>
    <t>1.</t>
  </si>
  <si>
    <t>kg</t>
  </si>
  <si>
    <t>2.</t>
  </si>
  <si>
    <t>3.</t>
  </si>
  <si>
    <t>4.</t>
  </si>
  <si>
    <t>Ogółem wartość</t>
  </si>
  <si>
    <t>…........................................................................</t>
  </si>
  <si>
    <t>Data i podpis osoby odpowiedzialnej za kalkulację</t>
  </si>
  <si>
    <t>Biała surowa</t>
  </si>
  <si>
    <t>Polędwica drobiowa z indyka</t>
  </si>
  <si>
    <t>Polędwica wieprzowa</t>
  </si>
  <si>
    <t>5.</t>
  </si>
  <si>
    <t xml:space="preserve">Polędwica bez glutenu 100% mięsa </t>
  </si>
  <si>
    <t>6.</t>
  </si>
  <si>
    <t>Wędlina typu Śląska/Podwawelska</t>
  </si>
  <si>
    <t>7.</t>
  </si>
  <si>
    <t>8.</t>
  </si>
  <si>
    <t>9.</t>
  </si>
  <si>
    <t>10.</t>
  </si>
  <si>
    <t>11.</t>
  </si>
  <si>
    <t xml:space="preserve">Szynka bez glutenu 100% mięsa </t>
  </si>
  <si>
    <t>12.</t>
  </si>
  <si>
    <t>13.</t>
  </si>
  <si>
    <t>Szynka prasowana konserwowa</t>
  </si>
  <si>
    <t>14.</t>
  </si>
  <si>
    <t>15.</t>
  </si>
  <si>
    <t>Schab z zapiecka</t>
  </si>
  <si>
    <t>16.</t>
  </si>
  <si>
    <t>Żywiecka wieprzowa podsuszana</t>
  </si>
  <si>
    <t>17.</t>
  </si>
  <si>
    <t>18.</t>
  </si>
  <si>
    <t>Pakiet nr III</t>
  </si>
  <si>
    <t>Ćwiartka tylna z kurczaka</t>
  </si>
  <si>
    <t>Pierś drobiowa (filet)</t>
  </si>
  <si>
    <t>Porcja rosołowa</t>
  </si>
  <si>
    <t>Mięso drobiowe z indyka (filet)</t>
  </si>
  <si>
    <t>Pakiet nr IV</t>
  </si>
  <si>
    <t xml:space="preserve">Bazylia </t>
  </si>
  <si>
    <t xml:space="preserve">Chrupki kukurydziane op. 80 g </t>
  </si>
  <si>
    <t xml:space="preserve">Chrzan tarty op. 290 g </t>
  </si>
  <si>
    <t>Chrzan śmietankowy op. 970 g</t>
  </si>
  <si>
    <t>Cukier biały kryształ op. 1 kg</t>
  </si>
  <si>
    <t>Cukier waniliowy z prawdziwą wanilią op. 16 g</t>
  </si>
  <si>
    <t>Cukier puder op. 1 kg</t>
  </si>
  <si>
    <t xml:space="preserve">Czosnek granulowany </t>
  </si>
  <si>
    <t>Cynamon</t>
  </si>
  <si>
    <t>Dżem niskosłodzony czarna porzeczka op. 290 g  100% owoców</t>
  </si>
  <si>
    <t>Dżem niskosłodzony owoce leśne op. 280 g 100% owoców</t>
  </si>
  <si>
    <t>Dżem niskosłodzony aronia z jabłkiem op. 280 g 100% owoców</t>
  </si>
  <si>
    <t>Dżem niskosłodzony czerwona porzeczka op. 3,5 kg 100% owoców</t>
  </si>
  <si>
    <t>Dżem niskosłodzony owoce leśne op. 3,5 kg 100% owoców</t>
  </si>
  <si>
    <t>Dżem niskosłodzony wiśnia op. 3,5 kg 100% owoców</t>
  </si>
  <si>
    <t>19.</t>
  </si>
  <si>
    <t>Fasola biała sucha</t>
  </si>
  <si>
    <t>20.</t>
  </si>
  <si>
    <t>21.</t>
  </si>
  <si>
    <t xml:space="preserve">Groch suchy połówki </t>
  </si>
  <si>
    <t>22.</t>
  </si>
  <si>
    <t>Herbata czarna ekspresowa w saszetkach pakowana w kartoniku po 100 szt.; pojedyncza torebka 1,4 g</t>
  </si>
  <si>
    <t>23.</t>
  </si>
  <si>
    <t>Herbatniki maślane op. 100 g, pakowane po 10 szt.</t>
  </si>
  <si>
    <t>25.</t>
  </si>
  <si>
    <t>Kakao op. 200 g niskotłuszczowe, min. 80% kakao</t>
  </si>
  <si>
    <t>26.</t>
  </si>
  <si>
    <t>Kasza gryczana drobna, op. 1 kg</t>
  </si>
  <si>
    <t>27.</t>
  </si>
  <si>
    <t>Kasza jęczmienna średnia, op. 1 kg</t>
  </si>
  <si>
    <t>28.</t>
  </si>
  <si>
    <t>Kasza manna, op. 1 kg</t>
  </si>
  <si>
    <t>29.</t>
  </si>
  <si>
    <t>Kasza jaglana, op. 1 kg</t>
  </si>
  <si>
    <t>30.</t>
  </si>
  <si>
    <t>Kawa rozpuszczalna – zbożowa, op. 1 kg</t>
  </si>
  <si>
    <t>31.</t>
  </si>
  <si>
    <t>32.</t>
  </si>
  <si>
    <t xml:space="preserve">Koncentrat pomidorowy tylko z pomidorów op. 190 g, 30%, bez konserwantów </t>
  </si>
  <si>
    <t>33.</t>
  </si>
  <si>
    <t>Koncentrat pomidorowy w paście op. 800 g, 30%, bez konserwantów</t>
  </si>
  <si>
    <t>34.</t>
  </si>
  <si>
    <t>Kwasek cytrynowy op. 20 g</t>
  </si>
  <si>
    <t>35.</t>
  </si>
  <si>
    <t>Ketchup 970 g, bez konserwantów i niezdrowych wzmacniaczy smaku, min. 184 g pomidorów na 100 g ketchupu</t>
  </si>
  <si>
    <t>36.</t>
  </si>
  <si>
    <t>Ketchup 200 g, bez konserwantów i niezdrowych wzmacniaczy smaku, min. 184 g pomidorów na 100 g ketchupu</t>
  </si>
  <si>
    <t>37.</t>
  </si>
  <si>
    <t>Kotlety sojowe op. 100 g</t>
  </si>
  <si>
    <t>38.</t>
  </si>
  <si>
    <t>Kminek mielony</t>
  </si>
  <si>
    <t>39.</t>
  </si>
  <si>
    <t>Liść laurowy, op. 10 g</t>
  </si>
  <si>
    <t>40.</t>
  </si>
  <si>
    <t>Majonez op. 815 g</t>
  </si>
  <si>
    <t>41.</t>
  </si>
  <si>
    <t>Majonez op. 280 g</t>
  </si>
  <si>
    <t>42.</t>
  </si>
  <si>
    <t>Mak</t>
  </si>
  <si>
    <t>43.</t>
  </si>
  <si>
    <t>44.</t>
  </si>
  <si>
    <t>45.</t>
  </si>
  <si>
    <t>46.</t>
  </si>
  <si>
    <t>Makaron nitka rosołowa op. 500 g 4-jajeczny</t>
  </si>
  <si>
    <t>47.</t>
  </si>
  <si>
    <t>Makaron do spaghetti op. 500 g, mąka razowa</t>
  </si>
  <si>
    <t>48.</t>
  </si>
  <si>
    <t>49.</t>
  </si>
  <si>
    <t>Makaron zacierka op. 5 kg</t>
  </si>
  <si>
    <t>50.</t>
  </si>
  <si>
    <t>Mąka pszenna typ 400 op. 1 kg</t>
  </si>
  <si>
    <t>52.</t>
  </si>
  <si>
    <t>Mąka ziemniaczana op. 1 kg</t>
  </si>
  <si>
    <t>53.</t>
  </si>
  <si>
    <t>54.</t>
  </si>
  <si>
    <t>55.</t>
  </si>
  <si>
    <t xml:space="preserve">Majeranek </t>
  </si>
  <si>
    <t>56.</t>
  </si>
  <si>
    <t>Musztarda op. 200 g</t>
  </si>
  <si>
    <t>57.</t>
  </si>
  <si>
    <t>Kasza kukurydziana op. 1 kg</t>
  </si>
  <si>
    <t>58.</t>
  </si>
  <si>
    <t>Ocet spożywczy spirytusowy 10%, op. 0,5 l</t>
  </si>
  <si>
    <t>l</t>
  </si>
  <si>
    <t>59.</t>
  </si>
  <si>
    <t xml:space="preserve">Oregano </t>
  </si>
  <si>
    <t>60.</t>
  </si>
  <si>
    <t>Olejek do ciasta 9 ml</t>
  </si>
  <si>
    <t>61.</t>
  </si>
  <si>
    <t>Olej rzepakowy op. 3 l</t>
  </si>
  <si>
    <t>62.</t>
  </si>
  <si>
    <t>Olej rzepakowy op. 1 l</t>
  </si>
  <si>
    <t>63.</t>
  </si>
  <si>
    <t>Olej rzepakowy op. 0,5 l</t>
  </si>
  <si>
    <t>64.</t>
  </si>
  <si>
    <t>Olej słonecznikowy op. 1 l</t>
  </si>
  <si>
    <t>65.</t>
  </si>
  <si>
    <t>66.</t>
  </si>
  <si>
    <t>Przyprawa do piernika op. 20 g</t>
  </si>
  <si>
    <t>67.</t>
  </si>
  <si>
    <t>68.</t>
  </si>
  <si>
    <t>69.</t>
  </si>
  <si>
    <t>70.</t>
  </si>
  <si>
    <t>Paluszki słone op. 100 g</t>
  </si>
  <si>
    <t>71.</t>
  </si>
  <si>
    <t>Płatki na mleko - kukurydziane, zawartość błonnika nie mniejsza niż 5,0 g w 100 g produktu</t>
  </si>
  <si>
    <t>72.</t>
  </si>
  <si>
    <t>Płatki owsiane górskie op. 500 g</t>
  </si>
  <si>
    <t>75.</t>
  </si>
  <si>
    <t>Pieczywo chrupkie żytnie op. 210 g zawierające ok. 24 kromki</t>
  </si>
  <si>
    <t>76.</t>
  </si>
  <si>
    <t>Pieczywo ryżowe op. 100 g</t>
  </si>
  <si>
    <t>77.</t>
  </si>
  <si>
    <t>Proszek do pieczenia op. 18 g</t>
  </si>
  <si>
    <t>78.</t>
  </si>
  <si>
    <t>Rodzynki op. 1 kg</t>
  </si>
  <si>
    <t>79.</t>
  </si>
  <si>
    <t>Ryż biały paraboliczny op. 5 kg</t>
  </si>
  <si>
    <t>80.</t>
  </si>
  <si>
    <t xml:space="preserve">Ryż brązowy op. 1 kg </t>
  </si>
  <si>
    <t>82.</t>
  </si>
  <si>
    <t>Papryka mielona słodka</t>
  </si>
  <si>
    <t>83.</t>
  </si>
  <si>
    <t>84.</t>
  </si>
  <si>
    <t>85.</t>
  </si>
  <si>
    <t>86.</t>
  </si>
  <si>
    <t>87.</t>
  </si>
  <si>
    <t>Soda spożywcza op. 100 g</t>
  </si>
  <si>
    <t>88.</t>
  </si>
  <si>
    <t>Słodycze bożonarodzeniowe (mikołaje op. 100 g)</t>
  </si>
  <si>
    <t>89.</t>
  </si>
  <si>
    <t>Ziarno kukurydzy (popcorn), op. 250 g</t>
  </si>
  <si>
    <t>90.</t>
  </si>
  <si>
    <t xml:space="preserve">Zioła prowansalskie </t>
  </si>
  <si>
    <t>91.</t>
  </si>
  <si>
    <t>Ziele angielskie</t>
  </si>
  <si>
    <t>92.</t>
  </si>
  <si>
    <t>Zioło estragon</t>
  </si>
  <si>
    <t>93.</t>
  </si>
  <si>
    <t>Woda mineralna 1,5 l, gazowana, ogólna mineralizacja nie mniejsza niż 600 mg/l</t>
  </si>
  <si>
    <t>94.</t>
  </si>
  <si>
    <t>Woda mineralna 1,5 l, niegazowana, ogólna mineralizacja nie mniejsza niż 600 mg/l</t>
  </si>
  <si>
    <t>96.</t>
  </si>
  <si>
    <t>97.</t>
  </si>
  <si>
    <t>98.</t>
  </si>
  <si>
    <t>99.</t>
  </si>
  <si>
    <t>100.</t>
  </si>
  <si>
    <t>101.</t>
  </si>
  <si>
    <t>102.</t>
  </si>
  <si>
    <t>Żelatyna, op. 4 g</t>
  </si>
  <si>
    <t>103.</t>
  </si>
  <si>
    <t>Sól, op. 1 kg</t>
  </si>
  <si>
    <t>Brokuły</t>
  </si>
  <si>
    <t>Fasolka szparagowa</t>
  </si>
  <si>
    <t>Groszek zielony</t>
  </si>
  <si>
    <t>Kalafior</t>
  </si>
  <si>
    <t>Kukurydza</t>
  </si>
  <si>
    <t>Mieszanka kompotowa - 4 składniki</t>
  </si>
  <si>
    <t>Papryka cięta</t>
  </si>
  <si>
    <t>Pyzy ziemniaczane op. 1 kg</t>
  </si>
  <si>
    <t>Szpinak liście</t>
  </si>
  <si>
    <t>Filet - mintaj ze skórą / „shatterpack” -
poszczególne układane warstwy filetów oddzielane foliowymi przekładkami,
zawartość glazury 3-5% wagi ryby</t>
  </si>
  <si>
    <t>Filet - morszczuk ze skórą / „shatterpack” - 
poszczególne układane warstwy filetów oddzielane foliowymi przekładkami, 
zawartość glazury 3-5% wagi ryby</t>
  </si>
  <si>
    <t>Filet - dorsz ze skórą / „shatterpack” -
poszczególne układane warstwy filetów oddzielane foliowymi przekładkami,
zawartość glazury 3-5% wagi ryby</t>
  </si>
  <si>
    <t>Ryba wędzona - makrela</t>
  </si>
  <si>
    <t>Truskawka</t>
  </si>
  <si>
    <t>Wiśnia bez pestek</t>
  </si>
  <si>
    <t>Mieszanka warzywna (4 składniki - marchew, pietruszka, seler, por)</t>
  </si>
  <si>
    <t>Ciastka bezglutenowe rózne rodzaje bez gumy guar i oleju kokosowego, palmowego, bez mleka i jaj oraz syropu glukozowego, op. maks. 200 g*</t>
  </si>
  <si>
    <t>Ciastka bez glutenu dopuszczone mleko i jaja, op. maks 200 g*</t>
  </si>
  <si>
    <t>Makaron bezglutenowy (różne kształty) jajeczny, op. maks. 500 g*</t>
  </si>
  <si>
    <t>Makaron bezglutenowy (różne kształty) bezjajeczny, op. maks. 500 g*</t>
  </si>
  <si>
    <t>Bułka tarta bezglutenowa, op. 1 kg*</t>
  </si>
  <si>
    <t xml:space="preserve">Parówki z indyka podwędz. bez polifosforanów (bez MOM), bez wzmacniaczy smaku, bez sztucznych barwników </t>
  </si>
  <si>
    <t>Komosa ryżowa op. 1 kg*</t>
  </si>
  <si>
    <t>Kasza bezglutenowa jaglana z prosa op.*</t>
  </si>
  <si>
    <t>Gofry bezglutenowe op.*</t>
  </si>
  <si>
    <t>Kasza bezglutenowa gryczana op. *</t>
  </si>
  <si>
    <t>Kawa bezglutenowa op. 100 g</t>
  </si>
  <si>
    <t>24.</t>
  </si>
  <si>
    <t>51.</t>
  </si>
  <si>
    <t>73.</t>
  </si>
  <si>
    <t>74.</t>
  </si>
  <si>
    <t>81.</t>
  </si>
  <si>
    <t>95.</t>
  </si>
  <si>
    <t>Szynkowa grubo rozdrobniona wieprzowa</t>
  </si>
  <si>
    <t>Ogonówka wieprzowa</t>
  </si>
  <si>
    <t>Krakowska podsuszona wieprzowa</t>
  </si>
  <si>
    <t>Tatrzańska wieprzowa</t>
  </si>
  <si>
    <t>Szynka chłopska wieprzowa</t>
  </si>
  <si>
    <t>Szynka got. Wędzona wieprzowa</t>
  </si>
  <si>
    <t>Parówki bez glutenu 100% mięsa drobiowe</t>
  </si>
  <si>
    <t>Schab pieczony</t>
  </si>
  <si>
    <t>Parówki z szynki wieprzowe</t>
  </si>
  <si>
    <t xml:space="preserve">Żywiecka bezglutenowa </t>
  </si>
  <si>
    <t>Nazwa Handlowa- nazwa produktu na Fakturze</t>
  </si>
  <si>
    <t>J.m. na Fakturze</t>
  </si>
  <si>
    <t>Cena jednostkowa z VAT</t>
  </si>
  <si>
    <t>Cena jednostkowa bez VAT</t>
  </si>
  <si>
    <t>Nazwa Handlowa- nazwa roduktu na Fakturze</t>
  </si>
  <si>
    <t>Nazwa Handlowa= nazwa produktu na Fakturze</t>
  </si>
  <si>
    <t>Nazwa Artykułu</t>
  </si>
  <si>
    <t>Nazwa Artukułu</t>
  </si>
  <si>
    <t>Dżem niskosłodzony brzoskwiniowy op. 260 g 100% owoców</t>
  </si>
  <si>
    <t>Kisiel, smak wiśniowy, brzoskwiniowy, żurawinowy op. 1 kg (bez barwnika koszenili (E120), bez syropu glukozowegO, niskosłodzony, dodatek owoców liofilizowanych lub suszonych owoców, dodatek wit.C)</t>
  </si>
  <si>
    <t>Makaron bez jaj 250 g</t>
  </si>
  <si>
    <t>Makaron świderki drobne op. 500 g (makaron 2-jajeczny)</t>
  </si>
  <si>
    <t>Makaron wstążka op. 400 g durum 2-jajeczny</t>
  </si>
  <si>
    <t xml:space="preserve">Makaron drobny muszelka 2-jajeczny op. 500 g </t>
  </si>
  <si>
    <t>Mąka ryżowa op. 500 g</t>
  </si>
  <si>
    <t>Mąka migdałowa op. 500 g</t>
  </si>
  <si>
    <t>Pieprz naturalny mielony bez cykorii op. 500 g</t>
  </si>
  <si>
    <t>Soki op. 0,33 l, bez konserwantów, niskosłodzone, bananowo-jabłkowe, marchwiowo-jabłkowe (skład: sok jabłkowy 56% z zageszczonego soku, przecier z marchwi 30% bananów 14% + wit. C)</t>
  </si>
  <si>
    <t>Syrop pitny niskosłodzony op. 420 ml; głóg, aronia, czarna porzeczka, wiśnia, malina; bez konserwantów, sztucznych barwników, bez syropu glokozowo- fruktozowego, min. 50% soku</t>
  </si>
  <si>
    <t>Sok pomidorowy op. 200 ml, bez konserwantów i soli</t>
  </si>
  <si>
    <t>Sok wileowarzywny  z dodatkiem soku jabłkowego 100%, częściowo z soków zagęszczonych, z dodatkiem przypraw i witaminy C. Przecierowy, pasteryzowany. Bez dodatku cukru. Zawiera naturalnie występujące cukry. Wysoka zawartość błonnika op. 300 ml</t>
  </si>
  <si>
    <t>Ciastka bez cukru dla diabetyków (różne rodzaje) op. maks. 200 g*</t>
  </si>
  <si>
    <t>Ciastka bez glutenu bez mleka i jaj, op. maks 200 g*</t>
  </si>
  <si>
    <t>Galaretki owocowe, smak wiśniowy, brzoskwiniowy op. 1 kg (skład: żelatyna, cukier, kwas cytrynowy jako regulator, aromat naturalny, ekstrakt owocowy, roślinny)</t>
  </si>
  <si>
    <t>Cistka deserowe 3kg  (skład: Mąka pszenna, cukier 18 %, olej, pełne mleko w proszku, substancje spulchniające (węglany amonu, węglany sodu, difosforany), jaja w proszku, sól, aromat)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</si>
  <si>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</si>
  <si>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</si>
  <si>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</si>
  <si>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</si>
  <si>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</si>
  <si>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</si>
  <si>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</si>
  <si>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</si>
  <si>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</si>
  <si>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Mąka pszenna typ 400 op. 25 kg</t>
  </si>
  <si>
    <t>Miód pszczeli op. 400 g naturalny z pasiek krajowych gryczany</t>
  </si>
  <si>
    <t>Miód pszczeli op. 1 kg naturalny z pasiek krajowych wielokwiatowy</t>
  </si>
  <si>
    <t xml:space="preserve">Makaron świderki razowy op. 500g. </t>
  </si>
  <si>
    <t>Makaron do spaghetti op. 500 g, mąka pszenna 2-jajeczny</t>
  </si>
  <si>
    <t>Suchary bezcukrowe op. 285 g</t>
  </si>
  <si>
    <t>Siemię lniane</t>
  </si>
  <si>
    <t>Koncentrat chlebowy bezglutenowy, op. 1 kg</t>
  </si>
  <si>
    <r>
      <t xml:space="preserve">Ilość </t>
    </r>
    <r>
      <rPr>
        <b/>
        <sz val="10"/>
        <color indexed="8"/>
        <rFont val="Calibri"/>
        <family val="2"/>
      </rPr>
      <t>±</t>
    </r>
  </si>
  <si>
    <r>
      <t xml:space="preserve">Budyń, smak waniliowy,op. </t>
    </r>
    <r>
      <rPr>
        <sz val="10"/>
        <color indexed="8"/>
        <rFont val="Calibri"/>
        <family val="2"/>
      </rPr>
      <t xml:space="preserve">± </t>
    </r>
    <r>
      <rPr>
        <sz val="10"/>
        <color indexed="8"/>
        <rFont val="Arial"/>
        <family val="2"/>
      </rPr>
      <t>1 kg (skład: skrobia ziemniaczna, kukurydziana, mielona wanilia, naturalny aromat, bez oleju palmowego, bez oleju utwardzonego, karagenu i fosforanów potasu, niskosłodzony)</t>
    </r>
  </si>
  <si>
    <r>
      <t xml:space="preserve">Budyń, smak śmietankowy,op. </t>
    </r>
    <r>
      <rPr>
        <sz val="10"/>
        <color indexed="8"/>
        <rFont val="Calibri"/>
        <family val="2"/>
      </rPr>
      <t xml:space="preserve">± </t>
    </r>
    <r>
      <rPr>
        <sz val="10"/>
        <color indexed="8"/>
        <rFont val="Arial"/>
        <family val="2"/>
      </rPr>
      <t>1 kg (skład: skrobia ziemniaczna, kukurydziana, śmietana w proszku, naturalny aromat, bez oleju palmowego, bez oleju utwardzonego, karagenu i fosforanów potasu, niskosłodzony)</t>
    </r>
  </si>
  <si>
    <r>
      <t xml:space="preserve">Ilość </t>
    </r>
    <r>
      <rPr>
        <b/>
        <sz val="10"/>
        <rFont val="Calibri"/>
        <family val="2"/>
      </rPr>
      <t>±</t>
    </r>
  </si>
  <si>
    <t>Wartość VAT</t>
  </si>
  <si>
    <t>soczewica</t>
  </si>
  <si>
    <t>Pakiet nr I</t>
  </si>
  <si>
    <t>Pakiet I - wędliny (z zawartością mięsa w produkcie nie mniej niż 90%)</t>
  </si>
  <si>
    <t>113.</t>
  </si>
  <si>
    <t>114.</t>
  </si>
  <si>
    <t>słonecznik łuskany op. 500 g</t>
  </si>
  <si>
    <t>Budyń bezglutenowy, op. 40 g</t>
  </si>
  <si>
    <t>orzech laskowy łuskany op. 500 g</t>
  </si>
  <si>
    <t>papryka czerwona słodka mielona 0,2 g</t>
  </si>
  <si>
    <t>kurkuma mielona op. 02,g</t>
  </si>
  <si>
    <t>Mieszanka bezglutenowa do wypieku do wypieku chleba, ciast bez zagęszczaczy i węglanu sodu, op. 1 kg*</t>
  </si>
  <si>
    <t xml:space="preserve">Wafle ryżowe bezglutenowe op. 100 </t>
  </si>
  <si>
    <t>115.</t>
  </si>
  <si>
    <t>116.</t>
  </si>
  <si>
    <t>117.</t>
  </si>
  <si>
    <t>Pakiet V - mrożonki owocowo-warzywne i rybne</t>
  </si>
  <si>
    <t>Pakiet nr V</t>
  </si>
  <si>
    <t>Pakiet IV- artykuły ogólnospożywcze</t>
  </si>
  <si>
    <t>Pakiet III - mięso drobiowe</t>
  </si>
  <si>
    <t>Łopatka wieprzowa b/k, elementy (obrobiona)</t>
  </si>
  <si>
    <t>Schab wieprzowy b/k</t>
  </si>
  <si>
    <t>Szynka wieprzowa b/k, surowa, elementy (obrobiona)</t>
  </si>
  <si>
    <t>Karkówka wieprzowa b/k</t>
  </si>
  <si>
    <t>Pakiet nr Ii</t>
  </si>
  <si>
    <t>Pakiet II - mięso wieprzowe</t>
  </si>
  <si>
    <t>Załącznik nr 2 do SWZ ZP/15/TP/2023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</si>
</sst>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* #,##0.00&quot; zł &quot;;\-* #,##0.00&quot; zł &quot;;\ * \-#&quot; zł &quot;;\ @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  <numFmt numFmtId="172" formatCode="#,##0.000"/>
    <numFmt numFmtId="173" formatCode="_-* #,##0.000_-;\-* #,##0.000_-;_-* &quot;-&quot;??_-;_-@_-"/>
    <numFmt numFmtId="174" formatCode="_-* #,##0.0000_-;\-* #,##0.0000_-;_-* &quot;-&quot;??_-;_-@_-"/>
    <numFmt numFmtId="175" formatCode="[$-415]dddd\,\ d\ mmmm\ yyyy"/>
    <numFmt numFmtId="176" formatCode="_-* #,##0.000\ _z_ł_-;\-* #,##0.000\ _z_ł_-;_-* &quot;-&quot;???\ _z_ł_-;_-@_-"/>
  </numFmts>
  <fonts count="68">
    <font>
      <sz val="10"/>
      <name val="Arial CE"/>
      <family val="2"/>
    </font>
    <font>
      <sz val="10"/>
      <name val="Arial"/>
      <family val="0"/>
    </font>
    <font>
      <b/>
      <sz val="24"/>
      <color indexed="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63"/>
      <name val="Arial CE"/>
      <family val="2"/>
    </font>
    <font>
      <i/>
      <sz val="10"/>
      <color indexed="23"/>
      <name val="Arial CE"/>
      <family val="2"/>
    </font>
    <font>
      <u val="single"/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19"/>
      <name val="Arial CE"/>
      <family val="2"/>
    </font>
    <font>
      <sz val="10"/>
      <color indexed="16"/>
      <name val="Arial CE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30"/>
      <name val="Arial"/>
      <family val="2"/>
    </font>
    <font>
      <b/>
      <sz val="10"/>
      <name val="Calibri"/>
      <family val="2"/>
    </font>
    <font>
      <b/>
      <sz val="11"/>
      <color indexed="30"/>
      <name val="Arial"/>
      <family val="2"/>
    </font>
    <font>
      <sz val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theme="4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1" applyNumberFormat="0" applyAlignment="0" applyProtection="0"/>
    <xf numFmtId="0" fontId="49" fillId="31" borderId="2" applyNumberFormat="0" applyAlignment="0" applyProtection="0"/>
    <xf numFmtId="0" fontId="50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35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56" fillId="37" borderId="0" applyNumberFormat="0" applyBorder="0" applyAlignment="0" applyProtection="0"/>
    <xf numFmtId="0" fontId="5" fillId="36" borderId="8" applyNumberFormat="0" applyAlignment="0" applyProtection="0"/>
    <xf numFmtId="0" fontId="57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8" borderId="10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62" fillId="39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3" fontId="1" fillId="40" borderId="11" xfId="0" applyNumberFormat="1" applyFont="1" applyFill="1" applyBorder="1" applyAlignment="1" applyProtection="1">
      <alignment horizontal="center" vertical="center"/>
      <protection/>
    </xf>
    <xf numFmtId="166" fontId="1" fillId="0" borderId="11" xfId="0" applyNumberFormat="1" applyFont="1" applyBorder="1" applyAlignment="1" applyProtection="1">
      <alignment horizontal="center" vertical="center"/>
      <protection locked="0"/>
    </xf>
    <xf numFmtId="166" fontId="1" fillId="0" borderId="11" xfId="74" applyNumberFormat="1" applyFont="1" applyFill="1" applyBorder="1" applyAlignment="1" applyProtection="1">
      <alignment horizontal="center" vertical="center"/>
      <protection locked="0"/>
    </xf>
    <xf numFmtId="9" fontId="1" fillId="0" borderId="11" xfId="66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166" fontId="1" fillId="0" borderId="12" xfId="74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166" fontId="1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66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166" fontId="20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63" fillId="0" borderId="11" xfId="0" applyFont="1" applyBorder="1" applyAlignment="1" applyProtection="1">
      <alignment horizontal="center" vertical="center"/>
      <protection/>
    </xf>
    <xf numFmtId="0" fontId="63" fillId="0" borderId="11" xfId="0" applyFont="1" applyBorder="1" applyAlignment="1" applyProtection="1">
      <alignment horizontal="center" vertical="center" wrapText="1"/>
      <protection/>
    </xf>
    <xf numFmtId="4" fontId="18" fillId="0" borderId="0" xfId="0" applyNumberFormat="1" applyFont="1" applyAlignment="1" applyProtection="1">
      <alignment horizontal="center" vertical="center" wrapText="1"/>
      <protection locked="0"/>
    </xf>
    <xf numFmtId="4" fontId="64" fillId="0" borderId="0" xfId="0" applyNumberFormat="1" applyFont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vertical="center"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63" fillId="0" borderId="13" xfId="0" applyFont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horizontal="center" vertical="center" wrapText="1"/>
      <protection locked="0"/>
    </xf>
    <xf numFmtId="0" fontId="66" fillId="0" borderId="11" xfId="0" applyFont="1" applyBorder="1" applyAlignment="1" applyProtection="1">
      <alignment horizontal="center" vertical="center"/>
      <protection/>
    </xf>
    <xf numFmtId="0" fontId="66" fillId="0" borderId="11" xfId="0" applyFont="1" applyBorder="1" applyAlignment="1" applyProtection="1">
      <alignment horizontal="center" vertical="center" wrapText="1"/>
      <protection/>
    </xf>
    <xf numFmtId="3" fontId="66" fillId="0" borderId="11" xfId="0" applyNumberFormat="1" applyFont="1" applyBorder="1" applyAlignment="1" applyProtection="1">
      <alignment horizontal="center" vertical="center" wrapText="1"/>
      <protection/>
    </xf>
    <xf numFmtId="0" fontId="66" fillId="0" borderId="11" xfId="0" applyFont="1" applyFill="1" applyBorder="1" applyAlignment="1" applyProtection="1">
      <alignment horizontal="center" vertical="center" wrapText="1"/>
      <protection/>
    </xf>
    <xf numFmtId="0" fontId="66" fillId="0" borderId="11" xfId="0" applyNumberFormat="1" applyFont="1" applyBorder="1" applyAlignment="1" applyProtection="1">
      <alignment horizontal="center" vertical="center" wrapText="1"/>
      <protection/>
    </xf>
    <xf numFmtId="0" fontId="63" fillId="0" borderId="11" xfId="0" applyFont="1" applyBorder="1" applyAlignment="1" applyProtection="1">
      <alignment horizontal="left" vertical="center" wrapText="1"/>
      <protection/>
    </xf>
    <xf numFmtId="166" fontId="63" fillId="0" borderId="11" xfId="0" applyNumberFormat="1" applyFont="1" applyBorder="1" applyAlignment="1" applyProtection="1">
      <alignment horizontal="center" vertical="center"/>
      <protection locked="0"/>
    </xf>
    <xf numFmtId="166" fontId="63" fillId="0" borderId="11" xfId="74" applyNumberFormat="1" applyFont="1" applyFill="1" applyBorder="1" applyAlignment="1" applyProtection="1">
      <alignment horizontal="center" vertical="center"/>
      <protection locked="0"/>
    </xf>
    <xf numFmtId="9" fontId="63" fillId="0" borderId="11" xfId="66" applyFont="1" applyFill="1" applyBorder="1" applyAlignment="1" applyProtection="1">
      <alignment horizontal="center" vertical="center"/>
      <protection locked="0"/>
    </xf>
    <xf numFmtId="0" fontId="63" fillId="0" borderId="11" xfId="0" applyFont="1" applyFill="1" applyBorder="1" applyAlignment="1" applyProtection="1">
      <alignment horizontal="center" vertical="center"/>
      <protection/>
    </xf>
    <xf numFmtId="166" fontId="63" fillId="0" borderId="11" xfId="0" applyNumberFormat="1" applyFont="1" applyFill="1" applyBorder="1" applyAlignment="1" applyProtection="1">
      <alignment horizontal="center" vertical="center"/>
      <protection locked="0"/>
    </xf>
    <xf numFmtId="0" fontId="63" fillId="41" borderId="11" xfId="0" applyFont="1" applyFill="1" applyBorder="1" applyAlignment="1" applyProtection="1">
      <alignment horizontal="center" vertical="center"/>
      <protection/>
    </xf>
    <xf numFmtId="0" fontId="63" fillId="41" borderId="11" xfId="0" applyFont="1" applyFill="1" applyBorder="1" applyAlignment="1" applyProtection="1">
      <alignment horizontal="center" vertical="center" wrapText="1"/>
      <protection/>
    </xf>
    <xf numFmtId="0" fontId="63" fillId="41" borderId="13" xfId="0" applyFont="1" applyFill="1" applyBorder="1" applyAlignment="1" applyProtection="1">
      <alignment horizontal="center" vertical="center"/>
      <protection/>
    </xf>
    <xf numFmtId="166" fontId="63" fillId="0" borderId="13" xfId="0" applyNumberFormat="1" applyFont="1" applyBorder="1" applyAlignment="1" applyProtection="1">
      <alignment horizontal="center" vertical="center"/>
      <protection locked="0"/>
    </xf>
    <xf numFmtId="0" fontId="67" fillId="0" borderId="14" xfId="0" applyFont="1" applyBorder="1" applyAlignment="1">
      <alignment horizontal="center" vertical="center"/>
    </xf>
    <xf numFmtId="166" fontId="63" fillId="0" borderId="14" xfId="0" applyNumberFormat="1" applyFont="1" applyBorder="1" applyAlignment="1" applyProtection="1">
      <alignment horizontal="center" vertical="center"/>
      <protection locked="0"/>
    </xf>
    <xf numFmtId="166" fontId="63" fillId="0" borderId="15" xfId="0" applyNumberFormat="1" applyFont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3" fillId="0" borderId="0" xfId="0" applyNumberFormat="1" applyFont="1" applyBorder="1" applyAlignment="1" applyProtection="1">
      <alignment horizontal="center" vertical="center"/>
      <protection locked="0"/>
    </xf>
    <xf numFmtId="0" fontId="1" fillId="40" borderId="11" xfId="0" applyFont="1" applyFill="1" applyBorder="1" applyAlignment="1" applyProtection="1">
      <alignment horizontal="center" vertical="center"/>
      <protection/>
    </xf>
    <xf numFmtId="0" fontId="63" fillId="41" borderId="11" xfId="0" applyFont="1" applyFill="1" applyBorder="1" applyAlignment="1" applyProtection="1">
      <alignment horizontal="left" vertical="center" wrapText="1"/>
      <protection/>
    </xf>
    <xf numFmtId="0" fontId="67" fillId="0" borderId="0" xfId="0" applyFont="1" applyBorder="1" applyAlignment="1">
      <alignment/>
    </xf>
    <xf numFmtId="44" fontId="63" fillId="0" borderId="11" xfId="66" applyNumberFormat="1" applyFont="1" applyFill="1" applyBorder="1" applyAlignment="1" applyProtection="1">
      <alignment horizontal="center" vertical="center"/>
      <protection locked="0"/>
    </xf>
    <xf numFmtId="3" fontId="1" fillId="40" borderId="11" xfId="0" applyNumberFormat="1" applyFont="1" applyFill="1" applyBorder="1" applyAlignment="1">
      <alignment horizontal="center" vertical="center"/>
    </xf>
    <xf numFmtId="171" fontId="1" fillId="40" borderId="11" xfId="0" applyNumberFormat="1" applyFont="1" applyFill="1" applyBorder="1" applyAlignment="1">
      <alignment horizontal="center" vertical="center"/>
    </xf>
    <xf numFmtId="3" fontId="63" fillId="40" borderId="11" xfId="0" applyNumberFormat="1" applyFont="1" applyFill="1" applyBorder="1" applyAlignment="1">
      <alignment horizontal="center" vertical="center"/>
    </xf>
    <xf numFmtId="171" fontId="63" fillId="0" borderId="11" xfId="0" applyNumberFormat="1" applyFont="1" applyBorder="1" applyAlignment="1">
      <alignment horizontal="center" vertical="center"/>
    </xf>
    <xf numFmtId="4" fontId="63" fillId="40" borderId="11" xfId="0" applyNumberFormat="1" applyFont="1" applyFill="1" applyBorder="1" applyAlignment="1">
      <alignment horizontal="center" vertical="center"/>
    </xf>
    <xf numFmtId="3" fontId="63" fillId="0" borderId="11" xfId="0" applyNumberFormat="1" applyFont="1" applyBorder="1" applyAlignment="1">
      <alignment horizontal="center" vertical="center"/>
    </xf>
    <xf numFmtId="172" fontId="63" fillId="40" borderId="11" xfId="0" applyNumberFormat="1" applyFont="1" applyFill="1" applyBorder="1" applyAlignment="1">
      <alignment horizontal="center" vertical="center"/>
    </xf>
    <xf numFmtId="171" fontId="63" fillId="40" borderId="11" xfId="0" applyNumberFormat="1" applyFont="1" applyFill="1" applyBorder="1" applyAlignment="1">
      <alignment horizontal="center" vertical="center"/>
    </xf>
    <xf numFmtId="4" fontId="63" fillId="0" borderId="11" xfId="0" applyNumberFormat="1" applyFont="1" applyBorder="1" applyAlignment="1">
      <alignment horizontal="center" vertical="center"/>
    </xf>
    <xf numFmtId="3" fontId="63" fillId="41" borderId="11" xfId="0" applyNumberFormat="1" applyFont="1" applyFill="1" applyBorder="1" applyAlignment="1">
      <alignment horizontal="center" vertical="center"/>
    </xf>
    <xf numFmtId="171" fontId="63" fillId="41" borderId="11" xfId="0" applyNumberFormat="1" applyFont="1" applyFill="1" applyBorder="1" applyAlignment="1">
      <alignment horizontal="center" vertical="center"/>
    </xf>
    <xf numFmtId="171" fontId="63" fillId="41" borderId="13" xfId="0" applyNumberFormat="1" applyFont="1" applyFill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3" fillId="0" borderId="16" xfId="0" applyFont="1" applyBorder="1" applyAlignment="1" applyProtection="1">
      <alignment horizontal="center" vertical="center"/>
      <protection/>
    </xf>
    <xf numFmtId="166" fontId="63" fillId="0" borderId="16" xfId="0" applyNumberFormat="1" applyFont="1" applyBorder="1" applyAlignment="1" applyProtection="1">
      <alignment horizontal="center" vertical="center"/>
      <protection locked="0"/>
    </xf>
    <xf numFmtId="166" fontId="63" fillId="0" borderId="17" xfId="0" applyNumberFormat="1" applyFont="1" applyBorder="1" applyAlignment="1" applyProtection="1">
      <alignment horizontal="center" vertical="center"/>
      <protection locked="0"/>
    </xf>
    <xf numFmtId="166" fontId="63" fillId="0" borderId="13" xfId="74" applyNumberFormat="1" applyFont="1" applyFill="1" applyBorder="1" applyAlignment="1" applyProtection="1">
      <alignment horizontal="center" vertical="center"/>
      <protection locked="0"/>
    </xf>
    <xf numFmtId="9" fontId="63" fillId="0" borderId="13" xfId="66" applyFont="1" applyFill="1" applyBorder="1" applyAlignment="1" applyProtection="1">
      <alignment horizontal="center" vertical="center"/>
      <protection locked="0"/>
    </xf>
    <xf numFmtId="166" fontId="63" fillId="0" borderId="18" xfId="74" applyNumberFormat="1" applyFont="1" applyFill="1" applyBorder="1" applyAlignment="1" applyProtection="1">
      <alignment horizontal="center" vertical="center"/>
      <protection locked="0"/>
    </xf>
    <xf numFmtId="166" fontId="63" fillId="0" borderId="18" xfId="0" applyNumberFormat="1" applyFont="1" applyBorder="1" applyAlignment="1" applyProtection="1">
      <alignment horizontal="center" vertical="center"/>
      <protection locked="0"/>
    </xf>
    <xf numFmtId="166" fontId="63" fillId="0" borderId="14" xfId="74" applyNumberFormat="1" applyFont="1" applyFill="1" applyBorder="1" applyAlignment="1" applyProtection="1">
      <alignment horizontal="center" vertical="center"/>
      <protection locked="0"/>
    </xf>
    <xf numFmtId="9" fontId="63" fillId="0" borderId="14" xfId="66" applyFont="1" applyFill="1" applyBorder="1" applyAlignment="1" applyProtection="1">
      <alignment horizontal="center" vertical="center"/>
      <protection locked="0"/>
    </xf>
    <xf numFmtId="0" fontId="67" fillId="0" borderId="14" xfId="0" applyFont="1" applyBorder="1" applyAlignment="1">
      <alignment/>
    </xf>
    <xf numFmtId="0" fontId="63" fillId="0" borderId="11" xfId="0" applyFont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66" fillId="0" borderId="11" xfId="0" applyFont="1" applyBorder="1" applyAlignment="1" applyProtection="1">
      <alignment horizontal="center" vertical="center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B1" sqref="B1"/>
    </sheetView>
  </sheetViews>
  <sheetFormatPr defaultColWidth="8.875" defaultRowHeight="13.5" customHeight="1"/>
  <cols>
    <col min="1" max="1" width="5.625" style="1" customWidth="1"/>
    <col min="2" max="2" width="48.375" style="1" customWidth="1"/>
    <col min="3" max="3" width="43.75390625" style="1" customWidth="1"/>
    <col min="4" max="4" width="6.25390625" style="1" customWidth="1"/>
    <col min="5" max="5" width="5.75390625" style="1" customWidth="1"/>
    <col min="6" max="6" width="11.125" style="1" customWidth="1"/>
    <col min="7" max="7" width="15.875" style="1" customWidth="1"/>
    <col min="8" max="8" width="14.875" style="1" customWidth="1"/>
    <col min="9" max="9" width="21.00390625" style="1" customWidth="1"/>
    <col min="10" max="11" width="8.75390625" style="2" customWidth="1"/>
    <col min="12" max="12" width="20.75390625" style="1" customWidth="1"/>
    <col min="13" max="13" width="17.25390625" style="1" customWidth="1"/>
    <col min="14" max="14" width="22.25390625" style="1" customWidth="1"/>
    <col min="15" max="16384" width="8.875" style="1" customWidth="1"/>
  </cols>
  <sheetData>
    <row r="1" spans="2:12" ht="13.5" customHeight="1">
      <c r="B1" s="3" t="s">
        <v>309</v>
      </c>
      <c r="C1" s="3"/>
      <c r="D1" s="3"/>
      <c r="L1" s="4" t="s">
        <v>285</v>
      </c>
    </row>
    <row r="2" ht="13.5" customHeight="1">
      <c r="M2" s="5"/>
    </row>
    <row r="3" spans="1:9" ht="14.25" customHeight="1">
      <c r="A3" s="6"/>
      <c r="E3" s="5"/>
      <c r="F3" s="5"/>
      <c r="G3" s="5"/>
      <c r="H3" s="5"/>
      <c r="I3" s="5"/>
    </row>
    <row r="4" spans="1:13" ht="30" customHeight="1">
      <c r="A4" s="96" t="s">
        <v>286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8"/>
    </row>
    <row r="5" spans="1:13" ht="42" customHeight="1">
      <c r="A5" s="7" t="s">
        <v>0</v>
      </c>
      <c r="B5" s="9" t="s">
        <v>243</v>
      </c>
      <c r="C5" s="9" t="s">
        <v>237</v>
      </c>
      <c r="D5" s="99" t="s">
        <v>238</v>
      </c>
      <c r="E5" s="100"/>
      <c r="F5" s="10" t="s">
        <v>1</v>
      </c>
      <c r="G5" s="11" t="s">
        <v>240</v>
      </c>
      <c r="H5" s="11" t="s">
        <v>239</v>
      </c>
      <c r="I5" s="9" t="s">
        <v>2</v>
      </c>
      <c r="J5" s="12" t="s">
        <v>3</v>
      </c>
      <c r="K5" s="12" t="s">
        <v>283</v>
      </c>
      <c r="L5" s="9" t="s">
        <v>4</v>
      </c>
      <c r="M5" s="13"/>
    </row>
    <row r="6" spans="1:14" ht="30" customHeight="1">
      <c r="A6" s="14" t="s">
        <v>5</v>
      </c>
      <c r="B6" s="36" t="s">
        <v>227</v>
      </c>
      <c r="C6" s="36"/>
      <c r="D6" s="36">
        <v>1</v>
      </c>
      <c r="E6" s="14" t="s">
        <v>6</v>
      </c>
      <c r="F6" s="72">
        <v>37</v>
      </c>
      <c r="G6" s="16"/>
      <c r="H6" s="16"/>
      <c r="I6" s="17"/>
      <c r="J6" s="18"/>
      <c r="K6" s="18"/>
      <c r="L6" s="17"/>
      <c r="M6" s="13"/>
      <c r="N6" s="19"/>
    </row>
    <row r="7" spans="1:14" ht="30" customHeight="1">
      <c r="A7" s="14" t="s">
        <v>7</v>
      </c>
      <c r="B7" s="36" t="s">
        <v>13</v>
      </c>
      <c r="C7" s="36"/>
      <c r="D7" s="36">
        <v>1</v>
      </c>
      <c r="E7" s="14" t="s">
        <v>6</v>
      </c>
      <c r="F7" s="73">
        <v>2.5</v>
      </c>
      <c r="G7" s="16"/>
      <c r="H7" s="16"/>
      <c r="I7" s="17"/>
      <c r="J7" s="18"/>
      <c r="K7" s="18"/>
      <c r="L7" s="17"/>
      <c r="M7" s="13"/>
      <c r="N7" s="19"/>
    </row>
    <row r="8" spans="1:14" ht="30" customHeight="1">
      <c r="A8" s="14" t="s">
        <v>8</v>
      </c>
      <c r="B8" s="36" t="s">
        <v>14</v>
      </c>
      <c r="C8" s="36"/>
      <c r="D8" s="36">
        <v>1</v>
      </c>
      <c r="E8" s="14" t="s">
        <v>6</v>
      </c>
      <c r="F8" s="72">
        <v>25</v>
      </c>
      <c r="G8" s="16"/>
      <c r="H8" s="16"/>
      <c r="I8" s="17"/>
      <c r="J8" s="18"/>
      <c r="K8" s="18"/>
      <c r="L8" s="17"/>
      <c r="M8" s="13"/>
      <c r="N8" s="19"/>
    </row>
    <row r="9" spans="1:14" ht="30" customHeight="1">
      <c r="A9" s="14" t="s">
        <v>9</v>
      </c>
      <c r="B9" s="36" t="s">
        <v>15</v>
      </c>
      <c r="C9" s="36"/>
      <c r="D9" s="36">
        <v>1</v>
      </c>
      <c r="E9" s="14" t="s">
        <v>6</v>
      </c>
      <c r="F9" s="72">
        <v>75</v>
      </c>
      <c r="G9" s="16"/>
      <c r="H9" s="16"/>
      <c r="I9" s="17"/>
      <c r="J9" s="18"/>
      <c r="K9" s="18"/>
      <c r="L9" s="17"/>
      <c r="M9" s="13"/>
      <c r="N9" s="19"/>
    </row>
    <row r="10" spans="1:14" ht="30" customHeight="1">
      <c r="A10" s="14" t="s">
        <v>16</v>
      </c>
      <c r="B10" s="36" t="s">
        <v>17</v>
      </c>
      <c r="C10" s="36"/>
      <c r="D10" s="36">
        <v>1</v>
      </c>
      <c r="E10" s="14" t="s">
        <v>6</v>
      </c>
      <c r="F10" s="73">
        <v>1.3</v>
      </c>
      <c r="G10" s="16"/>
      <c r="H10" s="16"/>
      <c r="I10" s="17"/>
      <c r="J10" s="18"/>
      <c r="K10" s="18"/>
      <c r="L10" s="17"/>
      <c r="M10" s="13"/>
      <c r="N10" s="19"/>
    </row>
    <row r="11" spans="1:14" ht="30" customHeight="1">
      <c r="A11" s="14" t="s">
        <v>18</v>
      </c>
      <c r="B11" s="36" t="s">
        <v>19</v>
      </c>
      <c r="C11" s="36"/>
      <c r="D11" s="36">
        <v>1</v>
      </c>
      <c r="E11" s="14" t="s">
        <v>6</v>
      </c>
      <c r="F11" s="72">
        <v>125</v>
      </c>
      <c r="G11" s="16"/>
      <c r="H11" s="16"/>
      <c r="I11" s="17"/>
      <c r="J11" s="18"/>
      <c r="K11" s="18"/>
      <c r="L11" s="17"/>
      <c r="M11" s="13"/>
      <c r="N11" s="19"/>
    </row>
    <row r="12" spans="1:14" ht="30" customHeight="1">
      <c r="A12" s="14" t="s">
        <v>20</v>
      </c>
      <c r="B12" s="36" t="s">
        <v>228</v>
      </c>
      <c r="C12" s="36"/>
      <c r="D12" s="36">
        <v>1</v>
      </c>
      <c r="E12" s="14" t="s">
        <v>6</v>
      </c>
      <c r="F12" s="72">
        <v>47</v>
      </c>
      <c r="G12" s="16"/>
      <c r="H12" s="16"/>
      <c r="I12" s="17"/>
      <c r="J12" s="18"/>
      <c r="K12" s="18"/>
      <c r="L12" s="17"/>
      <c r="M12" s="13"/>
      <c r="N12" s="19"/>
    </row>
    <row r="13" spans="1:14" ht="30" customHeight="1">
      <c r="A13" s="14" t="s">
        <v>21</v>
      </c>
      <c r="B13" s="36" t="s">
        <v>229</v>
      </c>
      <c r="C13" s="36"/>
      <c r="D13" s="36">
        <v>1</v>
      </c>
      <c r="E13" s="14" t="s">
        <v>6</v>
      </c>
      <c r="F13" s="72">
        <v>65</v>
      </c>
      <c r="G13" s="16"/>
      <c r="H13" s="16"/>
      <c r="I13" s="17"/>
      <c r="J13" s="18"/>
      <c r="K13" s="18"/>
      <c r="L13" s="17"/>
      <c r="M13" s="13"/>
      <c r="N13" s="19"/>
    </row>
    <row r="14" spans="1:14" ht="30" customHeight="1">
      <c r="A14" s="14" t="s">
        <v>22</v>
      </c>
      <c r="B14" s="36" t="s">
        <v>230</v>
      </c>
      <c r="C14" s="36"/>
      <c r="D14" s="36">
        <v>1</v>
      </c>
      <c r="E14" s="14" t="s">
        <v>6</v>
      </c>
      <c r="F14" s="72">
        <v>30</v>
      </c>
      <c r="G14" s="16"/>
      <c r="H14" s="16"/>
      <c r="I14" s="17"/>
      <c r="J14" s="18"/>
      <c r="K14" s="18"/>
      <c r="L14" s="17"/>
      <c r="M14" s="13"/>
      <c r="N14" s="19"/>
    </row>
    <row r="15" spans="1:14" ht="30" customHeight="1">
      <c r="A15" s="14" t="s">
        <v>23</v>
      </c>
      <c r="B15" s="36" t="s">
        <v>231</v>
      </c>
      <c r="C15" s="36"/>
      <c r="D15" s="36">
        <v>1</v>
      </c>
      <c r="E15" s="14" t="s">
        <v>6</v>
      </c>
      <c r="F15" s="72">
        <v>25</v>
      </c>
      <c r="G15" s="16"/>
      <c r="H15" s="16"/>
      <c r="I15" s="17"/>
      <c r="J15" s="18"/>
      <c r="K15" s="18"/>
      <c r="L15" s="17"/>
      <c r="M15" s="13"/>
      <c r="N15" s="19"/>
    </row>
    <row r="16" spans="1:14" ht="30" customHeight="1">
      <c r="A16" s="14" t="s">
        <v>24</v>
      </c>
      <c r="B16" s="36" t="s">
        <v>25</v>
      </c>
      <c r="C16" s="36"/>
      <c r="D16" s="36">
        <v>1</v>
      </c>
      <c r="E16" s="14" t="s">
        <v>6</v>
      </c>
      <c r="F16" s="73">
        <v>1.25</v>
      </c>
      <c r="G16" s="16"/>
      <c r="H16" s="16"/>
      <c r="I16" s="17"/>
      <c r="J16" s="18"/>
      <c r="K16" s="18"/>
      <c r="L16" s="17"/>
      <c r="M16" s="13"/>
      <c r="N16" s="19"/>
    </row>
    <row r="17" spans="1:14" ht="30" customHeight="1">
      <c r="A17" s="14" t="s">
        <v>26</v>
      </c>
      <c r="B17" s="36" t="s">
        <v>28</v>
      </c>
      <c r="C17" s="36"/>
      <c r="D17" s="36">
        <v>1</v>
      </c>
      <c r="E17" s="14" t="s">
        <v>6</v>
      </c>
      <c r="F17" s="72">
        <v>5</v>
      </c>
      <c r="G17" s="16"/>
      <c r="H17" s="16"/>
      <c r="I17" s="17"/>
      <c r="J17" s="18"/>
      <c r="K17" s="18"/>
      <c r="L17" s="17"/>
      <c r="M17" s="13"/>
      <c r="N17" s="19"/>
    </row>
    <row r="18" spans="1:14" ht="30" customHeight="1">
      <c r="A18" s="14" t="s">
        <v>27</v>
      </c>
      <c r="B18" s="36" t="s">
        <v>232</v>
      </c>
      <c r="C18" s="36"/>
      <c r="D18" s="36">
        <v>1</v>
      </c>
      <c r="E18" s="14" t="s">
        <v>6</v>
      </c>
      <c r="F18" s="72">
        <v>50</v>
      </c>
      <c r="G18" s="16"/>
      <c r="H18" s="16"/>
      <c r="I18" s="17"/>
      <c r="J18" s="18"/>
      <c r="K18" s="18"/>
      <c r="L18" s="17"/>
      <c r="M18" s="13"/>
      <c r="N18" s="19"/>
    </row>
    <row r="19" spans="1:14" ht="30" customHeight="1">
      <c r="A19" s="14" t="s">
        <v>29</v>
      </c>
      <c r="B19" s="36" t="s">
        <v>31</v>
      </c>
      <c r="C19" s="36"/>
      <c r="D19" s="36">
        <v>1</v>
      </c>
      <c r="E19" s="14" t="s">
        <v>6</v>
      </c>
      <c r="F19" s="72">
        <v>80</v>
      </c>
      <c r="G19" s="16"/>
      <c r="H19" s="16"/>
      <c r="I19" s="17"/>
      <c r="J19" s="18"/>
      <c r="K19" s="18"/>
      <c r="L19" s="17"/>
      <c r="M19" s="13"/>
      <c r="N19" s="19"/>
    </row>
    <row r="20" spans="1:14" ht="30" customHeight="1">
      <c r="A20" s="14" t="s">
        <v>30</v>
      </c>
      <c r="B20" s="36" t="s">
        <v>33</v>
      </c>
      <c r="C20" s="36"/>
      <c r="D20" s="36">
        <v>1</v>
      </c>
      <c r="E20" s="14" t="s">
        <v>6</v>
      </c>
      <c r="F20" s="72">
        <v>80</v>
      </c>
      <c r="G20" s="16"/>
      <c r="H20" s="16"/>
      <c r="I20" s="17"/>
      <c r="J20" s="18"/>
      <c r="K20" s="18"/>
      <c r="L20" s="17"/>
      <c r="M20" s="13"/>
      <c r="N20" s="19"/>
    </row>
    <row r="21" spans="1:14" ht="30" customHeight="1">
      <c r="A21" s="14" t="s">
        <v>32</v>
      </c>
      <c r="B21" s="36" t="s">
        <v>233</v>
      </c>
      <c r="C21" s="36"/>
      <c r="D21" s="36">
        <v>1</v>
      </c>
      <c r="E21" s="14" t="s">
        <v>6</v>
      </c>
      <c r="F21" s="73">
        <v>2.5</v>
      </c>
      <c r="G21" s="16"/>
      <c r="H21" s="16"/>
      <c r="I21" s="17"/>
      <c r="J21" s="18"/>
      <c r="K21" s="18"/>
      <c r="L21" s="17"/>
      <c r="M21" s="13"/>
      <c r="N21" s="19"/>
    </row>
    <row r="22" spans="1:14" ht="37.5" customHeight="1">
      <c r="A22" s="14" t="s">
        <v>34</v>
      </c>
      <c r="B22" s="37" t="s">
        <v>215</v>
      </c>
      <c r="C22" s="37"/>
      <c r="D22" s="36">
        <v>1</v>
      </c>
      <c r="E22" s="14" t="s">
        <v>6</v>
      </c>
      <c r="F22" s="72">
        <v>225</v>
      </c>
      <c r="G22" s="16"/>
      <c r="H22" s="16"/>
      <c r="I22" s="17"/>
      <c r="J22" s="18"/>
      <c r="K22" s="18"/>
      <c r="L22" s="17"/>
      <c r="M22" s="13"/>
      <c r="N22" s="19"/>
    </row>
    <row r="23" spans="1:14" ht="37.5" customHeight="1">
      <c r="A23" s="14" t="s">
        <v>35</v>
      </c>
      <c r="B23" s="36" t="s">
        <v>234</v>
      </c>
      <c r="C23" s="36"/>
      <c r="D23" s="36">
        <v>1</v>
      </c>
      <c r="E23" s="14" t="s">
        <v>6</v>
      </c>
      <c r="F23" s="73">
        <v>12.5</v>
      </c>
      <c r="G23" s="16"/>
      <c r="H23" s="16"/>
      <c r="I23" s="17"/>
      <c r="J23" s="18"/>
      <c r="K23" s="18"/>
      <c r="L23" s="17"/>
      <c r="M23" s="13"/>
      <c r="N23" s="19"/>
    </row>
    <row r="24" spans="1:14" ht="37.5" customHeight="1">
      <c r="A24" s="14" t="s">
        <v>57</v>
      </c>
      <c r="B24" s="36" t="s">
        <v>235</v>
      </c>
      <c r="C24" s="36"/>
      <c r="D24" s="36">
        <v>1</v>
      </c>
      <c r="E24" s="14" t="s">
        <v>6</v>
      </c>
      <c r="F24" s="72">
        <v>25</v>
      </c>
      <c r="G24" s="16"/>
      <c r="H24" s="16"/>
      <c r="I24" s="17"/>
      <c r="J24" s="18"/>
      <c r="K24" s="18"/>
      <c r="L24" s="17"/>
      <c r="M24" s="13"/>
      <c r="N24" s="19"/>
    </row>
    <row r="25" spans="1:14" ht="62.25" customHeight="1">
      <c r="A25" s="14" t="s">
        <v>59</v>
      </c>
      <c r="B25" s="37" t="s">
        <v>236</v>
      </c>
      <c r="C25" s="37"/>
      <c r="D25" s="36">
        <v>1</v>
      </c>
      <c r="E25" s="14" t="s">
        <v>6</v>
      </c>
      <c r="F25" s="73">
        <v>1.3</v>
      </c>
      <c r="G25" s="16"/>
      <c r="H25" s="16"/>
      <c r="I25" s="17"/>
      <c r="J25" s="18"/>
      <c r="K25" s="18"/>
      <c r="L25" s="17"/>
      <c r="M25" s="13"/>
      <c r="N25" s="19"/>
    </row>
    <row r="26" spans="1:14" ht="30" customHeight="1">
      <c r="A26" s="20"/>
      <c r="B26" s="21"/>
      <c r="C26" s="21"/>
      <c r="D26" s="21"/>
      <c r="E26" s="20"/>
      <c r="F26" s="20"/>
      <c r="G26" s="22" t="s">
        <v>10</v>
      </c>
      <c r="H26" s="22"/>
      <c r="I26" s="23">
        <f>SUM(I6:I25)</f>
        <v>0</v>
      </c>
      <c r="J26" s="24"/>
      <c r="K26" s="24"/>
      <c r="L26" s="25"/>
      <c r="M26" s="13"/>
      <c r="N26" s="19"/>
    </row>
    <row r="27" spans="1:13" ht="13.5" customHeight="1">
      <c r="A27" s="8"/>
      <c r="B27" s="26"/>
      <c r="C27" s="26"/>
      <c r="D27" s="26"/>
      <c r="E27" s="8"/>
      <c r="F27" s="8"/>
      <c r="G27" s="27"/>
      <c r="H27" s="27"/>
      <c r="I27" s="28"/>
      <c r="J27" s="29"/>
      <c r="K27" s="29"/>
      <c r="L27" s="30"/>
      <c r="M27" s="8"/>
    </row>
    <row r="28" spans="1:14" ht="13.5" customHeight="1">
      <c r="A28" s="8"/>
      <c r="B28" s="31"/>
      <c r="C28" s="31"/>
      <c r="D28" s="31"/>
      <c r="E28" s="31"/>
      <c r="F28" s="31"/>
      <c r="G28" s="31"/>
      <c r="H28" s="31"/>
      <c r="I28" s="38"/>
      <c r="J28" s="31"/>
      <c r="K28" s="31"/>
      <c r="L28" s="31"/>
      <c r="M28" s="31"/>
      <c r="N28" s="32"/>
    </row>
    <row r="29" spans="2:14" ht="13.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2:14" ht="36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2" spans="9:13" ht="13.5" customHeight="1">
      <c r="I32" s="97" t="s">
        <v>11</v>
      </c>
      <c r="J32" s="97"/>
      <c r="K32" s="97"/>
      <c r="L32" s="97"/>
      <c r="M32" s="97"/>
    </row>
    <row r="33" spans="9:13" ht="13.5" customHeight="1">
      <c r="I33" s="98" t="s">
        <v>12</v>
      </c>
      <c r="J33" s="98"/>
      <c r="K33" s="98"/>
      <c r="L33" s="98"/>
      <c r="M33" s="98"/>
    </row>
  </sheetData>
  <sheetProtection selectLockedCells="1" selectUnlockedCells="1"/>
  <mergeCells count="4">
    <mergeCell ref="A4:L4"/>
    <mergeCell ref="I32:M32"/>
    <mergeCell ref="I33:M33"/>
    <mergeCell ref="D5:E5"/>
  </mergeCells>
  <printOptions horizontalCentered="1"/>
  <pageMargins left="0.39375" right="0.39375" top="0.5902777777777778" bottom="0.39305555555555555" header="0" footer="0.19652777777777777"/>
  <pageSetup horizontalDpi="300" verticalDpi="300" orientation="landscape" paperSize="9" r:id="rId1"/>
  <headerFooter alignWithMargins="0">
    <oddHeader>&amp;C&amp;"Arial,Pogrubiony"&amp;14KALKULACJA ZAMÓWIENIA</oddHeader>
    <oddFooter>&amp;CStrona &amp;P</oddFooter>
  </headerFooter>
  <rowBreaks count="1" manualBreakCount="1">
    <brk id="1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1" sqref="B1"/>
    </sheetView>
  </sheetViews>
  <sheetFormatPr defaultColWidth="8.875" defaultRowHeight="13.5" customHeight="1"/>
  <cols>
    <col min="1" max="1" width="5.625" style="1" customWidth="1"/>
    <col min="2" max="2" width="48.375" style="1" customWidth="1"/>
    <col min="3" max="3" width="43.75390625" style="1" customWidth="1"/>
    <col min="4" max="4" width="6.25390625" style="1" customWidth="1"/>
    <col min="5" max="5" width="5.75390625" style="1" customWidth="1"/>
    <col min="6" max="6" width="11.125" style="1" customWidth="1"/>
    <col min="7" max="7" width="15.875" style="1" customWidth="1"/>
    <col min="8" max="8" width="14.875" style="1" customWidth="1"/>
    <col min="9" max="9" width="21.00390625" style="1" customWidth="1"/>
    <col min="10" max="11" width="8.75390625" style="2" customWidth="1"/>
    <col min="12" max="12" width="20.75390625" style="1" customWidth="1"/>
    <col min="13" max="13" width="17.25390625" style="1" customWidth="1"/>
    <col min="14" max="14" width="22.25390625" style="1" customWidth="1"/>
    <col min="15" max="16384" width="8.875" style="1" customWidth="1"/>
  </cols>
  <sheetData>
    <row r="1" spans="2:12" ht="13.5" customHeight="1">
      <c r="B1" s="3" t="s">
        <v>309</v>
      </c>
      <c r="C1" s="3"/>
      <c r="D1" s="3"/>
      <c r="L1" s="4" t="s">
        <v>307</v>
      </c>
    </row>
    <row r="2" ht="13.5" customHeight="1">
      <c r="M2" s="5"/>
    </row>
    <row r="3" spans="1:9" ht="14.25" customHeight="1">
      <c r="A3" s="6"/>
      <c r="E3" s="5"/>
      <c r="F3" s="5"/>
      <c r="G3" s="5"/>
      <c r="H3" s="5"/>
      <c r="I3" s="5"/>
    </row>
    <row r="4" spans="1:13" ht="30" customHeight="1">
      <c r="A4" s="96" t="s">
        <v>308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8"/>
    </row>
    <row r="5" spans="1:13" ht="42" customHeight="1">
      <c r="A5" s="7" t="s">
        <v>0</v>
      </c>
      <c r="B5" s="9" t="s">
        <v>243</v>
      </c>
      <c r="C5" s="9" t="s">
        <v>237</v>
      </c>
      <c r="D5" s="99" t="s">
        <v>238</v>
      </c>
      <c r="E5" s="100"/>
      <c r="F5" s="10" t="s">
        <v>1</v>
      </c>
      <c r="G5" s="11" t="s">
        <v>240</v>
      </c>
      <c r="H5" s="11" t="s">
        <v>239</v>
      </c>
      <c r="I5" s="9" t="s">
        <v>2</v>
      </c>
      <c r="J5" s="12" t="s">
        <v>3</v>
      </c>
      <c r="K5" s="12" t="s">
        <v>283</v>
      </c>
      <c r="L5" s="9" t="s">
        <v>4</v>
      </c>
      <c r="M5" s="13"/>
    </row>
    <row r="6" spans="1:14" ht="30" customHeight="1">
      <c r="A6" s="14" t="s">
        <v>5</v>
      </c>
      <c r="B6" s="95" t="s">
        <v>303</v>
      </c>
      <c r="C6" s="36"/>
      <c r="D6" s="36">
        <v>1</v>
      </c>
      <c r="E6" s="14" t="s">
        <v>6</v>
      </c>
      <c r="F6" s="72">
        <v>650</v>
      </c>
      <c r="G6" s="16"/>
      <c r="H6" s="16"/>
      <c r="I6" s="17"/>
      <c r="J6" s="18"/>
      <c r="K6" s="18"/>
      <c r="L6" s="17"/>
      <c r="M6" s="13"/>
      <c r="N6" s="19"/>
    </row>
    <row r="7" spans="1:14" ht="30" customHeight="1">
      <c r="A7" s="14" t="s">
        <v>7</v>
      </c>
      <c r="B7" s="95" t="s">
        <v>304</v>
      </c>
      <c r="C7" s="36"/>
      <c r="D7" s="36">
        <v>1</v>
      </c>
      <c r="E7" s="14" t="s">
        <v>6</v>
      </c>
      <c r="F7" s="72">
        <v>200</v>
      </c>
      <c r="G7" s="16"/>
      <c r="H7" s="16"/>
      <c r="I7" s="17"/>
      <c r="J7" s="18"/>
      <c r="K7" s="18"/>
      <c r="L7" s="17"/>
      <c r="M7" s="13"/>
      <c r="N7" s="19"/>
    </row>
    <row r="8" spans="1:14" ht="30" customHeight="1">
      <c r="A8" s="14" t="s">
        <v>8</v>
      </c>
      <c r="B8" s="95" t="s">
        <v>305</v>
      </c>
      <c r="C8" s="36"/>
      <c r="D8" s="36">
        <v>1</v>
      </c>
      <c r="E8" s="14" t="s">
        <v>6</v>
      </c>
      <c r="F8" s="72">
        <v>550</v>
      </c>
      <c r="G8" s="16"/>
      <c r="H8" s="16"/>
      <c r="I8" s="17"/>
      <c r="J8" s="18"/>
      <c r="K8" s="18"/>
      <c r="L8" s="17"/>
      <c r="M8" s="13"/>
      <c r="N8" s="19"/>
    </row>
    <row r="9" spans="1:14" ht="30" customHeight="1" thickBot="1">
      <c r="A9" s="14" t="s">
        <v>9</v>
      </c>
      <c r="B9" s="95" t="s">
        <v>306</v>
      </c>
      <c r="C9" s="36"/>
      <c r="D9" s="36">
        <v>1</v>
      </c>
      <c r="E9" s="14" t="s">
        <v>6</v>
      </c>
      <c r="F9" s="72">
        <v>200</v>
      </c>
      <c r="G9" s="16"/>
      <c r="H9" s="16"/>
      <c r="I9" s="17"/>
      <c r="J9" s="18"/>
      <c r="K9" s="18"/>
      <c r="L9" s="17"/>
      <c r="M9" s="13"/>
      <c r="N9" s="19"/>
    </row>
    <row r="10" spans="1:14" ht="30" customHeight="1" thickBot="1">
      <c r="A10" s="20"/>
      <c r="B10" s="21"/>
      <c r="C10" s="21"/>
      <c r="D10" s="21"/>
      <c r="E10" s="20"/>
      <c r="F10" s="20"/>
      <c r="G10" s="22" t="s">
        <v>10</v>
      </c>
      <c r="H10" s="22"/>
      <c r="I10" s="23">
        <f>SUM(I6:I9)</f>
        <v>0</v>
      </c>
      <c r="J10" s="24"/>
      <c r="K10" s="24"/>
      <c r="L10" s="25"/>
      <c r="M10" s="13"/>
      <c r="N10" s="19"/>
    </row>
    <row r="11" spans="1:13" ht="13.5" customHeight="1">
      <c r="A11" s="8"/>
      <c r="B11" s="26"/>
      <c r="C11" s="26"/>
      <c r="D11" s="26"/>
      <c r="E11" s="8"/>
      <c r="F11" s="8"/>
      <c r="G11" s="27"/>
      <c r="H11" s="27"/>
      <c r="I11" s="28"/>
      <c r="J11" s="29"/>
      <c r="K11" s="29"/>
      <c r="L11" s="30"/>
      <c r="M11" s="8"/>
    </row>
    <row r="12" spans="1:14" ht="13.5" customHeight="1">
      <c r="A12" s="8"/>
      <c r="B12" s="31"/>
      <c r="C12" s="31"/>
      <c r="D12" s="31"/>
      <c r="E12" s="31"/>
      <c r="F12" s="31"/>
      <c r="G12" s="31"/>
      <c r="H12" s="31"/>
      <c r="I12" s="38"/>
      <c r="J12" s="31"/>
      <c r="K12" s="31"/>
      <c r="L12" s="31"/>
      <c r="M12" s="31"/>
      <c r="N12" s="32"/>
    </row>
    <row r="13" spans="2:14" ht="13.5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2:14" ht="36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6" spans="9:13" ht="13.5" customHeight="1">
      <c r="I16" s="97" t="s">
        <v>11</v>
      </c>
      <c r="J16" s="97"/>
      <c r="K16" s="97"/>
      <c r="L16" s="97"/>
      <c r="M16" s="97"/>
    </row>
    <row r="17" spans="9:13" ht="13.5" customHeight="1">
      <c r="I17" s="98" t="s">
        <v>12</v>
      </c>
      <c r="J17" s="98"/>
      <c r="K17" s="98"/>
      <c r="L17" s="98"/>
      <c r="M17" s="98"/>
    </row>
  </sheetData>
  <sheetProtection selectLockedCells="1" selectUnlockedCells="1"/>
  <mergeCells count="4">
    <mergeCell ref="A4:L4"/>
    <mergeCell ref="D5:E5"/>
    <mergeCell ref="I16:M16"/>
    <mergeCell ref="I17:M17"/>
  </mergeCells>
  <printOptions horizontalCentered="1"/>
  <pageMargins left="0.39375" right="0.39375" top="0.5902777777777778" bottom="0.39305555555555555" header="0" footer="0.19652777777777777"/>
  <pageSetup horizontalDpi="300" verticalDpi="300" orientation="landscape" paperSize="9" r:id="rId1"/>
  <headerFooter alignWithMargins="0">
    <oddHeader>&amp;C&amp;"Arial,Pogrubiony"&amp;14KALKULACJA ZAMÓWIENIA</oddHeader>
    <oddFooter>&amp;CStrona &amp;P</oddFooter>
  </headerFooter>
  <rowBreaks count="1" manualBreakCount="1">
    <brk id="1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1" sqref="B1"/>
    </sheetView>
  </sheetViews>
  <sheetFormatPr defaultColWidth="8.875" defaultRowHeight="13.5" customHeight="1"/>
  <cols>
    <col min="1" max="1" width="5.625" style="1" customWidth="1"/>
    <col min="2" max="2" width="48.375" style="1" customWidth="1"/>
    <col min="3" max="3" width="33.875" style="1" customWidth="1"/>
    <col min="4" max="4" width="5.875" style="1" customWidth="1"/>
    <col min="5" max="5" width="5.75390625" style="1" customWidth="1"/>
    <col min="6" max="6" width="11.125" style="1" customWidth="1"/>
    <col min="7" max="8" width="14.25390625" style="1" customWidth="1"/>
    <col min="9" max="9" width="26.75390625" style="1" customWidth="1"/>
    <col min="10" max="11" width="8.75390625" style="2" customWidth="1"/>
    <col min="12" max="12" width="25.375" style="1" customWidth="1"/>
    <col min="13" max="13" width="17.25390625" style="1" customWidth="1"/>
    <col min="14" max="14" width="22.25390625" style="1" customWidth="1"/>
    <col min="15" max="16384" width="8.875" style="1" customWidth="1"/>
  </cols>
  <sheetData>
    <row r="1" spans="2:12" ht="13.5" customHeight="1">
      <c r="B1" s="3" t="s">
        <v>309</v>
      </c>
      <c r="C1" s="3"/>
      <c r="D1" s="3"/>
      <c r="L1" s="4" t="s">
        <v>36</v>
      </c>
    </row>
    <row r="2" ht="13.5" customHeight="1">
      <c r="M2" s="5"/>
    </row>
    <row r="3" spans="1:9" ht="14.25" customHeight="1">
      <c r="A3" s="6"/>
      <c r="E3" s="5"/>
      <c r="F3" s="5"/>
      <c r="G3" s="5"/>
      <c r="H3" s="5"/>
      <c r="I3" s="5"/>
    </row>
    <row r="4" spans="1:13" ht="30" customHeight="1">
      <c r="A4" s="96" t="s">
        <v>302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8"/>
    </row>
    <row r="5" spans="1:13" ht="38.25">
      <c r="A5" s="7" t="s">
        <v>0</v>
      </c>
      <c r="B5" s="9" t="s">
        <v>244</v>
      </c>
      <c r="C5" s="9" t="s">
        <v>241</v>
      </c>
      <c r="D5" s="99" t="s">
        <v>238</v>
      </c>
      <c r="E5" s="100"/>
      <c r="F5" s="10" t="s">
        <v>1</v>
      </c>
      <c r="G5" s="11" t="s">
        <v>240</v>
      </c>
      <c r="H5" s="11" t="s">
        <v>239</v>
      </c>
      <c r="I5" s="9" t="s">
        <v>2</v>
      </c>
      <c r="J5" s="12" t="s">
        <v>3</v>
      </c>
      <c r="K5" s="12" t="s">
        <v>283</v>
      </c>
      <c r="L5" s="9" t="s">
        <v>4</v>
      </c>
      <c r="M5" s="13"/>
    </row>
    <row r="6" spans="1:14" ht="30" customHeight="1">
      <c r="A6" s="14" t="s">
        <v>5</v>
      </c>
      <c r="B6" s="14" t="s">
        <v>37</v>
      </c>
      <c r="C6" s="14"/>
      <c r="D6" s="14">
        <v>1</v>
      </c>
      <c r="E6" s="14" t="s">
        <v>6</v>
      </c>
      <c r="F6" s="15">
        <v>300</v>
      </c>
      <c r="G6" s="16"/>
      <c r="H6" s="16"/>
      <c r="I6" s="17"/>
      <c r="J6" s="18"/>
      <c r="K6" s="18"/>
      <c r="L6" s="17"/>
      <c r="M6" s="13"/>
      <c r="N6" s="19"/>
    </row>
    <row r="7" spans="1:14" ht="30" customHeight="1">
      <c r="A7" s="14" t="s">
        <v>7</v>
      </c>
      <c r="B7" s="14" t="s">
        <v>38</v>
      </c>
      <c r="C7" s="14"/>
      <c r="D7" s="14">
        <v>1</v>
      </c>
      <c r="E7" s="14" t="s">
        <v>6</v>
      </c>
      <c r="F7" s="15">
        <v>570</v>
      </c>
      <c r="G7" s="16"/>
      <c r="H7" s="16"/>
      <c r="I7" s="17"/>
      <c r="J7" s="18"/>
      <c r="K7" s="18"/>
      <c r="L7" s="17"/>
      <c r="M7" s="13"/>
      <c r="N7" s="19"/>
    </row>
    <row r="8" spans="1:14" ht="30" customHeight="1">
      <c r="A8" s="14" t="s">
        <v>8</v>
      </c>
      <c r="B8" s="14" t="s">
        <v>39</v>
      </c>
      <c r="C8" s="14"/>
      <c r="D8" s="14">
        <v>1</v>
      </c>
      <c r="E8" s="14" t="s">
        <v>6</v>
      </c>
      <c r="F8" s="15">
        <v>250</v>
      </c>
      <c r="G8" s="16"/>
      <c r="H8" s="16"/>
      <c r="I8" s="17"/>
      <c r="J8" s="18"/>
      <c r="K8" s="18"/>
      <c r="L8" s="17"/>
      <c r="M8" s="13"/>
      <c r="N8" s="19"/>
    </row>
    <row r="9" spans="1:14" ht="30" customHeight="1">
      <c r="A9" s="14" t="s">
        <v>9</v>
      </c>
      <c r="B9" s="14" t="s">
        <v>40</v>
      </c>
      <c r="C9" s="14"/>
      <c r="D9" s="14">
        <v>1</v>
      </c>
      <c r="E9" s="14" t="s">
        <v>6</v>
      </c>
      <c r="F9" s="15">
        <v>93</v>
      </c>
      <c r="G9" s="16"/>
      <c r="H9" s="16"/>
      <c r="I9" s="17"/>
      <c r="J9" s="18"/>
      <c r="K9" s="18"/>
      <c r="L9" s="17"/>
      <c r="M9" s="13"/>
      <c r="N9" s="19"/>
    </row>
    <row r="10" spans="1:14" ht="30" customHeight="1">
      <c r="A10" s="20"/>
      <c r="B10" s="21"/>
      <c r="C10" s="21"/>
      <c r="D10" s="21"/>
      <c r="E10" s="20"/>
      <c r="F10" s="20"/>
      <c r="G10" s="22"/>
      <c r="H10" s="22"/>
      <c r="I10" s="23">
        <f>SUM(I6:I9)</f>
        <v>0</v>
      </c>
      <c r="J10" s="24"/>
      <c r="K10" s="24"/>
      <c r="L10" s="25"/>
      <c r="M10" s="13"/>
      <c r="N10" s="19"/>
    </row>
    <row r="11" spans="1:13" ht="15.75" customHeight="1">
      <c r="A11" s="8"/>
      <c r="B11" s="26"/>
      <c r="C11" s="26"/>
      <c r="D11" s="26"/>
      <c r="E11" s="8"/>
      <c r="F11" s="8"/>
      <c r="G11" s="27"/>
      <c r="H11" s="27"/>
      <c r="I11" s="28"/>
      <c r="J11" s="29"/>
      <c r="K11" s="29"/>
      <c r="L11" s="30"/>
      <c r="M11" s="8"/>
    </row>
    <row r="12" spans="1:14" ht="13.5" customHeight="1">
      <c r="A12" s="8"/>
      <c r="B12" s="31"/>
      <c r="C12" s="31"/>
      <c r="D12" s="31"/>
      <c r="E12" s="31"/>
      <c r="F12" s="31"/>
      <c r="G12" s="31"/>
      <c r="H12" s="31"/>
      <c r="I12" s="38"/>
      <c r="J12" s="31"/>
      <c r="K12" s="31"/>
      <c r="L12" s="31"/>
      <c r="M12" s="31"/>
      <c r="N12" s="32"/>
    </row>
    <row r="13" spans="2:14" ht="13.5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2:14" ht="36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6" spans="9:13" ht="13.5" customHeight="1">
      <c r="I16" s="97" t="s">
        <v>11</v>
      </c>
      <c r="J16" s="97"/>
      <c r="K16" s="97"/>
      <c r="L16" s="97"/>
      <c r="M16" s="97"/>
    </row>
    <row r="17" spans="9:13" ht="13.5" customHeight="1">
      <c r="I17" s="98" t="s">
        <v>12</v>
      </c>
      <c r="J17" s="98"/>
      <c r="K17" s="98"/>
      <c r="L17" s="98"/>
      <c r="M17" s="98"/>
    </row>
  </sheetData>
  <sheetProtection selectLockedCells="1" selectUnlockedCells="1"/>
  <mergeCells count="4">
    <mergeCell ref="A4:L4"/>
    <mergeCell ref="I16:M16"/>
    <mergeCell ref="I17:M17"/>
    <mergeCell ref="D5:E5"/>
  </mergeCells>
  <printOptions horizontalCentered="1"/>
  <pageMargins left="0.39375" right="0.39375" top="0.5902777777777778" bottom="0.39305555555555555" header="0" footer="0.19652777777777777"/>
  <pageSetup horizontalDpi="300" verticalDpi="300" orientation="landscape" paperSize="9"/>
  <headerFooter alignWithMargins="0">
    <oddHeader>&amp;C&amp;"Arial,Pogrubiony"&amp;14KALKULACJA ZAMÓWIENIA</oddHeader>
    <oddFooter>&amp;CStrona &amp;P</oddFooter>
  </headerFooter>
  <rowBreaks count="1" manualBreakCount="1">
    <brk id="1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1">
      <selection activeCell="B1" sqref="B1"/>
    </sheetView>
  </sheetViews>
  <sheetFormatPr defaultColWidth="8.875" defaultRowHeight="13.5" customHeight="1"/>
  <cols>
    <col min="1" max="1" width="5.625" style="1" customWidth="1"/>
    <col min="2" max="2" width="85.875" style="1" customWidth="1"/>
    <col min="3" max="3" width="40.75390625" style="1" customWidth="1"/>
    <col min="4" max="4" width="7.125" style="41" customWidth="1"/>
    <col min="5" max="5" width="5.75390625" style="1" customWidth="1"/>
    <col min="6" max="6" width="9.00390625" style="1" customWidth="1"/>
    <col min="7" max="7" width="14.125" style="1" customWidth="1"/>
    <col min="8" max="8" width="13.625" style="1" customWidth="1"/>
    <col min="9" max="9" width="18.875" style="1" customWidth="1"/>
    <col min="10" max="10" width="8.75390625" style="2" customWidth="1"/>
    <col min="11" max="11" width="13.125" style="2" customWidth="1"/>
    <col min="12" max="12" width="22.00390625" style="1" customWidth="1"/>
    <col min="13" max="13" width="11.75390625" style="1" customWidth="1"/>
    <col min="14" max="14" width="6.375" style="1" customWidth="1"/>
    <col min="15" max="16384" width="8.875" style="1" customWidth="1"/>
  </cols>
  <sheetData>
    <row r="1" spans="1:13" ht="13.5" customHeight="1">
      <c r="A1" s="3"/>
      <c r="B1" s="3" t="s">
        <v>309</v>
      </c>
      <c r="C1" s="3"/>
      <c r="D1" s="40"/>
      <c r="E1" s="3"/>
      <c r="F1" s="3"/>
      <c r="G1" s="3"/>
      <c r="H1" s="3"/>
      <c r="I1" s="3"/>
      <c r="J1" s="3"/>
      <c r="K1" s="3"/>
      <c r="L1" s="4" t="s">
        <v>41</v>
      </c>
      <c r="M1" s="4"/>
    </row>
    <row r="2" ht="13.5" customHeight="1">
      <c r="M2" s="5"/>
    </row>
    <row r="3" spans="1:9" ht="14.25" customHeight="1">
      <c r="A3" s="6"/>
      <c r="E3" s="5"/>
      <c r="F3" s="5"/>
      <c r="G3" s="5"/>
      <c r="H3" s="5"/>
      <c r="I3" s="5"/>
    </row>
    <row r="4" spans="1:13" ht="30" customHeight="1">
      <c r="A4" s="101" t="s">
        <v>301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8"/>
    </row>
    <row r="5" spans="1:13" ht="36" customHeight="1">
      <c r="A5" s="47" t="s">
        <v>0</v>
      </c>
      <c r="B5" s="48" t="s">
        <v>243</v>
      </c>
      <c r="C5" s="48" t="s">
        <v>242</v>
      </c>
      <c r="D5" s="99" t="s">
        <v>238</v>
      </c>
      <c r="E5" s="100"/>
      <c r="F5" s="49" t="s">
        <v>279</v>
      </c>
      <c r="G5" s="50" t="s">
        <v>240</v>
      </c>
      <c r="H5" s="50" t="s">
        <v>239</v>
      </c>
      <c r="I5" s="48" t="s">
        <v>2</v>
      </c>
      <c r="J5" s="51" t="s">
        <v>3</v>
      </c>
      <c r="K5" s="12" t="s">
        <v>283</v>
      </c>
      <c r="L5" s="48" t="s">
        <v>4</v>
      </c>
      <c r="M5" s="13"/>
    </row>
    <row r="6" spans="1:14" ht="62.25" customHeight="1">
      <c r="A6" s="36" t="s">
        <v>5</v>
      </c>
      <c r="B6" s="52" t="s">
        <v>280</v>
      </c>
      <c r="C6" s="36"/>
      <c r="D6" s="36">
        <v>1</v>
      </c>
      <c r="E6" s="36" t="s">
        <v>6</v>
      </c>
      <c r="F6" s="74">
        <v>25</v>
      </c>
      <c r="G6" s="53"/>
      <c r="H6" s="53"/>
      <c r="I6" s="54"/>
      <c r="J6" s="55"/>
      <c r="K6" s="55"/>
      <c r="L6" s="54"/>
      <c r="M6" s="13"/>
      <c r="N6" s="19"/>
    </row>
    <row r="7" spans="1:14" ht="36" customHeight="1">
      <c r="A7" s="36" t="s">
        <v>7</v>
      </c>
      <c r="B7" s="52" t="s">
        <v>281</v>
      </c>
      <c r="C7" s="36"/>
      <c r="D7" s="36">
        <v>1</v>
      </c>
      <c r="E7" s="36" t="s">
        <v>6</v>
      </c>
      <c r="F7" s="74">
        <v>25</v>
      </c>
      <c r="G7" s="53"/>
      <c r="H7" s="53"/>
      <c r="I7" s="54"/>
      <c r="J7" s="55"/>
      <c r="K7" s="55"/>
      <c r="L7" s="54"/>
      <c r="M7" s="13"/>
      <c r="N7" s="19"/>
    </row>
    <row r="8" spans="1:14" ht="30" customHeight="1">
      <c r="A8" s="36" t="s">
        <v>8</v>
      </c>
      <c r="B8" s="36" t="s">
        <v>42</v>
      </c>
      <c r="C8" s="36"/>
      <c r="D8" s="36">
        <v>1</v>
      </c>
      <c r="E8" s="36" t="s">
        <v>6</v>
      </c>
      <c r="F8" s="74">
        <v>1</v>
      </c>
      <c r="G8" s="53"/>
      <c r="H8" s="53"/>
      <c r="I8" s="54"/>
      <c r="J8" s="55"/>
      <c r="K8" s="55"/>
      <c r="L8" s="54"/>
      <c r="M8" s="13"/>
      <c r="N8" s="19"/>
    </row>
    <row r="9" spans="1:14" ht="30" customHeight="1">
      <c r="A9" s="36" t="s">
        <v>9</v>
      </c>
      <c r="B9" s="56" t="s">
        <v>43</v>
      </c>
      <c r="C9" s="56"/>
      <c r="D9" s="36">
        <v>1</v>
      </c>
      <c r="E9" s="56" t="s">
        <v>6</v>
      </c>
      <c r="F9" s="75">
        <v>25.6</v>
      </c>
      <c r="G9" s="53"/>
      <c r="H9" s="53"/>
      <c r="I9" s="54"/>
      <c r="J9" s="55"/>
      <c r="K9" s="55"/>
      <c r="L9" s="54"/>
      <c r="M9" s="13"/>
      <c r="N9" s="19"/>
    </row>
    <row r="10" spans="1:14" ht="30" customHeight="1">
      <c r="A10" s="36" t="s">
        <v>16</v>
      </c>
      <c r="B10" s="36" t="s">
        <v>44</v>
      </c>
      <c r="C10" s="36"/>
      <c r="D10" s="36">
        <v>1</v>
      </c>
      <c r="E10" s="36" t="s">
        <v>6</v>
      </c>
      <c r="F10" s="76">
        <v>14.79</v>
      </c>
      <c r="G10" s="53"/>
      <c r="H10" s="53"/>
      <c r="I10" s="54"/>
      <c r="J10" s="55"/>
      <c r="K10" s="55"/>
      <c r="L10" s="54"/>
      <c r="M10" s="13"/>
      <c r="N10" s="19"/>
    </row>
    <row r="11" spans="1:14" ht="30" customHeight="1">
      <c r="A11" s="36" t="s">
        <v>18</v>
      </c>
      <c r="B11" s="36" t="s">
        <v>45</v>
      </c>
      <c r="C11" s="36"/>
      <c r="D11" s="36">
        <v>1</v>
      </c>
      <c r="E11" s="36" t="s">
        <v>6</v>
      </c>
      <c r="F11" s="76">
        <v>0.97</v>
      </c>
      <c r="G11" s="53"/>
      <c r="H11" s="53"/>
      <c r="I11" s="54"/>
      <c r="J11" s="55"/>
      <c r="K11" s="55"/>
      <c r="L11" s="54"/>
      <c r="M11" s="13"/>
      <c r="N11" s="19"/>
    </row>
    <row r="12" spans="1:14" ht="30" customHeight="1">
      <c r="A12" s="36" t="s">
        <v>20</v>
      </c>
      <c r="B12" s="56" t="s">
        <v>46</v>
      </c>
      <c r="C12" s="56"/>
      <c r="D12" s="36">
        <v>1</v>
      </c>
      <c r="E12" s="56" t="s">
        <v>6</v>
      </c>
      <c r="F12" s="77">
        <v>550</v>
      </c>
      <c r="G12" s="53"/>
      <c r="H12" s="53"/>
      <c r="I12" s="54"/>
      <c r="J12" s="55"/>
      <c r="K12" s="71"/>
      <c r="L12" s="54"/>
      <c r="M12" s="13"/>
      <c r="N12" s="19"/>
    </row>
    <row r="13" spans="1:14" ht="30" customHeight="1">
      <c r="A13" s="36" t="s">
        <v>21</v>
      </c>
      <c r="B13" s="36" t="s">
        <v>47</v>
      </c>
      <c r="C13" s="36"/>
      <c r="D13" s="36">
        <v>1</v>
      </c>
      <c r="E13" s="36" t="s">
        <v>6</v>
      </c>
      <c r="F13" s="78">
        <v>3.744</v>
      </c>
      <c r="G13" s="53"/>
      <c r="H13" s="53"/>
      <c r="I13" s="54"/>
      <c r="J13" s="55"/>
      <c r="K13" s="55"/>
      <c r="L13" s="54"/>
      <c r="M13" s="13"/>
      <c r="N13" s="19"/>
    </row>
    <row r="14" spans="1:14" ht="30" customHeight="1">
      <c r="A14" s="36" t="s">
        <v>22</v>
      </c>
      <c r="B14" s="36" t="s">
        <v>48</v>
      </c>
      <c r="C14" s="36"/>
      <c r="D14" s="36">
        <v>1</v>
      </c>
      <c r="E14" s="36" t="s">
        <v>6</v>
      </c>
      <c r="F14" s="79">
        <v>1</v>
      </c>
      <c r="G14" s="53"/>
      <c r="H14" s="53"/>
      <c r="I14" s="54"/>
      <c r="J14" s="55"/>
      <c r="K14" s="55"/>
      <c r="L14" s="54"/>
      <c r="M14" s="13"/>
      <c r="N14" s="19"/>
    </row>
    <row r="15" spans="1:14" ht="30" customHeight="1">
      <c r="A15" s="36" t="s">
        <v>23</v>
      </c>
      <c r="B15" s="36" t="s">
        <v>49</v>
      </c>
      <c r="C15" s="36"/>
      <c r="D15" s="36">
        <v>1</v>
      </c>
      <c r="E15" s="36" t="s">
        <v>6</v>
      </c>
      <c r="F15" s="79">
        <v>0.5</v>
      </c>
      <c r="G15" s="53"/>
      <c r="H15" s="53"/>
      <c r="I15" s="54"/>
      <c r="J15" s="55"/>
      <c r="K15" s="55"/>
      <c r="L15" s="54"/>
      <c r="M15" s="13"/>
      <c r="N15" s="19"/>
    </row>
    <row r="16" spans="1:14" ht="30" customHeight="1">
      <c r="A16" s="36" t="s">
        <v>24</v>
      </c>
      <c r="B16" s="36" t="s">
        <v>292</v>
      </c>
      <c r="C16" s="36"/>
      <c r="D16" s="36">
        <v>1</v>
      </c>
      <c r="E16" s="36" t="s">
        <v>6</v>
      </c>
      <c r="F16" s="79">
        <v>0.4</v>
      </c>
      <c r="G16" s="53"/>
      <c r="H16" s="53"/>
      <c r="I16" s="54"/>
      <c r="J16" s="55"/>
      <c r="K16" s="55"/>
      <c r="L16" s="54"/>
      <c r="M16" s="13"/>
      <c r="N16" s="19"/>
    </row>
    <row r="17" spans="1:14" ht="30" customHeight="1">
      <c r="A17" s="36" t="s">
        <v>26</v>
      </c>
      <c r="B17" s="36" t="s">
        <v>293</v>
      </c>
      <c r="C17" s="36"/>
      <c r="D17" s="36">
        <v>1</v>
      </c>
      <c r="E17" s="36" t="s">
        <v>6</v>
      </c>
      <c r="F17" s="79">
        <v>0.4</v>
      </c>
      <c r="G17" s="53"/>
      <c r="H17" s="53"/>
      <c r="I17" s="54"/>
      <c r="J17" s="55"/>
      <c r="K17" s="55"/>
      <c r="L17" s="54"/>
      <c r="M17" s="13"/>
      <c r="N17" s="19"/>
    </row>
    <row r="18" spans="1:14" ht="30" customHeight="1">
      <c r="A18" s="36" t="s">
        <v>27</v>
      </c>
      <c r="B18" s="36" t="s">
        <v>50</v>
      </c>
      <c r="C18" s="36"/>
      <c r="D18" s="36">
        <v>1</v>
      </c>
      <c r="E18" s="36" t="s">
        <v>6</v>
      </c>
      <c r="F18" s="79">
        <v>0.5</v>
      </c>
      <c r="G18" s="53"/>
      <c r="H18" s="53"/>
      <c r="I18" s="54"/>
      <c r="J18" s="55"/>
      <c r="K18" s="55"/>
      <c r="L18" s="54"/>
      <c r="M18" s="13"/>
      <c r="N18" s="19"/>
    </row>
    <row r="19" spans="1:14" ht="30" customHeight="1">
      <c r="A19" s="36" t="s">
        <v>29</v>
      </c>
      <c r="B19" s="56" t="s">
        <v>51</v>
      </c>
      <c r="C19" s="56"/>
      <c r="D19" s="36">
        <v>1</v>
      </c>
      <c r="E19" s="56" t="s">
        <v>6</v>
      </c>
      <c r="F19" s="80">
        <v>48.72</v>
      </c>
      <c r="G19" s="53"/>
      <c r="H19" s="53"/>
      <c r="I19" s="54"/>
      <c r="J19" s="55"/>
      <c r="K19" s="55"/>
      <c r="L19" s="54"/>
      <c r="M19" s="13"/>
      <c r="N19" s="19"/>
    </row>
    <row r="20" spans="1:14" ht="30" customHeight="1">
      <c r="A20" s="36" t="s">
        <v>30</v>
      </c>
      <c r="B20" s="56" t="s">
        <v>52</v>
      </c>
      <c r="C20" s="56"/>
      <c r="D20" s="36">
        <v>1</v>
      </c>
      <c r="E20" s="56" t="s">
        <v>6</v>
      </c>
      <c r="F20" s="80">
        <v>24.36</v>
      </c>
      <c r="G20" s="53"/>
      <c r="H20" s="53"/>
      <c r="I20" s="54"/>
      <c r="J20" s="55"/>
      <c r="K20" s="55"/>
      <c r="L20" s="54"/>
      <c r="N20" s="19"/>
    </row>
    <row r="21" spans="1:14" ht="30" customHeight="1">
      <c r="A21" s="36" t="s">
        <v>32</v>
      </c>
      <c r="B21" s="56" t="s">
        <v>53</v>
      </c>
      <c r="C21" s="56"/>
      <c r="D21" s="36">
        <v>1</v>
      </c>
      <c r="E21" s="56" t="s">
        <v>6</v>
      </c>
      <c r="F21" s="77">
        <v>24.36</v>
      </c>
      <c r="G21" s="53"/>
      <c r="H21" s="53"/>
      <c r="I21" s="54"/>
      <c r="J21" s="55"/>
      <c r="K21" s="55"/>
      <c r="L21" s="54"/>
      <c r="N21" s="19"/>
    </row>
    <row r="22" spans="1:14" ht="30" customHeight="1">
      <c r="A22" s="36" t="s">
        <v>34</v>
      </c>
      <c r="B22" s="56" t="s">
        <v>245</v>
      </c>
      <c r="C22" s="56"/>
      <c r="D22" s="36">
        <v>1</v>
      </c>
      <c r="E22" s="56" t="s">
        <v>6</v>
      </c>
      <c r="F22" s="80">
        <v>17.16</v>
      </c>
      <c r="G22" s="53"/>
      <c r="H22" s="53"/>
      <c r="I22" s="54"/>
      <c r="J22" s="55"/>
      <c r="K22" s="55"/>
      <c r="L22" s="54"/>
      <c r="N22" s="19"/>
    </row>
    <row r="23" spans="1:14" ht="30" customHeight="1">
      <c r="A23" s="36" t="s">
        <v>35</v>
      </c>
      <c r="B23" s="36" t="s">
        <v>54</v>
      </c>
      <c r="C23" s="36"/>
      <c r="D23" s="36">
        <v>1</v>
      </c>
      <c r="E23" s="36" t="s">
        <v>6</v>
      </c>
      <c r="F23" s="74">
        <v>7</v>
      </c>
      <c r="G23" s="53"/>
      <c r="H23" s="53"/>
      <c r="I23" s="54"/>
      <c r="J23" s="55"/>
      <c r="K23" s="55"/>
      <c r="L23" s="54"/>
      <c r="N23" s="19"/>
    </row>
    <row r="24" spans="1:14" ht="30" customHeight="1">
      <c r="A24" s="36" t="s">
        <v>57</v>
      </c>
      <c r="B24" s="36" t="s">
        <v>55</v>
      </c>
      <c r="C24" s="36"/>
      <c r="D24" s="36">
        <v>1</v>
      </c>
      <c r="E24" s="36" t="s">
        <v>6</v>
      </c>
      <c r="F24" s="79">
        <v>10.5</v>
      </c>
      <c r="G24" s="53"/>
      <c r="H24" s="53"/>
      <c r="I24" s="54"/>
      <c r="J24" s="55"/>
      <c r="K24" s="55"/>
      <c r="L24" s="54"/>
      <c r="N24" s="19"/>
    </row>
    <row r="25" spans="1:14" ht="30" customHeight="1">
      <c r="A25" s="36" t="s">
        <v>59</v>
      </c>
      <c r="B25" s="36" t="s">
        <v>56</v>
      </c>
      <c r="C25" s="36"/>
      <c r="D25" s="36">
        <v>1</v>
      </c>
      <c r="E25" s="36" t="s">
        <v>6</v>
      </c>
      <c r="F25" s="79">
        <v>10.5</v>
      </c>
      <c r="G25" s="53"/>
      <c r="H25" s="53"/>
      <c r="I25" s="54"/>
      <c r="J25" s="55"/>
      <c r="K25" s="55"/>
      <c r="L25" s="54"/>
      <c r="N25" s="19"/>
    </row>
    <row r="26" spans="1:14" ht="30" customHeight="1">
      <c r="A26" s="36" t="s">
        <v>60</v>
      </c>
      <c r="B26" s="36" t="s">
        <v>58</v>
      </c>
      <c r="C26" s="36"/>
      <c r="D26" s="36">
        <v>1</v>
      </c>
      <c r="E26" s="36" t="s">
        <v>6</v>
      </c>
      <c r="F26" s="74">
        <v>50</v>
      </c>
      <c r="G26" s="53"/>
      <c r="H26" s="53"/>
      <c r="I26" s="54"/>
      <c r="J26" s="55"/>
      <c r="K26" s="55"/>
      <c r="L26" s="54"/>
      <c r="N26" s="19"/>
    </row>
    <row r="27" spans="1:14" ht="30" customHeight="1">
      <c r="A27" s="36" t="s">
        <v>62</v>
      </c>
      <c r="B27" s="52" t="s">
        <v>260</v>
      </c>
      <c r="C27" s="36"/>
      <c r="D27" s="36">
        <v>1</v>
      </c>
      <c r="E27" s="36" t="s">
        <v>6</v>
      </c>
      <c r="F27" s="74">
        <v>60</v>
      </c>
      <c r="G27" s="53"/>
      <c r="H27" s="53"/>
      <c r="I27" s="54"/>
      <c r="J27" s="55"/>
      <c r="K27" s="55"/>
      <c r="L27" s="54"/>
      <c r="N27" s="19"/>
    </row>
    <row r="28" spans="1:12" ht="30" customHeight="1">
      <c r="A28" s="36" t="s">
        <v>64</v>
      </c>
      <c r="B28" s="36" t="s">
        <v>61</v>
      </c>
      <c r="C28" s="36"/>
      <c r="D28" s="36">
        <v>1</v>
      </c>
      <c r="E28" s="36" t="s">
        <v>6</v>
      </c>
      <c r="F28" s="74">
        <v>32</v>
      </c>
      <c r="G28" s="53"/>
      <c r="H28" s="53"/>
      <c r="I28" s="54"/>
      <c r="J28" s="55"/>
      <c r="K28" s="55"/>
      <c r="L28" s="54"/>
    </row>
    <row r="29" spans="1:14" ht="30" customHeight="1">
      <c r="A29" s="36" t="s">
        <v>221</v>
      </c>
      <c r="B29" s="36" t="s">
        <v>63</v>
      </c>
      <c r="C29" s="36"/>
      <c r="D29" s="36">
        <v>1</v>
      </c>
      <c r="E29" s="36" t="s">
        <v>6</v>
      </c>
      <c r="F29" s="74">
        <v>11</v>
      </c>
      <c r="G29" s="53"/>
      <c r="H29" s="53"/>
      <c r="I29" s="54"/>
      <c r="J29" s="55"/>
      <c r="K29" s="55"/>
      <c r="L29" s="54"/>
      <c r="N29" s="32"/>
    </row>
    <row r="30" spans="1:14" ht="30" customHeight="1">
      <c r="A30" s="36" t="s">
        <v>66</v>
      </c>
      <c r="B30" s="36" t="s">
        <v>65</v>
      </c>
      <c r="C30" s="36"/>
      <c r="D30" s="36">
        <v>1</v>
      </c>
      <c r="E30" s="36" t="s">
        <v>6</v>
      </c>
      <c r="F30" s="74">
        <v>87</v>
      </c>
      <c r="G30" s="53"/>
      <c r="H30" s="53"/>
      <c r="I30" s="54"/>
      <c r="J30" s="55"/>
      <c r="K30" s="55"/>
      <c r="L30" s="54"/>
      <c r="N30" s="32"/>
    </row>
    <row r="31" spans="1:14" ht="30" customHeight="1">
      <c r="A31" s="36" t="s">
        <v>68</v>
      </c>
      <c r="B31" s="52" t="s">
        <v>261</v>
      </c>
      <c r="C31" s="36"/>
      <c r="D31" s="36">
        <v>1</v>
      </c>
      <c r="E31" s="36" t="s">
        <v>6</v>
      </c>
      <c r="F31" s="74">
        <v>3</v>
      </c>
      <c r="G31" s="53"/>
      <c r="H31" s="53"/>
      <c r="I31" s="54"/>
      <c r="J31" s="55"/>
      <c r="K31" s="55"/>
      <c r="L31" s="54"/>
      <c r="N31" s="32"/>
    </row>
    <row r="32" spans="1:12" s="34" customFormat="1" ht="30" customHeight="1">
      <c r="A32" s="36" t="s">
        <v>70</v>
      </c>
      <c r="B32" s="56" t="s">
        <v>67</v>
      </c>
      <c r="C32" s="56"/>
      <c r="D32" s="36">
        <v>1</v>
      </c>
      <c r="E32" s="56" t="s">
        <v>6</v>
      </c>
      <c r="F32" s="75">
        <v>3.2</v>
      </c>
      <c r="G32" s="57"/>
      <c r="H32" s="57"/>
      <c r="I32" s="54"/>
      <c r="J32" s="55"/>
      <c r="K32" s="55"/>
      <c r="L32" s="54"/>
    </row>
    <row r="33" spans="1:12" ht="30" customHeight="1">
      <c r="A33" s="36" t="s">
        <v>72</v>
      </c>
      <c r="B33" s="36" t="s">
        <v>69</v>
      </c>
      <c r="C33" s="36"/>
      <c r="D33" s="36">
        <v>1</v>
      </c>
      <c r="E33" s="36" t="s">
        <v>6</v>
      </c>
      <c r="F33" s="74">
        <v>87</v>
      </c>
      <c r="G33" s="53"/>
      <c r="H33" s="53"/>
      <c r="I33" s="54"/>
      <c r="J33" s="55"/>
      <c r="K33" s="55"/>
      <c r="L33" s="54"/>
    </row>
    <row r="34" spans="1:12" ht="30" customHeight="1">
      <c r="A34" s="36" t="s">
        <v>74</v>
      </c>
      <c r="B34" s="36" t="s">
        <v>71</v>
      </c>
      <c r="C34" s="36"/>
      <c r="D34" s="36">
        <v>1</v>
      </c>
      <c r="E34" s="36" t="s">
        <v>6</v>
      </c>
      <c r="F34" s="74">
        <v>100</v>
      </c>
      <c r="G34" s="53"/>
      <c r="H34" s="53"/>
      <c r="I34" s="54"/>
      <c r="J34" s="55"/>
      <c r="K34" s="55"/>
      <c r="L34" s="54"/>
    </row>
    <row r="35" spans="1:12" ht="30" customHeight="1">
      <c r="A35" s="36" t="s">
        <v>76</v>
      </c>
      <c r="B35" s="36" t="s">
        <v>73</v>
      </c>
      <c r="C35" s="36"/>
      <c r="D35" s="36">
        <v>1</v>
      </c>
      <c r="E35" s="36" t="s">
        <v>6</v>
      </c>
      <c r="F35" s="74">
        <v>57</v>
      </c>
      <c r="G35" s="53"/>
      <c r="H35" s="53"/>
      <c r="I35" s="54"/>
      <c r="J35" s="55"/>
      <c r="K35" s="55"/>
      <c r="L35" s="54"/>
    </row>
    <row r="36" spans="1:12" ht="30" customHeight="1">
      <c r="A36" s="36" t="s">
        <v>78</v>
      </c>
      <c r="B36" s="36" t="s">
        <v>75</v>
      </c>
      <c r="C36" s="36"/>
      <c r="D36" s="36">
        <v>1</v>
      </c>
      <c r="E36" s="36" t="s">
        <v>6</v>
      </c>
      <c r="F36" s="74">
        <v>67</v>
      </c>
      <c r="G36" s="53"/>
      <c r="H36" s="53"/>
      <c r="I36" s="54"/>
      <c r="J36" s="55"/>
      <c r="K36" s="55"/>
      <c r="L36" s="54"/>
    </row>
    <row r="37" spans="1:12" ht="30" customHeight="1">
      <c r="A37" s="36" t="s">
        <v>79</v>
      </c>
      <c r="B37" s="36" t="s">
        <v>77</v>
      </c>
      <c r="C37" s="36"/>
      <c r="D37" s="36">
        <v>1</v>
      </c>
      <c r="E37" s="36" t="s">
        <v>6</v>
      </c>
      <c r="F37" s="74">
        <v>5</v>
      </c>
      <c r="G37" s="53"/>
      <c r="H37" s="53"/>
      <c r="I37" s="54"/>
      <c r="J37" s="55"/>
      <c r="K37" s="55"/>
      <c r="L37" s="54"/>
    </row>
    <row r="38" spans="1:12" ht="36.75" customHeight="1">
      <c r="A38" s="36" t="s">
        <v>81</v>
      </c>
      <c r="B38" s="37" t="s">
        <v>246</v>
      </c>
      <c r="C38" s="36"/>
      <c r="D38" s="36">
        <v>1</v>
      </c>
      <c r="E38" s="36" t="s">
        <v>6</v>
      </c>
      <c r="F38" s="74">
        <v>30</v>
      </c>
      <c r="G38" s="53"/>
      <c r="H38" s="53"/>
      <c r="I38" s="54"/>
      <c r="J38" s="55"/>
      <c r="K38" s="55"/>
      <c r="L38" s="54"/>
    </row>
    <row r="39" spans="1:12" ht="30" customHeight="1">
      <c r="A39" s="36" t="s">
        <v>83</v>
      </c>
      <c r="B39" s="36" t="s">
        <v>80</v>
      </c>
      <c r="C39" s="36"/>
      <c r="D39" s="36">
        <v>1</v>
      </c>
      <c r="E39" s="36" t="s">
        <v>6</v>
      </c>
      <c r="F39" s="76">
        <v>23.94</v>
      </c>
      <c r="G39" s="53"/>
      <c r="H39" s="53"/>
      <c r="I39" s="54"/>
      <c r="J39" s="55"/>
      <c r="K39" s="55"/>
      <c r="L39" s="54"/>
    </row>
    <row r="40" spans="1:12" ht="30" customHeight="1">
      <c r="A40" s="36" t="s">
        <v>85</v>
      </c>
      <c r="B40" s="36" t="s">
        <v>82</v>
      </c>
      <c r="C40" s="36"/>
      <c r="D40" s="36">
        <v>1</v>
      </c>
      <c r="E40" s="36" t="s">
        <v>6</v>
      </c>
      <c r="F40" s="79">
        <v>74.4</v>
      </c>
      <c r="G40" s="53"/>
      <c r="H40" s="53"/>
      <c r="I40" s="54"/>
      <c r="J40" s="55"/>
      <c r="K40" s="55"/>
      <c r="L40" s="54"/>
    </row>
    <row r="41" spans="1:12" ht="30" customHeight="1">
      <c r="A41" s="36" t="s">
        <v>87</v>
      </c>
      <c r="B41" s="36" t="s">
        <v>84</v>
      </c>
      <c r="C41" s="36"/>
      <c r="D41" s="36">
        <v>1</v>
      </c>
      <c r="E41" s="36" t="s">
        <v>6</v>
      </c>
      <c r="F41" s="79">
        <v>3.6</v>
      </c>
      <c r="G41" s="53"/>
      <c r="H41" s="53"/>
      <c r="I41" s="54"/>
      <c r="J41" s="55"/>
      <c r="K41" s="55"/>
      <c r="L41" s="54"/>
    </row>
    <row r="42" spans="1:12" ht="30" customHeight="1">
      <c r="A42" s="36" t="s">
        <v>89</v>
      </c>
      <c r="B42" s="52" t="s">
        <v>86</v>
      </c>
      <c r="C42" s="36"/>
      <c r="D42" s="36">
        <v>1</v>
      </c>
      <c r="E42" s="36" t="s">
        <v>6</v>
      </c>
      <c r="F42" s="79">
        <v>48.5</v>
      </c>
      <c r="G42" s="53"/>
      <c r="H42" s="53"/>
      <c r="I42" s="54"/>
      <c r="J42" s="55"/>
      <c r="K42" s="55"/>
      <c r="L42" s="54"/>
    </row>
    <row r="43" spans="1:12" ht="30" customHeight="1">
      <c r="A43" s="36" t="s">
        <v>91</v>
      </c>
      <c r="B43" s="52" t="s">
        <v>88</v>
      </c>
      <c r="C43" s="36"/>
      <c r="D43" s="36">
        <v>1</v>
      </c>
      <c r="E43" s="36" t="s">
        <v>6</v>
      </c>
      <c r="F43" s="79">
        <v>12.4</v>
      </c>
      <c r="G43" s="53"/>
      <c r="H43" s="53"/>
      <c r="I43" s="54"/>
      <c r="J43" s="55"/>
      <c r="K43" s="55"/>
      <c r="L43" s="54"/>
    </row>
    <row r="44" spans="1:12" ht="30" customHeight="1">
      <c r="A44" s="36" t="s">
        <v>93</v>
      </c>
      <c r="B44" s="56" t="s">
        <v>90</v>
      </c>
      <c r="C44" s="56"/>
      <c r="D44" s="36">
        <v>1</v>
      </c>
      <c r="E44" s="36" t="s">
        <v>6</v>
      </c>
      <c r="F44" s="79">
        <v>1.2</v>
      </c>
      <c r="G44" s="53"/>
      <c r="H44" s="53"/>
      <c r="I44" s="54"/>
      <c r="J44" s="55"/>
      <c r="K44" s="55"/>
      <c r="L44" s="54"/>
    </row>
    <row r="45" spans="1:12" ht="30" customHeight="1">
      <c r="A45" s="36" t="s">
        <v>95</v>
      </c>
      <c r="B45" s="36" t="s">
        <v>92</v>
      </c>
      <c r="C45" s="36"/>
      <c r="D45" s="36">
        <v>1</v>
      </c>
      <c r="E45" s="36" t="s">
        <v>6</v>
      </c>
      <c r="F45" s="79">
        <v>0.5</v>
      </c>
      <c r="G45" s="53"/>
      <c r="H45" s="53"/>
      <c r="I45" s="54"/>
      <c r="J45" s="55"/>
      <c r="K45" s="55"/>
      <c r="L45" s="54"/>
    </row>
    <row r="46" spans="1:12" ht="30" customHeight="1">
      <c r="A46" s="36" t="s">
        <v>97</v>
      </c>
      <c r="B46" s="36" t="s">
        <v>94</v>
      </c>
      <c r="C46" s="36"/>
      <c r="D46" s="36">
        <v>1</v>
      </c>
      <c r="E46" s="36" t="s">
        <v>6</v>
      </c>
      <c r="F46" s="79">
        <v>1.5</v>
      </c>
      <c r="G46" s="53"/>
      <c r="H46" s="53"/>
      <c r="I46" s="54"/>
      <c r="J46" s="55"/>
      <c r="K46" s="55"/>
      <c r="L46" s="54"/>
    </row>
    <row r="47" spans="1:12" ht="30" customHeight="1">
      <c r="A47" s="36" t="s">
        <v>99</v>
      </c>
      <c r="B47" s="36" t="s">
        <v>96</v>
      </c>
      <c r="C47" s="36"/>
      <c r="D47" s="36">
        <v>1</v>
      </c>
      <c r="E47" s="36" t="s">
        <v>6</v>
      </c>
      <c r="F47" s="78">
        <v>74.165</v>
      </c>
      <c r="G47" s="53"/>
      <c r="H47" s="53"/>
      <c r="I47" s="54"/>
      <c r="J47" s="55"/>
      <c r="K47" s="55"/>
      <c r="L47" s="54"/>
    </row>
    <row r="48" spans="1:12" ht="30" customHeight="1">
      <c r="A48" s="36" t="s">
        <v>101</v>
      </c>
      <c r="B48" s="36" t="s">
        <v>98</v>
      </c>
      <c r="C48" s="36"/>
      <c r="D48" s="36">
        <v>1</v>
      </c>
      <c r="E48" s="36" t="s">
        <v>6</v>
      </c>
      <c r="F48" s="76">
        <v>24.64</v>
      </c>
      <c r="G48" s="53"/>
      <c r="H48" s="53"/>
      <c r="I48" s="54"/>
      <c r="J48" s="55"/>
      <c r="K48" s="55"/>
      <c r="L48" s="54"/>
    </row>
    <row r="49" spans="1:12" ht="30" customHeight="1">
      <c r="A49" s="36" t="s">
        <v>102</v>
      </c>
      <c r="B49" s="36" t="s">
        <v>100</v>
      </c>
      <c r="C49" s="36"/>
      <c r="D49" s="36">
        <v>1</v>
      </c>
      <c r="E49" s="36" t="s">
        <v>6</v>
      </c>
      <c r="F49" s="79">
        <v>1.2</v>
      </c>
      <c r="G49" s="53"/>
      <c r="H49" s="53"/>
      <c r="I49" s="54"/>
      <c r="J49" s="55"/>
      <c r="K49" s="55"/>
      <c r="L49" s="54"/>
    </row>
    <row r="50" spans="1:12" ht="30" customHeight="1">
      <c r="A50" s="36" t="s">
        <v>103</v>
      </c>
      <c r="B50" s="36" t="s">
        <v>247</v>
      </c>
      <c r="C50" s="36"/>
      <c r="D50" s="36">
        <v>1</v>
      </c>
      <c r="E50" s="36" t="s">
        <v>6</v>
      </c>
      <c r="F50" s="79">
        <v>2.5</v>
      </c>
      <c r="G50" s="53"/>
      <c r="H50" s="53"/>
      <c r="I50" s="54"/>
      <c r="J50" s="55"/>
      <c r="K50" s="55"/>
      <c r="L50" s="54"/>
    </row>
    <row r="51" spans="1:12" ht="30" customHeight="1">
      <c r="A51" s="36" t="s">
        <v>104</v>
      </c>
      <c r="B51" s="36" t="s">
        <v>248</v>
      </c>
      <c r="C51" s="36"/>
      <c r="D51" s="36">
        <v>1</v>
      </c>
      <c r="E51" s="36" t="s">
        <v>6</v>
      </c>
      <c r="F51" s="74">
        <v>100</v>
      </c>
      <c r="G51" s="53"/>
      <c r="H51" s="53"/>
      <c r="I51" s="54"/>
      <c r="J51" s="55"/>
      <c r="K51" s="55"/>
      <c r="L51" s="54"/>
    </row>
    <row r="52" spans="1:12" ht="30" customHeight="1">
      <c r="A52" s="36" t="s">
        <v>106</v>
      </c>
      <c r="B52" s="36" t="s">
        <v>274</v>
      </c>
      <c r="C52" s="36"/>
      <c r="D52" s="36">
        <v>1</v>
      </c>
      <c r="E52" s="36" t="s">
        <v>6</v>
      </c>
      <c r="F52" s="74">
        <v>5</v>
      </c>
      <c r="G52" s="53"/>
      <c r="H52" s="53"/>
      <c r="I52" s="54"/>
      <c r="J52" s="55"/>
      <c r="K52" s="55"/>
      <c r="L52" s="54"/>
    </row>
    <row r="53" spans="1:12" ht="30" customHeight="1">
      <c r="A53" s="36" t="s">
        <v>108</v>
      </c>
      <c r="B53" s="36" t="s">
        <v>249</v>
      </c>
      <c r="C53" s="36"/>
      <c r="D53" s="36">
        <v>1</v>
      </c>
      <c r="E53" s="36" t="s">
        <v>6</v>
      </c>
      <c r="F53" s="74">
        <v>50</v>
      </c>
      <c r="G53" s="53"/>
      <c r="H53" s="53"/>
      <c r="I53" s="54"/>
      <c r="J53" s="55"/>
      <c r="K53" s="55"/>
      <c r="L53" s="54"/>
    </row>
    <row r="54" spans="1:12" ht="30" customHeight="1">
      <c r="A54" s="36" t="s">
        <v>109</v>
      </c>
      <c r="B54" s="36" t="s">
        <v>250</v>
      </c>
      <c r="C54" s="36"/>
      <c r="D54" s="36">
        <v>1</v>
      </c>
      <c r="E54" s="36" t="s">
        <v>6</v>
      </c>
      <c r="F54" s="74">
        <v>25</v>
      </c>
      <c r="G54" s="53"/>
      <c r="H54" s="53"/>
      <c r="I54" s="54"/>
      <c r="J54" s="55"/>
      <c r="K54" s="55"/>
      <c r="L54" s="54"/>
    </row>
    <row r="55" spans="1:12" ht="30" customHeight="1">
      <c r="A55" s="36" t="s">
        <v>111</v>
      </c>
      <c r="B55" s="36" t="s">
        <v>105</v>
      </c>
      <c r="C55" s="36"/>
      <c r="D55" s="36">
        <v>1</v>
      </c>
      <c r="E55" s="36" t="s">
        <v>6</v>
      </c>
      <c r="F55" s="74">
        <v>50</v>
      </c>
      <c r="G55" s="53"/>
      <c r="H55" s="53"/>
      <c r="I55" s="54"/>
      <c r="J55" s="55"/>
      <c r="K55" s="55"/>
      <c r="L55" s="54"/>
    </row>
    <row r="56" spans="1:12" ht="30" customHeight="1">
      <c r="A56" s="36" t="s">
        <v>222</v>
      </c>
      <c r="B56" s="56" t="s">
        <v>107</v>
      </c>
      <c r="C56" s="56"/>
      <c r="D56" s="36">
        <v>1</v>
      </c>
      <c r="E56" s="36" t="s">
        <v>6</v>
      </c>
      <c r="F56" s="74">
        <v>12</v>
      </c>
      <c r="G56" s="53"/>
      <c r="H56" s="53"/>
      <c r="I56" s="54"/>
      <c r="J56" s="55"/>
      <c r="K56" s="55"/>
      <c r="L56" s="54"/>
    </row>
    <row r="57" spans="1:12" ht="30" customHeight="1">
      <c r="A57" s="36" t="s">
        <v>113</v>
      </c>
      <c r="B57" s="56" t="s">
        <v>275</v>
      </c>
      <c r="C57" s="56"/>
      <c r="D57" s="36">
        <v>1</v>
      </c>
      <c r="E57" s="36" t="s">
        <v>6</v>
      </c>
      <c r="F57" s="74">
        <v>50</v>
      </c>
      <c r="G57" s="53"/>
      <c r="H57" s="53"/>
      <c r="I57" s="54"/>
      <c r="J57" s="55"/>
      <c r="K57" s="55"/>
      <c r="L57" s="54"/>
    </row>
    <row r="58" spans="1:12" ht="30" customHeight="1">
      <c r="A58" s="36" t="s">
        <v>115</v>
      </c>
      <c r="B58" s="36" t="s">
        <v>110</v>
      </c>
      <c r="C58" s="36"/>
      <c r="D58" s="36">
        <v>1</v>
      </c>
      <c r="E58" s="36" t="s">
        <v>6</v>
      </c>
      <c r="F58" s="74">
        <v>25</v>
      </c>
      <c r="G58" s="53"/>
      <c r="H58" s="53"/>
      <c r="I58" s="54"/>
      <c r="J58" s="55"/>
      <c r="K58" s="55"/>
      <c r="L58" s="54"/>
    </row>
    <row r="59" spans="1:12" ht="30" customHeight="1">
      <c r="A59" s="36" t="s">
        <v>116</v>
      </c>
      <c r="B59" s="36" t="s">
        <v>112</v>
      </c>
      <c r="C59" s="36"/>
      <c r="D59" s="36">
        <v>1</v>
      </c>
      <c r="E59" s="36" t="s">
        <v>6</v>
      </c>
      <c r="F59" s="74">
        <v>400</v>
      </c>
      <c r="G59" s="53"/>
      <c r="H59" s="53"/>
      <c r="I59" s="54"/>
      <c r="J59" s="55"/>
      <c r="K59" s="55"/>
      <c r="L59" s="54"/>
    </row>
    <row r="60" spans="1:12" ht="30" customHeight="1">
      <c r="A60" s="36" t="s">
        <v>117</v>
      </c>
      <c r="B60" s="36" t="s">
        <v>271</v>
      </c>
      <c r="C60" s="36"/>
      <c r="D60" s="36">
        <v>1</v>
      </c>
      <c r="E60" s="36" t="s">
        <v>6</v>
      </c>
      <c r="F60" s="74">
        <v>250</v>
      </c>
      <c r="G60" s="53"/>
      <c r="H60" s="53"/>
      <c r="I60" s="54"/>
      <c r="J60" s="55"/>
      <c r="K60" s="55"/>
      <c r="L60" s="54"/>
    </row>
    <row r="61" spans="1:12" ht="30" customHeight="1">
      <c r="A61" s="36" t="s">
        <v>119</v>
      </c>
      <c r="B61" s="36" t="s">
        <v>114</v>
      </c>
      <c r="C61" s="36"/>
      <c r="D61" s="36">
        <v>1</v>
      </c>
      <c r="E61" s="36" t="s">
        <v>6</v>
      </c>
      <c r="F61" s="74">
        <v>17</v>
      </c>
      <c r="G61" s="53"/>
      <c r="H61" s="53"/>
      <c r="I61" s="54"/>
      <c r="J61" s="55"/>
      <c r="K61" s="55"/>
      <c r="L61" s="54"/>
    </row>
    <row r="62" spans="1:12" ht="30" customHeight="1">
      <c r="A62" s="36" t="s">
        <v>121</v>
      </c>
      <c r="B62" s="36" t="s">
        <v>251</v>
      </c>
      <c r="C62" s="36"/>
      <c r="D62" s="36">
        <v>1</v>
      </c>
      <c r="E62" s="36" t="s">
        <v>6</v>
      </c>
      <c r="F62" s="74">
        <v>2</v>
      </c>
      <c r="G62" s="53"/>
      <c r="H62" s="53"/>
      <c r="I62" s="54"/>
      <c r="J62" s="55"/>
      <c r="K62" s="55"/>
      <c r="L62" s="54"/>
    </row>
    <row r="63" spans="1:12" ht="30" customHeight="1">
      <c r="A63" s="36" t="s">
        <v>123</v>
      </c>
      <c r="B63" s="36" t="s">
        <v>252</v>
      </c>
      <c r="C63" s="36"/>
      <c r="D63" s="36">
        <v>1</v>
      </c>
      <c r="E63" s="36" t="s">
        <v>6</v>
      </c>
      <c r="F63" s="79">
        <v>2</v>
      </c>
      <c r="G63" s="53"/>
      <c r="H63" s="53"/>
      <c r="I63" s="54"/>
      <c r="J63" s="55"/>
      <c r="K63" s="55"/>
      <c r="L63" s="54"/>
    </row>
    <row r="64" spans="1:12" ht="30" customHeight="1">
      <c r="A64" s="36" t="s">
        <v>126</v>
      </c>
      <c r="B64" s="36" t="s">
        <v>272</v>
      </c>
      <c r="C64" s="36"/>
      <c r="D64" s="36">
        <v>1</v>
      </c>
      <c r="E64" s="36" t="s">
        <v>6</v>
      </c>
      <c r="F64" s="74">
        <v>20</v>
      </c>
      <c r="G64" s="53"/>
      <c r="H64" s="53"/>
      <c r="I64" s="54"/>
      <c r="J64" s="55"/>
      <c r="K64" s="55"/>
      <c r="L64" s="54"/>
    </row>
    <row r="65" spans="1:12" ht="30" customHeight="1">
      <c r="A65" s="36" t="s">
        <v>128</v>
      </c>
      <c r="B65" s="36" t="s">
        <v>273</v>
      </c>
      <c r="C65" s="36"/>
      <c r="D65" s="36">
        <v>1</v>
      </c>
      <c r="E65" s="36" t="s">
        <v>6</v>
      </c>
      <c r="F65" s="74">
        <v>30</v>
      </c>
      <c r="G65" s="53"/>
      <c r="H65" s="53"/>
      <c r="I65" s="54"/>
      <c r="J65" s="55"/>
      <c r="K65" s="55"/>
      <c r="L65" s="54"/>
    </row>
    <row r="66" spans="1:12" ht="30" customHeight="1">
      <c r="A66" s="36" t="s">
        <v>130</v>
      </c>
      <c r="B66" s="36" t="s">
        <v>118</v>
      </c>
      <c r="C66" s="36"/>
      <c r="D66" s="36">
        <v>1</v>
      </c>
      <c r="E66" s="36" t="s">
        <v>6</v>
      </c>
      <c r="F66" s="74">
        <v>1</v>
      </c>
      <c r="G66" s="53"/>
      <c r="H66" s="53"/>
      <c r="I66" s="54"/>
      <c r="J66" s="55"/>
      <c r="K66" s="55"/>
      <c r="L66" s="54"/>
    </row>
    <row r="67" spans="1:12" ht="30" customHeight="1">
      <c r="A67" s="36" t="s">
        <v>132</v>
      </c>
      <c r="B67" s="36" t="s">
        <v>120</v>
      </c>
      <c r="C67" s="36"/>
      <c r="D67" s="36">
        <v>1</v>
      </c>
      <c r="E67" s="36" t="s">
        <v>6</v>
      </c>
      <c r="F67" s="74">
        <v>40</v>
      </c>
      <c r="G67" s="53"/>
      <c r="H67" s="53"/>
      <c r="I67" s="54"/>
      <c r="J67" s="55"/>
      <c r="K67" s="55"/>
      <c r="L67" s="54"/>
    </row>
    <row r="68" spans="1:12" ht="30" customHeight="1">
      <c r="A68" s="36" t="s">
        <v>134</v>
      </c>
      <c r="B68" s="36" t="s">
        <v>122</v>
      </c>
      <c r="C68" s="36"/>
      <c r="D68" s="36">
        <v>1</v>
      </c>
      <c r="E68" s="36" t="s">
        <v>6</v>
      </c>
      <c r="F68" s="74">
        <v>1</v>
      </c>
      <c r="G68" s="53"/>
      <c r="H68" s="53"/>
      <c r="I68" s="54"/>
      <c r="J68" s="55"/>
      <c r="K68" s="55"/>
      <c r="L68" s="54"/>
    </row>
    <row r="69" spans="1:12" ht="30" customHeight="1">
      <c r="A69" s="36" t="s">
        <v>136</v>
      </c>
      <c r="B69" s="36" t="s">
        <v>124</v>
      </c>
      <c r="C69" s="36"/>
      <c r="D69" s="36">
        <v>1</v>
      </c>
      <c r="E69" s="36" t="s">
        <v>125</v>
      </c>
      <c r="F69" s="74">
        <v>60</v>
      </c>
      <c r="G69" s="53"/>
      <c r="H69" s="53"/>
      <c r="I69" s="54"/>
      <c r="J69" s="55"/>
      <c r="K69" s="55"/>
      <c r="L69" s="54"/>
    </row>
    <row r="70" spans="1:12" ht="30" customHeight="1">
      <c r="A70" s="36" t="s">
        <v>138</v>
      </c>
      <c r="B70" s="36" t="s">
        <v>127</v>
      </c>
      <c r="C70" s="36"/>
      <c r="D70" s="36">
        <v>1</v>
      </c>
      <c r="E70" s="36" t="s">
        <v>6</v>
      </c>
      <c r="F70" s="74">
        <v>1</v>
      </c>
      <c r="G70" s="53"/>
      <c r="H70" s="53"/>
      <c r="I70" s="54"/>
      <c r="J70" s="55"/>
      <c r="K70" s="55"/>
      <c r="L70" s="54"/>
    </row>
    <row r="71" spans="1:12" ht="30" customHeight="1">
      <c r="A71" s="36" t="s">
        <v>139</v>
      </c>
      <c r="B71" s="36" t="s">
        <v>129</v>
      </c>
      <c r="C71" s="36"/>
      <c r="D71" s="36">
        <v>1</v>
      </c>
      <c r="E71" s="36" t="s">
        <v>125</v>
      </c>
      <c r="F71" s="78">
        <v>0.018</v>
      </c>
      <c r="G71" s="53"/>
      <c r="H71" s="53"/>
      <c r="I71" s="54"/>
      <c r="J71" s="55"/>
      <c r="K71" s="55"/>
      <c r="L71" s="54"/>
    </row>
    <row r="72" spans="1:12" ht="30" customHeight="1">
      <c r="A72" s="36" t="s">
        <v>141</v>
      </c>
      <c r="B72" s="36" t="s">
        <v>131</v>
      </c>
      <c r="C72" s="36"/>
      <c r="D72" s="36">
        <v>1</v>
      </c>
      <c r="E72" s="36" t="s">
        <v>125</v>
      </c>
      <c r="F72" s="74">
        <v>300</v>
      </c>
      <c r="G72" s="53"/>
      <c r="H72" s="53"/>
      <c r="I72" s="54"/>
      <c r="J72" s="55"/>
      <c r="K72" s="55"/>
      <c r="L72" s="54"/>
    </row>
    <row r="73" spans="1:12" ht="30" customHeight="1">
      <c r="A73" s="36" t="s">
        <v>142</v>
      </c>
      <c r="B73" s="36" t="s">
        <v>133</v>
      </c>
      <c r="C73" s="36"/>
      <c r="D73" s="36">
        <v>1</v>
      </c>
      <c r="E73" s="36" t="s">
        <v>125</v>
      </c>
      <c r="F73" s="74">
        <v>25</v>
      </c>
      <c r="G73" s="53"/>
      <c r="H73" s="53"/>
      <c r="I73" s="54"/>
      <c r="J73" s="55"/>
      <c r="K73" s="55"/>
      <c r="L73" s="54"/>
    </row>
    <row r="74" spans="1:12" ht="30" customHeight="1">
      <c r="A74" s="36" t="s">
        <v>143</v>
      </c>
      <c r="B74" s="36" t="s">
        <v>135</v>
      </c>
      <c r="C74" s="36"/>
      <c r="D74" s="36">
        <v>1</v>
      </c>
      <c r="E74" s="36" t="s">
        <v>125</v>
      </c>
      <c r="F74" s="74">
        <v>50</v>
      </c>
      <c r="G74" s="53"/>
      <c r="H74" s="53"/>
      <c r="I74" s="54"/>
      <c r="J74" s="55"/>
      <c r="K74" s="55"/>
      <c r="L74" s="54"/>
    </row>
    <row r="75" spans="1:12" ht="30" customHeight="1">
      <c r="A75" s="36" t="s">
        <v>144</v>
      </c>
      <c r="B75" s="36" t="s">
        <v>137</v>
      </c>
      <c r="C75" s="36"/>
      <c r="D75" s="36">
        <v>1</v>
      </c>
      <c r="E75" s="36" t="s">
        <v>125</v>
      </c>
      <c r="F75" s="74">
        <v>20</v>
      </c>
      <c r="G75" s="53"/>
      <c r="H75" s="53"/>
      <c r="I75" s="54"/>
      <c r="J75" s="55"/>
      <c r="K75" s="55"/>
      <c r="L75" s="54"/>
    </row>
    <row r="76" spans="1:12" ht="30" customHeight="1">
      <c r="A76" s="36" t="s">
        <v>146</v>
      </c>
      <c r="B76" s="36" t="s">
        <v>253</v>
      </c>
      <c r="C76" s="36"/>
      <c r="D76" s="36">
        <v>1</v>
      </c>
      <c r="E76" s="36" t="s">
        <v>6</v>
      </c>
      <c r="F76" s="74">
        <v>8</v>
      </c>
      <c r="G76" s="53"/>
      <c r="H76" s="53"/>
      <c r="I76" s="54"/>
      <c r="J76" s="55"/>
      <c r="K76" s="55"/>
      <c r="L76" s="54"/>
    </row>
    <row r="77" spans="1:12" ht="30" customHeight="1">
      <c r="A77" s="36" t="s">
        <v>148</v>
      </c>
      <c r="B77" s="36" t="s">
        <v>140</v>
      </c>
      <c r="C77" s="36"/>
      <c r="D77" s="36">
        <v>1</v>
      </c>
      <c r="E77" s="36" t="s">
        <v>6</v>
      </c>
      <c r="F77" s="79">
        <v>0.5</v>
      </c>
      <c r="G77" s="53"/>
      <c r="H77" s="53"/>
      <c r="I77" s="54"/>
      <c r="J77" s="55"/>
      <c r="K77" s="55"/>
      <c r="L77" s="54"/>
    </row>
    <row r="78" spans="1:12" ht="30" customHeight="1">
      <c r="A78" s="36" t="s">
        <v>223</v>
      </c>
      <c r="B78" s="36" t="s">
        <v>145</v>
      </c>
      <c r="C78" s="36"/>
      <c r="D78" s="36">
        <v>1</v>
      </c>
      <c r="E78" s="36" t="s">
        <v>6</v>
      </c>
      <c r="F78" s="79">
        <v>0.5</v>
      </c>
      <c r="G78" s="53"/>
      <c r="H78" s="53"/>
      <c r="I78" s="54"/>
      <c r="J78" s="55"/>
      <c r="K78" s="55"/>
      <c r="L78" s="54"/>
    </row>
    <row r="79" spans="1:12" ht="30" customHeight="1">
      <c r="A79" s="36" t="s">
        <v>224</v>
      </c>
      <c r="B79" s="56" t="s">
        <v>147</v>
      </c>
      <c r="C79" s="56"/>
      <c r="D79" s="36">
        <v>1</v>
      </c>
      <c r="E79" s="36" t="s">
        <v>6</v>
      </c>
      <c r="F79" s="74">
        <v>75</v>
      </c>
      <c r="G79" s="53"/>
      <c r="H79" s="53"/>
      <c r="I79" s="54"/>
      <c r="J79" s="55"/>
      <c r="K79" s="55"/>
      <c r="L79" s="54"/>
    </row>
    <row r="80" spans="1:12" ht="30" customHeight="1">
      <c r="A80" s="36" t="s">
        <v>150</v>
      </c>
      <c r="B80" s="36" t="s">
        <v>149</v>
      </c>
      <c r="C80" s="36"/>
      <c r="D80" s="36">
        <v>1</v>
      </c>
      <c r="E80" s="36" t="s">
        <v>6</v>
      </c>
      <c r="F80" s="74">
        <v>75</v>
      </c>
      <c r="G80" s="53"/>
      <c r="H80" s="53"/>
      <c r="I80" s="54"/>
      <c r="J80" s="55"/>
      <c r="K80" s="55"/>
      <c r="L80" s="54"/>
    </row>
    <row r="81" spans="1:12" ht="30" customHeight="1">
      <c r="A81" s="36" t="s">
        <v>152</v>
      </c>
      <c r="B81" s="36" t="s">
        <v>151</v>
      </c>
      <c r="C81" s="36"/>
      <c r="D81" s="36">
        <v>1</v>
      </c>
      <c r="E81" s="36" t="s">
        <v>6</v>
      </c>
      <c r="F81" s="76">
        <v>1.05</v>
      </c>
      <c r="G81" s="53"/>
      <c r="H81" s="53"/>
      <c r="I81" s="54"/>
      <c r="J81" s="55"/>
      <c r="K81" s="55"/>
      <c r="L81" s="54"/>
    </row>
    <row r="82" spans="1:12" ht="30" customHeight="1">
      <c r="A82" s="36" t="s">
        <v>154</v>
      </c>
      <c r="B82" s="36" t="s">
        <v>153</v>
      </c>
      <c r="C82" s="36"/>
      <c r="D82" s="36">
        <v>1</v>
      </c>
      <c r="E82" s="36" t="s">
        <v>6</v>
      </c>
      <c r="F82" s="74">
        <v>7</v>
      </c>
      <c r="G82" s="53"/>
      <c r="H82" s="53"/>
      <c r="I82" s="54"/>
      <c r="J82" s="55"/>
      <c r="K82" s="55"/>
      <c r="L82" s="54"/>
    </row>
    <row r="83" spans="1:12" ht="30" customHeight="1">
      <c r="A83" s="36" t="s">
        <v>156</v>
      </c>
      <c r="B83" s="36" t="s">
        <v>155</v>
      </c>
      <c r="C83" s="36"/>
      <c r="D83" s="36">
        <v>1</v>
      </c>
      <c r="E83" s="36" t="s">
        <v>6</v>
      </c>
      <c r="F83" s="79">
        <v>4.5</v>
      </c>
      <c r="G83" s="53"/>
      <c r="H83" s="53"/>
      <c r="I83" s="54"/>
      <c r="J83" s="55"/>
      <c r="K83" s="55"/>
      <c r="L83" s="54"/>
    </row>
    <row r="84" spans="1:12" ht="30" customHeight="1">
      <c r="A84" s="36" t="s">
        <v>158</v>
      </c>
      <c r="B84" s="36" t="s">
        <v>157</v>
      </c>
      <c r="C84" s="36"/>
      <c r="D84" s="36">
        <v>1</v>
      </c>
      <c r="E84" s="36" t="s">
        <v>6</v>
      </c>
      <c r="F84" s="74">
        <v>5</v>
      </c>
      <c r="G84" s="53"/>
      <c r="H84" s="53"/>
      <c r="I84" s="54"/>
      <c r="J84" s="55"/>
      <c r="K84" s="55"/>
      <c r="L84" s="54"/>
    </row>
    <row r="85" spans="1:12" ht="30" customHeight="1">
      <c r="A85" s="36" t="s">
        <v>160</v>
      </c>
      <c r="B85" s="56" t="s">
        <v>159</v>
      </c>
      <c r="C85" s="56"/>
      <c r="D85" s="36">
        <v>1</v>
      </c>
      <c r="E85" s="36" t="s">
        <v>6</v>
      </c>
      <c r="F85" s="74">
        <v>210</v>
      </c>
      <c r="G85" s="53"/>
      <c r="H85" s="53"/>
      <c r="I85" s="54"/>
      <c r="J85" s="55"/>
      <c r="K85" s="55"/>
      <c r="L85" s="54"/>
    </row>
    <row r="86" spans="1:12" ht="30" customHeight="1">
      <c r="A86" s="36" t="s">
        <v>225</v>
      </c>
      <c r="B86" s="56" t="s">
        <v>161</v>
      </c>
      <c r="C86" s="56"/>
      <c r="D86" s="36">
        <v>1</v>
      </c>
      <c r="E86" s="36" t="s">
        <v>6</v>
      </c>
      <c r="F86" s="74">
        <v>12</v>
      </c>
      <c r="G86" s="53"/>
      <c r="H86" s="53"/>
      <c r="I86" s="54"/>
      <c r="J86" s="55"/>
      <c r="K86" s="55"/>
      <c r="L86" s="54"/>
    </row>
    <row r="87" spans="1:12" ht="30" customHeight="1">
      <c r="A87" s="36" t="s">
        <v>162</v>
      </c>
      <c r="B87" s="36" t="s">
        <v>163</v>
      </c>
      <c r="C87" s="36"/>
      <c r="D87" s="36">
        <v>1</v>
      </c>
      <c r="E87" s="36" t="s">
        <v>6</v>
      </c>
      <c r="F87" s="79">
        <v>0.5</v>
      </c>
      <c r="G87" s="53"/>
      <c r="H87" s="53"/>
      <c r="I87" s="54"/>
      <c r="J87" s="55"/>
      <c r="K87" s="55"/>
      <c r="L87" s="54"/>
    </row>
    <row r="88" spans="1:12" ht="30" customHeight="1">
      <c r="A88" s="36" t="s">
        <v>164</v>
      </c>
      <c r="B88" s="36" t="s">
        <v>284</v>
      </c>
      <c r="C88" s="36"/>
      <c r="D88" s="36">
        <v>1</v>
      </c>
      <c r="E88" s="36" t="s">
        <v>6</v>
      </c>
      <c r="F88" s="79">
        <v>1</v>
      </c>
      <c r="G88" s="53"/>
      <c r="H88" s="53"/>
      <c r="I88" s="54"/>
      <c r="J88" s="55"/>
      <c r="K88" s="55"/>
      <c r="L88" s="54"/>
    </row>
    <row r="89" spans="1:12" ht="30" customHeight="1">
      <c r="A89" s="36" t="s">
        <v>165</v>
      </c>
      <c r="B89" s="52" t="s">
        <v>254</v>
      </c>
      <c r="C89" s="36"/>
      <c r="D89" s="36">
        <v>1</v>
      </c>
      <c r="E89" s="36" t="s">
        <v>125</v>
      </c>
      <c r="F89" s="76">
        <v>399.96</v>
      </c>
      <c r="G89" s="53"/>
      <c r="H89" s="53"/>
      <c r="I89" s="54"/>
      <c r="J89" s="55"/>
      <c r="K89" s="55"/>
      <c r="L89" s="54"/>
    </row>
    <row r="90" spans="1:12" ht="30" customHeight="1">
      <c r="A90" s="36" t="s">
        <v>166</v>
      </c>
      <c r="B90" s="36" t="s">
        <v>256</v>
      </c>
      <c r="C90" s="36"/>
      <c r="D90" s="36">
        <v>1</v>
      </c>
      <c r="E90" s="36" t="s">
        <v>125</v>
      </c>
      <c r="F90" s="74">
        <v>12</v>
      </c>
      <c r="G90" s="53"/>
      <c r="H90" s="53"/>
      <c r="I90" s="54"/>
      <c r="J90" s="55"/>
      <c r="K90" s="55"/>
      <c r="L90" s="54"/>
    </row>
    <row r="91" spans="1:12" ht="43.5" customHeight="1">
      <c r="A91" s="36" t="s">
        <v>167</v>
      </c>
      <c r="B91" s="37" t="s">
        <v>257</v>
      </c>
      <c r="C91" s="36"/>
      <c r="D91" s="36">
        <v>1</v>
      </c>
      <c r="E91" s="36" t="s">
        <v>125</v>
      </c>
      <c r="F91" s="79">
        <v>1.2</v>
      </c>
      <c r="G91" s="53"/>
      <c r="H91" s="53"/>
      <c r="I91" s="54"/>
      <c r="J91" s="55"/>
      <c r="K91" s="55"/>
      <c r="L91" s="54"/>
    </row>
    <row r="92" spans="1:12" ht="35.25" customHeight="1">
      <c r="A92" s="36" t="s">
        <v>168</v>
      </c>
      <c r="B92" s="52" t="s">
        <v>255</v>
      </c>
      <c r="C92" s="36"/>
      <c r="D92" s="36">
        <v>1</v>
      </c>
      <c r="E92" s="36" t="s">
        <v>125</v>
      </c>
      <c r="F92" s="76">
        <v>64.26</v>
      </c>
      <c r="G92" s="53"/>
      <c r="H92" s="53"/>
      <c r="I92" s="54"/>
      <c r="J92" s="55"/>
      <c r="K92" s="55"/>
      <c r="L92" s="54"/>
    </row>
    <row r="93" spans="1:12" ht="30" customHeight="1">
      <c r="A93" s="36" t="s">
        <v>170</v>
      </c>
      <c r="B93" s="36" t="s">
        <v>276</v>
      </c>
      <c r="C93" s="36"/>
      <c r="D93" s="36">
        <v>1</v>
      </c>
      <c r="E93" s="36" t="s">
        <v>6</v>
      </c>
      <c r="F93" s="76">
        <v>1.14</v>
      </c>
      <c r="G93" s="53"/>
      <c r="H93" s="53"/>
      <c r="I93" s="54"/>
      <c r="J93" s="55"/>
      <c r="K93" s="55"/>
      <c r="L93" s="54"/>
    </row>
    <row r="94" spans="1:12" ht="30" customHeight="1">
      <c r="A94" s="36" t="s">
        <v>172</v>
      </c>
      <c r="B94" s="36" t="s">
        <v>169</v>
      </c>
      <c r="C94" s="36"/>
      <c r="D94" s="36">
        <v>1</v>
      </c>
      <c r="E94" s="36" t="s">
        <v>6</v>
      </c>
      <c r="F94" s="74">
        <v>12</v>
      </c>
      <c r="G94" s="53"/>
      <c r="H94" s="53"/>
      <c r="I94" s="54"/>
      <c r="J94" s="55"/>
      <c r="K94" s="55"/>
      <c r="L94" s="54"/>
    </row>
    <row r="95" spans="1:12" ht="30" customHeight="1">
      <c r="A95" s="36" t="s">
        <v>174</v>
      </c>
      <c r="B95" s="36" t="s">
        <v>171</v>
      </c>
      <c r="C95" s="36"/>
      <c r="D95" s="36">
        <v>1</v>
      </c>
      <c r="E95" s="36" t="s">
        <v>6</v>
      </c>
      <c r="F95" s="74">
        <v>5</v>
      </c>
      <c r="G95" s="53"/>
      <c r="H95" s="53"/>
      <c r="I95" s="54"/>
      <c r="J95" s="55"/>
      <c r="K95" s="55"/>
      <c r="L95" s="54"/>
    </row>
    <row r="96" spans="1:14" ht="30" customHeight="1">
      <c r="A96" s="36" t="s">
        <v>176</v>
      </c>
      <c r="B96" s="36" t="s">
        <v>173</v>
      </c>
      <c r="C96" s="36"/>
      <c r="D96" s="36">
        <v>1</v>
      </c>
      <c r="E96" s="36" t="s">
        <v>6</v>
      </c>
      <c r="F96" s="74">
        <v>50</v>
      </c>
      <c r="G96" s="53"/>
      <c r="H96" s="53"/>
      <c r="I96" s="54"/>
      <c r="J96" s="55"/>
      <c r="K96" s="55"/>
      <c r="L96" s="54"/>
      <c r="N96" s="13"/>
    </row>
    <row r="97" spans="1:14" ht="30" customHeight="1">
      <c r="A97" s="36" t="s">
        <v>178</v>
      </c>
      <c r="B97" s="36" t="s">
        <v>175</v>
      </c>
      <c r="C97" s="36"/>
      <c r="D97" s="36">
        <v>1</v>
      </c>
      <c r="E97" s="36" t="s">
        <v>6</v>
      </c>
      <c r="F97" s="79">
        <v>0.5</v>
      </c>
      <c r="G97" s="53"/>
      <c r="H97" s="53"/>
      <c r="I97" s="54"/>
      <c r="J97" s="55"/>
      <c r="K97" s="55"/>
      <c r="L97" s="54"/>
      <c r="N97" s="13"/>
    </row>
    <row r="98" spans="1:14" ht="30" customHeight="1">
      <c r="A98" s="36" t="s">
        <v>180</v>
      </c>
      <c r="B98" s="36" t="s">
        <v>177</v>
      </c>
      <c r="C98" s="36"/>
      <c r="D98" s="36">
        <v>1</v>
      </c>
      <c r="E98" s="36" t="s">
        <v>6</v>
      </c>
      <c r="F98" s="79">
        <v>1.5</v>
      </c>
      <c r="G98" s="53"/>
      <c r="H98" s="53"/>
      <c r="I98" s="54"/>
      <c r="J98" s="55"/>
      <c r="K98" s="55"/>
      <c r="L98" s="54"/>
      <c r="N98" s="13"/>
    </row>
    <row r="99" spans="1:14" ht="30" customHeight="1">
      <c r="A99" s="36" t="s">
        <v>182</v>
      </c>
      <c r="B99" s="36" t="s">
        <v>179</v>
      </c>
      <c r="C99" s="36"/>
      <c r="D99" s="36">
        <v>1</v>
      </c>
      <c r="E99" s="36" t="s">
        <v>6</v>
      </c>
      <c r="F99" s="79">
        <v>0.5</v>
      </c>
      <c r="G99" s="53"/>
      <c r="H99" s="53"/>
      <c r="I99" s="54"/>
      <c r="J99" s="55"/>
      <c r="K99" s="55"/>
      <c r="L99" s="54"/>
      <c r="N99" s="13"/>
    </row>
    <row r="100" spans="1:14" ht="30" customHeight="1">
      <c r="A100" s="36" t="s">
        <v>226</v>
      </c>
      <c r="B100" s="36" t="s">
        <v>277</v>
      </c>
      <c r="C100" s="36"/>
      <c r="D100" s="36">
        <v>1</v>
      </c>
      <c r="E100" s="36" t="s">
        <v>6</v>
      </c>
      <c r="F100" s="74">
        <v>5</v>
      </c>
      <c r="G100" s="53"/>
      <c r="H100" s="53"/>
      <c r="I100" s="54"/>
      <c r="J100" s="55"/>
      <c r="K100" s="55"/>
      <c r="L100" s="54"/>
      <c r="N100" s="13"/>
    </row>
    <row r="101" spans="1:14" ht="30" customHeight="1">
      <c r="A101" s="36" t="s">
        <v>184</v>
      </c>
      <c r="B101" s="36" t="s">
        <v>181</v>
      </c>
      <c r="C101" s="36"/>
      <c r="D101" s="36">
        <v>1</v>
      </c>
      <c r="E101" s="36" t="s">
        <v>125</v>
      </c>
      <c r="F101" s="74">
        <v>150</v>
      </c>
      <c r="G101" s="53"/>
      <c r="H101" s="53"/>
      <c r="I101" s="54"/>
      <c r="J101" s="55"/>
      <c r="K101" s="55"/>
      <c r="L101" s="54"/>
      <c r="N101" s="13"/>
    </row>
    <row r="102" spans="1:14" ht="30" customHeight="1">
      <c r="A102" s="36" t="s">
        <v>185</v>
      </c>
      <c r="B102" s="36" t="s">
        <v>183</v>
      </c>
      <c r="C102" s="36"/>
      <c r="D102" s="36">
        <v>1</v>
      </c>
      <c r="E102" s="36" t="s">
        <v>125</v>
      </c>
      <c r="F102" s="74">
        <v>150</v>
      </c>
      <c r="G102" s="53"/>
      <c r="H102" s="53"/>
      <c r="I102" s="54"/>
      <c r="J102" s="55"/>
      <c r="K102" s="55"/>
      <c r="L102" s="54"/>
      <c r="N102" s="13"/>
    </row>
    <row r="103" spans="1:14" ht="30" customHeight="1">
      <c r="A103" s="36" t="s">
        <v>186</v>
      </c>
      <c r="B103" s="36" t="s">
        <v>278</v>
      </c>
      <c r="C103" s="36"/>
      <c r="D103" s="36">
        <v>1</v>
      </c>
      <c r="E103" s="36" t="s">
        <v>6</v>
      </c>
      <c r="F103" s="74">
        <v>1</v>
      </c>
      <c r="G103" s="53"/>
      <c r="H103" s="53"/>
      <c r="I103" s="54"/>
      <c r="J103" s="55"/>
      <c r="K103" s="55"/>
      <c r="L103" s="54"/>
      <c r="N103" s="13"/>
    </row>
    <row r="104" spans="1:14" ht="30" customHeight="1">
      <c r="A104" s="36" t="s">
        <v>187</v>
      </c>
      <c r="B104" s="58" t="s">
        <v>216</v>
      </c>
      <c r="C104" s="58"/>
      <c r="D104" s="36">
        <v>1</v>
      </c>
      <c r="E104" s="58" t="s">
        <v>6</v>
      </c>
      <c r="F104" s="81">
        <v>1</v>
      </c>
      <c r="G104" s="53"/>
      <c r="H104" s="53"/>
      <c r="I104" s="54"/>
      <c r="J104" s="55"/>
      <c r="K104" s="55"/>
      <c r="L104" s="54"/>
      <c r="N104" s="13"/>
    </row>
    <row r="105" spans="1:14" ht="30" customHeight="1">
      <c r="A105" s="36" t="s">
        <v>188</v>
      </c>
      <c r="B105" s="58" t="s">
        <v>294</v>
      </c>
      <c r="C105" s="58"/>
      <c r="D105" s="36">
        <v>1</v>
      </c>
      <c r="E105" s="58" t="s">
        <v>6</v>
      </c>
      <c r="F105" s="81">
        <v>8</v>
      </c>
      <c r="G105" s="53"/>
      <c r="H105" s="53"/>
      <c r="I105" s="54"/>
      <c r="J105" s="55"/>
      <c r="K105" s="55"/>
      <c r="L105" s="54"/>
      <c r="N105" s="13"/>
    </row>
    <row r="106" spans="1:14" ht="30" customHeight="1">
      <c r="A106" s="36" t="s">
        <v>189</v>
      </c>
      <c r="B106" s="69" t="s">
        <v>210</v>
      </c>
      <c r="C106" s="59"/>
      <c r="D106" s="36">
        <v>1</v>
      </c>
      <c r="E106" s="58" t="s">
        <v>6</v>
      </c>
      <c r="F106" s="81">
        <v>1</v>
      </c>
      <c r="G106" s="53"/>
      <c r="H106" s="53"/>
      <c r="I106" s="54"/>
      <c r="J106" s="55"/>
      <c r="K106" s="55"/>
      <c r="L106" s="54"/>
      <c r="N106" s="13"/>
    </row>
    <row r="107" spans="1:14" ht="30" customHeight="1">
      <c r="A107" s="36" t="s">
        <v>190</v>
      </c>
      <c r="B107" s="59" t="s">
        <v>217</v>
      </c>
      <c r="C107" s="59"/>
      <c r="D107" s="36">
        <v>1</v>
      </c>
      <c r="E107" s="58" t="s">
        <v>6</v>
      </c>
      <c r="F107" s="81">
        <v>1</v>
      </c>
      <c r="G107" s="53"/>
      <c r="H107" s="53"/>
      <c r="I107" s="54"/>
      <c r="J107" s="55"/>
      <c r="K107" s="55"/>
      <c r="L107" s="54"/>
      <c r="N107" s="13"/>
    </row>
    <row r="108" spans="1:14" ht="30" customHeight="1">
      <c r="A108" s="36" t="s">
        <v>192</v>
      </c>
      <c r="B108" s="59" t="s">
        <v>258</v>
      </c>
      <c r="C108" s="59"/>
      <c r="D108" s="36">
        <v>1</v>
      </c>
      <c r="E108" s="58" t="s">
        <v>6</v>
      </c>
      <c r="F108" s="81">
        <v>1</v>
      </c>
      <c r="G108" s="53"/>
      <c r="H108" s="53"/>
      <c r="I108" s="54"/>
      <c r="J108" s="55"/>
      <c r="K108" s="55"/>
      <c r="L108" s="54"/>
      <c r="N108" s="13"/>
    </row>
    <row r="109" spans="1:14" ht="30" customHeight="1">
      <c r="A109" s="36" t="s">
        <v>262</v>
      </c>
      <c r="B109" s="59" t="s">
        <v>218</v>
      </c>
      <c r="C109" s="59"/>
      <c r="D109" s="36">
        <v>1</v>
      </c>
      <c r="E109" s="58" t="s">
        <v>6</v>
      </c>
      <c r="F109" s="82">
        <v>0.5</v>
      </c>
      <c r="G109" s="53"/>
      <c r="H109" s="53"/>
      <c r="I109" s="54"/>
      <c r="J109" s="55"/>
      <c r="K109" s="55"/>
      <c r="L109" s="54"/>
      <c r="N109" s="13"/>
    </row>
    <row r="110" spans="1:14" ht="30" customHeight="1">
      <c r="A110" s="36" t="s">
        <v>263</v>
      </c>
      <c r="B110" s="59" t="s">
        <v>219</v>
      </c>
      <c r="C110" s="59"/>
      <c r="D110" s="36">
        <v>1</v>
      </c>
      <c r="E110" s="58" t="s">
        <v>6</v>
      </c>
      <c r="F110" s="81">
        <v>5</v>
      </c>
      <c r="G110" s="53"/>
      <c r="H110" s="53"/>
      <c r="I110" s="54"/>
      <c r="J110" s="55"/>
      <c r="K110" s="55"/>
      <c r="L110" s="54"/>
      <c r="N110" s="13"/>
    </row>
    <row r="111" spans="1:14" ht="30" customHeight="1">
      <c r="A111" s="36" t="s">
        <v>264</v>
      </c>
      <c r="B111" s="58" t="s">
        <v>211</v>
      </c>
      <c r="C111" s="58"/>
      <c r="D111" s="36">
        <v>1</v>
      </c>
      <c r="E111" s="58" t="s">
        <v>6</v>
      </c>
      <c r="F111" s="81">
        <v>1</v>
      </c>
      <c r="G111" s="53"/>
      <c r="H111" s="53"/>
      <c r="I111" s="54"/>
      <c r="J111" s="55"/>
      <c r="K111" s="55"/>
      <c r="L111" s="54"/>
      <c r="N111" s="13"/>
    </row>
    <row r="112" spans="1:14" ht="30" customHeight="1">
      <c r="A112" s="36" t="s">
        <v>265</v>
      </c>
      <c r="B112" s="58" t="s">
        <v>259</v>
      </c>
      <c r="C112" s="58"/>
      <c r="D112" s="36">
        <v>1</v>
      </c>
      <c r="E112" s="58" t="s">
        <v>6</v>
      </c>
      <c r="F112" s="81">
        <v>1</v>
      </c>
      <c r="G112" s="53"/>
      <c r="H112" s="53"/>
      <c r="I112" s="54"/>
      <c r="J112" s="55"/>
      <c r="K112" s="55"/>
      <c r="L112" s="54"/>
      <c r="N112" s="13"/>
    </row>
    <row r="113" spans="1:14" ht="30" customHeight="1">
      <c r="A113" s="36" t="s">
        <v>266</v>
      </c>
      <c r="B113" s="58" t="s">
        <v>212</v>
      </c>
      <c r="C113" s="58"/>
      <c r="D113" s="36">
        <v>1</v>
      </c>
      <c r="E113" s="58" t="s">
        <v>6</v>
      </c>
      <c r="F113" s="81">
        <v>2</v>
      </c>
      <c r="G113" s="53"/>
      <c r="H113" s="53"/>
      <c r="I113" s="54"/>
      <c r="J113" s="55"/>
      <c r="K113" s="55"/>
      <c r="L113" s="54"/>
      <c r="N113" s="13"/>
    </row>
    <row r="114" spans="1:14" ht="30" customHeight="1">
      <c r="A114" s="36" t="s">
        <v>267</v>
      </c>
      <c r="B114" s="58" t="s">
        <v>213</v>
      </c>
      <c r="C114" s="58"/>
      <c r="D114" s="36">
        <v>1</v>
      </c>
      <c r="E114" s="58" t="s">
        <v>6</v>
      </c>
      <c r="F114" s="81">
        <v>2</v>
      </c>
      <c r="G114" s="53"/>
      <c r="H114" s="53"/>
      <c r="I114" s="54"/>
      <c r="J114" s="55"/>
      <c r="K114" s="55"/>
      <c r="L114" s="54"/>
      <c r="N114" s="13"/>
    </row>
    <row r="115" spans="1:14" ht="30" customHeight="1">
      <c r="A115" s="36" t="s">
        <v>268</v>
      </c>
      <c r="B115" s="58" t="s">
        <v>295</v>
      </c>
      <c r="C115" s="58"/>
      <c r="D115" s="36">
        <v>1</v>
      </c>
      <c r="E115" s="58" t="s">
        <v>6</v>
      </c>
      <c r="F115" s="82">
        <v>0.5</v>
      </c>
      <c r="G115" s="53"/>
      <c r="H115" s="53"/>
      <c r="I115" s="54"/>
      <c r="J115" s="55"/>
      <c r="K115" s="55"/>
      <c r="L115" s="54"/>
      <c r="N115" s="13"/>
    </row>
    <row r="116" spans="1:14" ht="30" customHeight="1">
      <c r="A116" s="36" t="s">
        <v>269</v>
      </c>
      <c r="B116" s="58" t="s">
        <v>214</v>
      </c>
      <c r="C116" s="58"/>
      <c r="D116" s="36">
        <v>1</v>
      </c>
      <c r="E116" s="58" t="s">
        <v>6</v>
      </c>
      <c r="F116" s="81">
        <v>2</v>
      </c>
      <c r="G116" s="53"/>
      <c r="H116" s="53"/>
      <c r="I116" s="54"/>
      <c r="J116" s="55"/>
      <c r="K116" s="55"/>
      <c r="L116" s="54"/>
      <c r="N116" s="13"/>
    </row>
    <row r="117" spans="1:14" ht="30" customHeight="1">
      <c r="A117" s="36" t="s">
        <v>270</v>
      </c>
      <c r="B117" s="58" t="s">
        <v>220</v>
      </c>
      <c r="C117" s="58"/>
      <c r="D117" s="36">
        <v>1</v>
      </c>
      <c r="E117" s="58" t="s">
        <v>6</v>
      </c>
      <c r="F117" s="82">
        <v>0.5</v>
      </c>
      <c r="G117" s="53"/>
      <c r="H117" s="53"/>
      <c r="I117" s="54"/>
      <c r="J117" s="55"/>
      <c r="K117" s="55"/>
      <c r="L117" s="54"/>
      <c r="N117" s="13"/>
    </row>
    <row r="118" spans="1:14" ht="30" customHeight="1">
      <c r="A118" s="36" t="s">
        <v>287</v>
      </c>
      <c r="B118" s="60" t="s">
        <v>290</v>
      </c>
      <c r="C118" s="60"/>
      <c r="D118" s="43">
        <v>1</v>
      </c>
      <c r="E118" s="60" t="s">
        <v>6</v>
      </c>
      <c r="F118" s="83">
        <v>0.8</v>
      </c>
      <c r="G118" s="61"/>
      <c r="H118" s="53"/>
      <c r="I118" s="54"/>
      <c r="J118" s="55"/>
      <c r="K118" s="55"/>
      <c r="L118" s="54"/>
      <c r="N118" s="13"/>
    </row>
    <row r="119" spans="1:14" ht="30" customHeight="1">
      <c r="A119" s="36" t="s">
        <v>288</v>
      </c>
      <c r="B119" s="62" t="s">
        <v>191</v>
      </c>
      <c r="C119" s="62"/>
      <c r="D119" s="44">
        <v>1</v>
      </c>
      <c r="E119" s="62" t="s">
        <v>6</v>
      </c>
      <c r="F119" s="62">
        <v>0.8</v>
      </c>
      <c r="G119" s="63"/>
      <c r="H119" s="64"/>
      <c r="I119" s="54"/>
      <c r="J119" s="55"/>
      <c r="K119" s="70"/>
      <c r="L119" s="54"/>
      <c r="N119" s="13"/>
    </row>
    <row r="120" spans="1:14" ht="27" customHeight="1">
      <c r="A120" s="43" t="s">
        <v>296</v>
      </c>
      <c r="B120" s="84" t="s">
        <v>193</v>
      </c>
      <c r="C120" s="84"/>
      <c r="D120" s="85">
        <v>1</v>
      </c>
      <c r="E120" s="84" t="s">
        <v>6</v>
      </c>
      <c r="F120" s="84">
        <v>75</v>
      </c>
      <c r="G120" s="86"/>
      <c r="H120" s="87"/>
      <c r="I120" s="88"/>
      <c r="J120" s="89"/>
      <c r="K120" s="70"/>
      <c r="L120" s="88"/>
      <c r="M120" s="30"/>
      <c r="N120" s="8"/>
    </row>
    <row r="121" spans="1:14" ht="27" customHeight="1">
      <c r="A121" s="44" t="s">
        <v>297</v>
      </c>
      <c r="B121" s="62" t="s">
        <v>289</v>
      </c>
      <c r="C121" s="62"/>
      <c r="D121" s="44">
        <v>1</v>
      </c>
      <c r="E121" s="84" t="s">
        <v>6</v>
      </c>
      <c r="F121" s="62">
        <v>1</v>
      </c>
      <c r="G121" s="86"/>
      <c r="H121" s="63"/>
      <c r="I121" s="92"/>
      <c r="J121" s="93"/>
      <c r="K121" s="94"/>
      <c r="L121" s="92"/>
      <c r="M121" s="30"/>
      <c r="N121" s="8"/>
    </row>
    <row r="122" spans="1:14" ht="27" customHeight="1">
      <c r="A122" s="44" t="s">
        <v>298</v>
      </c>
      <c r="B122" s="62" t="s">
        <v>291</v>
      </c>
      <c r="C122" s="62"/>
      <c r="D122" s="44">
        <v>1</v>
      </c>
      <c r="E122" s="62" t="s">
        <v>6</v>
      </c>
      <c r="F122" s="62">
        <v>1</v>
      </c>
      <c r="G122" s="63"/>
      <c r="H122" s="63"/>
      <c r="I122" s="92"/>
      <c r="J122" s="93"/>
      <c r="K122" s="94"/>
      <c r="L122" s="92"/>
      <c r="M122" s="30"/>
      <c r="N122" s="8"/>
    </row>
    <row r="123" spans="1:14" ht="25.5" customHeight="1" thickBot="1">
      <c r="A123" s="41"/>
      <c r="B123" s="42"/>
      <c r="C123" s="42"/>
      <c r="D123" s="42"/>
      <c r="E123" s="65"/>
      <c r="F123" s="65"/>
      <c r="G123" s="66" t="s">
        <v>10</v>
      </c>
      <c r="H123" s="66"/>
      <c r="I123" s="90">
        <f>SUM(I6:I122)</f>
        <v>0</v>
      </c>
      <c r="J123" s="67"/>
      <c r="K123" s="67"/>
      <c r="L123" s="91">
        <f>SUM(L6:L122)</f>
        <v>0</v>
      </c>
      <c r="M123" s="31"/>
      <c r="N123" s="31"/>
    </row>
    <row r="124" spans="5:14" ht="13.5" customHeight="1"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5:14" ht="13.5" customHeight="1">
      <c r="E125" s="32"/>
      <c r="F125" s="32"/>
      <c r="G125" s="32"/>
      <c r="H125" s="32"/>
      <c r="I125" s="39"/>
      <c r="J125" s="32"/>
      <c r="K125" s="32"/>
      <c r="L125" s="32"/>
      <c r="M125" s="32"/>
      <c r="N125" s="32"/>
    </row>
    <row r="126" spans="10:12" ht="13.5" customHeight="1">
      <c r="J126" s="1"/>
      <c r="K126" s="1"/>
      <c r="L126" s="2"/>
    </row>
    <row r="127" spans="7:14" ht="13.5" customHeight="1">
      <c r="G127" s="97" t="s">
        <v>11</v>
      </c>
      <c r="H127" s="97"/>
      <c r="I127" s="97"/>
      <c r="J127" s="97"/>
      <c r="K127" s="97"/>
      <c r="L127" s="97"/>
      <c r="M127" s="97"/>
      <c r="N127" s="97"/>
    </row>
    <row r="128" spans="7:14" ht="13.5" customHeight="1">
      <c r="G128" s="98" t="s">
        <v>12</v>
      </c>
      <c r="H128" s="98"/>
      <c r="I128" s="98"/>
      <c r="J128" s="98"/>
      <c r="K128" s="98"/>
      <c r="L128" s="98"/>
      <c r="M128" s="98"/>
      <c r="N128" s="98"/>
    </row>
    <row r="129" spans="10:12" ht="13.5" customHeight="1">
      <c r="J129" s="1"/>
      <c r="K129" s="1"/>
      <c r="L129" s="2"/>
    </row>
    <row r="130" spans="10:12" ht="13.5" customHeight="1">
      <c r="J130" s="1"/>
      <c r="K130" s="1"/>
      <c r="L130" s="2"/>
    </row>
    <row r="131" spans="10:12" ht="13.5" customHeight="1">
      <c r="J131" s="1"/>
      <c r="K131" s="1"/>
      <c r="L131" s="2"/>
    </row>
  </sheetData>
  <sheetProtection selectLockedCells="1" selectUnlockedCells="1"/>
  <mergeCells count="4">
    <mergeCell ref="A4:L4"/>
    <mergeCell ref="G127:N127"/>
    <mergeCell ref="G128:N128"/>
    <mergeCell ref="D5:E5"/>
  </mergeCells>
  <printOptions horizontalCentered="1"/>
  <pageMargins left="0.39375" right="0.39375" top="0.5902777777777778" bottom="0.39305555555555555" header="0" footer="0.19652777777777777"/>
  <pageSetup horizontalDpi="300" verticalDpi="300" orientation="landscape" paperSize="9" r:id="rId1"/>
  <headerFooter alignWithMargins="0">
    <oddHeader>&amp;C&amp;"Arial,Pogrubiony"&amp;14KALKULACJA ZAMÓWIENIA</oddHeader>
    <oddFooter>&amp;CStrona &amp;P</oddFooter>
  </headerFooter>
  <rowBreaks count="1" manualBreakCount="1">
    <brk id="20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B3" sqref="B3"/>
    </sheetView>
  </sheetViews>
  <sheetFormatPr defaultColWidth="8.875" defaultRowHeight="13.5" customHeight="1"/>
  <cols>
    <col min="1" max="1" width="5.625" style="1" customWidth="1"/>
    <col min="2" max="2" width="67.125" style="1" customWidth="1"/>
    <col min="3" max="3" width="51.875" style="1" customWidth="1"/>
    <col min="4" max="4" width="6.375" style="41" customWidth="1"/>
    <col min="5" max="5" width="5.75390625" style="1" customWidth="1"/>
    <col min="6" max="6" width="11.125" style="1" customWidth="1"/>
    <col min="7" max="7" width="14.75390625" style="1" customWidth="1"/>
    <col min="8" max="8" width="15.125" style="1" customWidth="1"/>
    <col min="9" max="9" width="21.75390625" style="1" customWidth="1"/>
    <col min="10" max="11" width="8.75390625" style="2" customWidth="1"/>
    <col min="12" max="12" width="23.25390625" style="1" customWidth="1"/>
    <col min="13" max="13" width="17.25390625" style="1" customWidth="1"/>
    <col min="14" max="14" width="22.25390625" style="1" customWidth="1"/>
    <col min="15" max="16384" width="8.875" style="1" customWidth="1"/>
  </cols>
  <sheetData>
    <row r="1" spans="1:12" ht="13.5" customHeight="1">
      <c r="A1" s="35"/>
      <c r="B1" s="3" t="s">
        <v>309</v>
      </c>
      <c r="C1" s="3"/>
      <c r="D1" s="40"/>
      <c r="E1" s="35"/>
      <c r="F1" s="35"/>
      <c r="G1" s="35"/>
      <c r="H1" s="35"/>
      <c r="I1" s="35"/>
      <c r="J1" s="35"/>
      <c r="K1" s="35"/>
      <c r="L1" s="4" t="s">
        <v>300</v>
      </c>
    </row>
    <row r="2" ht="13.5" customHeight="1">
      <c r="M2" s="5"/>
    </row>
    <row r="3" spans="1:9" ht="14.25" customHeight="1">
      <c r="A3" s="6"/>
      <c r="E3" s="5"/>
      <c r="F3" s="5"/>
      <c r="G3" s="5"/>
      <c r="H3" s="5"/>
      <c r="I3" s="5"/>
    </row>
    <row r="4" spans="1:13" ht="30" customHeight="1">
      <c r="A4" s="96" t="s">
        <v>299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8"/>
    </row>
    <row r="5" spans="1:13" ht="36.75" customHeight="1">
      <c r="A5" s="7" t="s">
        <v>0</v>
      </c>
      <c r="B5" s="9" t="s">
        <v>243</v>
      </c>
      <c r="C5" s="9" t="s">
        <v>237</v>
      </c>
      <c r="D5" s="99" t="s">
        <v>238</v>
      </c>
      <c r="E5" s="100"/>
      <c r="F5" s="10" t="s">
        <v>282</v>
      </c>
      <c r="G5" s="11" t="s">
        <v>240</v>
      </c>
      <c r="H5" s="11" t="s">
        <v>239</v>
      </c>
      <c r="I5" s="9" t="s">
        <v>2</v>
      </c>
      <c r="J5" s="12" t="s">
        <v>3</v>
      </c>
      <c r="K5" s="12" t="s">
        <v>283</v>
      </c>
      <c r="L5" s="9" t="s">
        <v>4</v>
      </c>
      <c r="M5" s="13"/>
    </row>
    <row r="6" spans="1:14" ht="30" customHeight="1">
      <c r="A6" s="14" t="s">
        <v>5</v>
      </c>
      <c r="B6" s="14" t="s">
        <v>194</v>
      </c>
      <c r="C6" s="14"/>
      <c r="D6" s="14">
        <v>1</v>
      </c>
      <c r="E6" s="14" t="s">
        <v>6</v>
      </c>
      <c r="F6" s="72">
        <v>225</v>
      </c>
      <c r="G6" s="16"/>
      <c r="H6" s="16"/>
      <c r="I6" s="17"/>
      <c r="J6" s="18"/>
      <c r="K6" s="18"/>
      <c r="L6" s="17"/>
      <c r="M6" s="13"/>
      <c r="N6" s="19"/>
    </row>
    <row r="7" spans="1:14" ht="30" customHeight="1">
      <c r="A7" s="14" t="s">
        <v>7</v>
      </c>
      <c r="B7" s="14" t="s">
        <v>195</v>
      </c>
      <c r="C7" s="14"/>
      <c r="D7" s="14">
        <v>1</v>
      </c>
      <c r="E7" s="14" t="s">
        <v>6</v>
      </c>
      <c r="F7" s="72">
        <v>145</v>
      </c>
      <c r="G7" s="16"/>
      <c r="H7" s="16"/>
      <c r="I7" s="17"/>
      <c r="J7" s="18"/>
      <c r="K7" s="18"/>
      <c r="L7" s="17"/>
      <c r="M7" s="13"/>
      <c r="N7" s="19"/>
    </row>
    <row r="8" spans="1:14" ht="30" customHeight="1">
      <c r="A8" s="14" t="s">
        <v>8</v>
      </c>
      <c r="B8" s="14" t="s">
        <v>196</v>
      </c>
      <c r="C8" s="14"/>
      <c r="D8" s="14">
        <v>1</v>
      </c>
      <c r="E8" s="14" t="s">
        <v>6</v>
      </c>
      <c r="F8" s="72">
        <v>95</v>
      </c>
      <c r="G8" s="16"/>
      <c r="H8" s="16"/>
      <c r="I8" s="17"/>
      <c r="J8" s="18"/>
      <c r="K8" s="18"/>
      <c r="L8" s="17"/>
      <c r="M8" s="13"/>
      <c r="N8" s="19"/>
    </row>
    <row r="9" spans="1:14" ht="30" customHeight="1">
      <c r="A9" s="14" t="s">
        <v>9</v>
      </c>
      <c r="B9" s="14" t="s">
        <v>197</v>
      </c>
      <c r="C9" s="14"/>
      <c r="D9" s="14">
        <v>1</v>
      </c>
      <c r="E9" s="14" t="s">
        <v>6</v>
      </c>
      <c r="F9" s="72">
        <v>138</v>
      </c>
      <c r="G9" s="16"/>
      <c r="H9" s="16"/>
      <c r="I9" s="17"/>
      <c r="J9" s="18"/>
      <c r="K9" s="18"/>
      <c r="L9" s="17"/>
      <c r="M9" s="13"/>
      <c r="N9" s="19"/>
    </row>
    <row r="10" spans="1:14" ht="30" customHeight="1">
      <c r="A10" s="14" t="s">
        <v>16</v>
      </c>
      <c r="B10" s="14" t="s">
        <v>198</v>
      </c>
      <c r="C10" s="14"/>
      <c r="D10" s="14">
        <v>1</v>
      </c>
      <c r="E10" s="14" t="s">
        <v>6</v>
      </c>
      <c r="F10" s="72">
        <v>80</v>
      </c>
      <c r="G10" s="16"/>
      <c r="H10" s="16"/>
      <c r="I10" s="17"/>
      <c r="J10" s="18"/>
      <c r="K10" s="18"/>
      <c r="L10" s="17"/>
      <c r="M10" s="13"/>
      <c r="N10" s="19"/>
    </row>
    <row r="11" spans="1:14" ht="30" customHeight="1">
      <c r="A11" s="14" t="s">
        <v>18</v>
      </c>
      <c r="B11" s="14" t="s">
        <v>199</v>
      </c>
      <c r="C11" s="14"/>
      <c r="D11" s="14">
        <v>1</v>
      </c>
      <c r="E11" s="14" t="s">
        <v>6</v>
      </c>
      <c r="F11" s="72">
        <v>800</v>
      </c>
      <c r="G11" s="16"/>
      <c r="H11" s="16"/>
      <c r="I11" s="17"/>
      <c r="J11" s="18"/>
      <c r="K11" s="18"/>
      <c r="L11" s="17"/>
      <c r="M11" s="13"/>
      <c r="N11" s="19"/>
    </row>
    <row r="12" spans="1:14" ht="30" customHeight="1">
      <c r="A12" s="14" t="s">
        <v>20</v>
      </c>
      <c r="B12" s="14" t="s">
        <v>200</v>
      </c>
      <c r="C12" s="14"/>
      <c r="D12" s="14">
        <v>1</v>
      </c>
      <c r="E12" s="14" t="s">
        <v>6</v>
      </c>
      <c r="F12" s="72">
        <v>55</v>
      </c>
      <c r="G12" s="16"/>
      <c r="H12" s="16"/>
      <c r="I12" s="17"/>
      <c r="J12" s="18"/>
      <c r="K12" s="18"/>
      <c r="L12" s="17"/>
      <c r="M12" s="13"/>
      <c r="N12" s="19"/>
    </row>
    <row r="13" spans="1:14" ht="30" customHeight="1">
      <c r="A13" s="14" t="s">
        <v>21</v>
      </c>
      <c r="B13" s="68" t="s">
        <v>201</v>
      </c>
      <c r="C13" s="68"/>
      <c r="D13" s="14">
        <v>1</v>
      </c>
      <c r="E13" s="14" t="s">
        <v>6</v>
      </c>
      <c r="F13" s="72">
        <v>2</v>
      </c>
      <c r="G13" s="16"/>
      <c r="H13" s="16"/>
      <c r="I13" s="17"/>
      <c r="J13" s="18"/>
      <c r="K13" s="18"/>
      <c r="L13" s="17"/>
      <c r="M13" s="13"/>
      <c r="N13" s="19"/>
    </row>
    <row r="14" spans="1:14" ht="30" customHeight="1">
      <c r="A14" s="14" t="s">
        <v>22</v>
      </c>
      <c r="B14" s="14" t="s">
        <v>202</v>
      </c>
      <c r="C14" s="14"/>
      <c r="D14" s="14">
        <v>1</v>
      </c>
      <c r="E14" s="14" t="s">
        <v>6</v>
      </c>
      <c r="F14" s="72">
        <v>42</v>
      </c>
      <c r="G14" s="16"/>
      <c r="H14" s="16"/>
      <c r="I14" s="17"/>
      <c r="J14" s="18"/>
      <c r="K14" s="18"/>
      <c r="L14" s="17"/>
      <c r="M14" s="13"/>
      <c r="N14" s="19"/>
    </row>
    <row r="15" spans="1:14" ht="39" customHeight="1">
      <c r="A15" s="14" t="s">
        <v>23</v>
      </c>
      <c r="B15" s="33" t="s">
        <v>203</v>
      </c>
      <c r="C15" s="33"/>
      <c r="D15" s="14">
        <v>1</v>
      </c>
      <c r="E15" s="14" t="s">
        <v>6</v>
      </c>
      <c r="F15" s="72">
        <v>100</v>
      </c>
      <c r="G15" s="16"/>
      <c r="H15" s="16"/>
      <c r="I15" s="17"/>
      <c r="J15" s="18"/>
      <c r="K15" s="18"/>
      <c r="L15" s="17"/>
      <c r="M15" s="13"/>
      <c r="N15" s="19"/>
    </row>
    <row r="16" spans="1:14" ht="39" customHeight="1">
      <c r="A16" s="14" t="s">
        <v>24</v>
      </c>
      <c r="B16" s="33" t="s">
        <v>204</v>
      </c>
      <c r="C16" s="33"/>
      <c r="D16" s="14">
        <v>1</v>
      </c>
      <c r="E16" s="14" t="s">
        <v>6</v>
      </c>
      <c r="F16" s="72">
        <v>75</v>
      </c>
      <c r="G16" s="16"/>
      <c r="H16" s="16"/>
      <c r="I16" s="17"/>
      <c r="J16" s="18"/>
      <c r="K16" s="18"/>
      <c r="L16" s="17"/>
      <c r="M16" s="13"/>
      <c r="N16" s="19"/>
    </row>
    <row r="17" spans="1:14" ht="39" customHeight="1">
      <c r="A17" s="14" t="s">
        <v>26</v>
      </c>
      <c r="B17" s="33" t="s">
        <v>205</v>
      </c>
      <c r="C17" s="33"/>
      <c r="D17" s="14">
        <v>1</v>
      </c>
      <c r="E17" s="14" t="s">
        <v>6</v>
      </c>
      <c r="F17" s="72">
        <v>75</v>
      </c>
      <c r="G17" s="16"/>
      <c r="H17" s="16"/>
      <c r="I17" s="17"/>
      <c r="J17" s="18"/>
      <c r="K17" s="18"/>
      <c r="L17" s="17"/>
      <c r="M17" s="13"/>
      <c r="N17" s="19"/>
    </row>
    <row r="18" spans="1:14" ht="30" customHeight="1">
      <c r="A18" s="14" t="s">
        <v>27</v>
      </c>
      <c r="B18" s="14" t="s">
        <v>206</v>
      </c>
      <c r="C18" s="14"/>
      <c r="D18" s="14">
        <v>1</v>
      </c>
      <c r="E18" s="14" t="s">
        <v>6</v>
      </c>
      <c r="F18" s="72">
        <v>75</v>
      </c>
      <c r="G18" s="16"/>
      <c r="H18" s="16"/>
      <c r="I18" s="17"/>
      <c r="J18" s="18"/>
      <c r="K18" s="18"/>
      <c r="L18" s="17"/>
      <c r="M18" s="13"/>
      <c r="N18" s="19"/>
    </row>
    <row r="19" spans="1:14" ht="30" customHeight="1">
      <c r="A19" s="14" t="s">
        <v>29</v>
      </c>
      <c r="B19" s="14" t="s">
        <v>207</v>
      </c>
      <c r="C19" s="14"/>
      <c r="D19" s="14">
        <v>1</v>
      </c>
      <c r="E19" s="14" t="s">
        <v>6</v>
      </c>
      <c r="F19" s="72">
        <v>195</v>
      </c>
      <c r="G19" s="16"/>
      <c r="H19" s="16"/>
      <c r="I19" s="17"/>
      <c r="J19" s="18"/>
      <c r="K19" s="18"/>
      <c r="L19" s="17"/>
      <c r="M19" s="13"/>
      <c r="N19" s="19"/>
    </row>
    <row r="20" spans="1:14" ht="30" customHeight="1">
      <c r="A20" s="14" t="s">
        <v>30</v>
      </c>
      <c r="B20" s="14" t="s">
        <v>208</v>
      </c>
      <c r="C20" s="14"/>
      <c r="D20" s="14">
        <v>1</v>
      </c>
      <c r="E20" s="14" t="s">
        <v>6</v>
      </c>
      <c r="F20" s="72">
        <v>100</v>
      </c>
      <c r="G20" s="16"/>
      <c r="H20" s="16"/>
      <c r="I20" s="17"/>
      <c r="J20" s="18"/>
      <c r="K20" s="18"/>
      <c r="L20" s="17"/>
      <c r="M20" s="13"/>
      <c r="N20" s="19"/>
    </row>
    <row r="21" spans="1:14" ht="30" customHeight="1">
      <c r="A21" s="14" t="s">
        <v>32</v>
      </c>
      <c r="B21" s="14" t="s">
        <v>209</v>
      </c>
      <c r="C21" s="14"/>
      <c r="D21" s="14">
        <v>1</v>
      </c>
      <c r="E21" s="14" t="s">
        <v>6</v>
      </c>
      <c r="F21" s="72">
        <v>300</v>
      </c>
      <c r="G21" s="16"/>
      <c r="H21" s="16"/>
      <c r="I21" s="17"/>
      <c r="J21" s="18"/>
      <c r="K21" s="18"/>
      <c r="L21" s="17"/>
      <c r="M21" s="13"/>
      <c r="N21" s="19"/>
    </row>
    <row r="22" spans="1:14" ht="30" customHeight="1">
      <c r="A22" s="20"/>
      <c r="B22" s="21"/>
      <c r="C22" s="21"/>
      <c r="D22" s="21"/>
      <c r="E22" s="20"/>
      <c r="F22" s="20"/>
      <c r="G22" s="22" t="s">
        <v>10</v>
      </c>
      <c r="H22" s="22"/>
      <c r="I22" s="23">
        <f>SUM(I6:I21)</f>
        <v>0</v>
      </c>
      <c r="J22" s="24"/>
      <c r="K22" s="24"/>
      <c r="L22" s="25"/>
      <c r="M22" s="13"/>
      <c r="N22" s="19"/>
    </row>
    <row r="23" spans="1:13" ht="13.5" customHeight="1">
      <c r="A23" s="8"/>
      <c r="B23" s="26"/>
      <c r="C23" s="26"/>
      <c r="D23" s="45"/>
      <c r="E23" s="8"/>
      <c r="F23" s="8"/>
      <c r="G23" s="27"/>
      <c r="H23" s="27"/>
      <c r="I23" s="28"/>
      <c r="J23" s="29"/>
      <c r="K23" s="29"/>
      <c r="L23" s="30"/>
      <c r="M23" s="8"/>
    </row>
    <row r="24" spans="1:14" ht="13.5" customHeight="1">
      <c r="A24" s="8"/>
      <c r="B24" s="31"/>
      <c r="C24" s="31"/>
      <c r="D24" s="46"/>
      <c r="E24" s="31"/>
      <c r="F24" s="31"/>
      <c r="G24" s="31"/>
      <c r="H24" s="31"/>
      <c r="I24" s="38"/>
      <c r="J24" s="31"/>
      <c r="K24" s="31"/>
      <c r="L24" s="31"/>
      <c r="M24" s="31"/>
      <c r="N24" s="32"/>
    </row>
    <row r="25" spans="2:14" ht="13.5" customHeight="1">
      <c r="B25" s="32"/>
      <c r="C25" s="32"/>
      <c r="D25" s="46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2:14" ht="36" customHeight="1">
      <c r="B26" s="32"/>
      <c r="C26" s="32"/>
      <c r="D26" s="46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8" spans="9:13" ht="13.5" customHeight="1">
      <c r="I28" s="97" t="s">
        <v>11</v>
      </c>
      <c r="J28" s="97"/>
      <c r="K28" s="97"/>
      <c r="L28" s="97"/>
      <c r="M28" s="97"/>
    </row>
    <row r="29" spans="9:13" ht="13.5" customHeight="1">
      <c r="I29" s="98" t="s">
        <v>12</v>
      </c>
      <c r="J29" s="98"/>
      <c r="K29" s="98"/>
      <c r="L29" s="98"/>
      <c r="M29" s="98"/>
    </row>
  </sheetData>
  <sheetProtection selectLockedCells="1" selectUnlockedCells="1"/>
  <mergeCells count="4">
    <mergeCell ref="A4:L4"/>
    <mergeCell ref="I28:M28"/>
    <mergeCell ref="I29:M29"/>
    <mergeCell ref="D5:E5"/>
  </mergeCells>
  <printOptions horizontalCentered="1"/>
  <pageMargins left="0.39375" right="0.39375" top="0.5902777777777778" bottom="0.39305555555555555" header="0" footer="0.19652777777777777"/>
  <pageSetup horizontalDpi="300" verticalDpi="300" orientation="landscape" paperSize="9"/>
  <headerFooter alignWithMargins="0">
    <oddHeader>&amp;C&amp;"Arial,Pogrubiony"&amp;14KALKULACJA ZAMÓWIENIA</oddHeader>
    <oddFooter>&amp;CStrona &amp;P</oddFooter>
  </headerFooter>
  <rowBreaks count="1" manualBreakCount="1"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Ponichtera</dc:creator>
  <cp:keywords/>
  <dc:description/>
  <cp:lastModifiedBy>Magdalena Rzepczyńska</cp:lastModifiedBy>
  <dcterms:created xsi:type="dcterms:W3CDTF">2020-06-26T07:45:12Z</dcterms:created>
  <dcterms:modified xsi:type="dcterms:W3CDTF">2023-09-07T08:44:02Z</dcterms:modified>
  <cp:category/>
  <cp:version/>
  <cp:contentType/>
  <cp:contentStatus/>
</cp:coreProperties>
</file>