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praca\zamówienia\2022\postępowania\26 - D - Sukcesywna dostawa artykułów spożywczych - NIEOGŁOSZONO\2022-12-21 SWZ do publikacji\"/>
    </mc:Choice>
  </mc:AlternateContent>
  <xr:revisionPtr revIDLastSave="0" documentId="13_ncr:1_{E70C8A90-4C4B-4191-BE09-CDEA3481A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</sheets>
  <definedNames>
    <definedName name="_xlnm.Print_Area" localSheetId="0">'6.1'!$A$1:$F$106</definedName>
    <definedName name="_xlnm.Print_Area" localSheetId="1">'6.2'!$A$1:$F$112</definedName>
    <definedName name="_xlnm.Print_Area" localSheetId="2">'6.3'!$A$1:$F$212</definedName>
    <definedName name="_xlnm.Print_Area" localSheetId="3">'6.4'!$A$1:$F$107</definedName>
    <definedName name="_xlnm.Print_Area" localSheetId="4">'6.5'!$A$1:$F$79</definedName>
    <definedName name="_xlnm.Print_Area" localSheetId="5">'6.6'!$A$1:$F$253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1" i="1" l="1"/>
  <c r="F10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80" i="1"/>
  <c r="F7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55" i="1"/>
  <c r="F52" i="1"/>
  <c r="F51" i="1"/>
  <c r="F32" i="1"/>
  <c r="F28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E108" i="2"/>
  <c r="F106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85" i="2"/>
  <c r="F81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58" i="2"/>
  <c r="F40" i="2"/>
  <c r="F53" i="2" s="1"/>
  <c r="F41" i="2"/>
  <c r="F42" i="2"/>
  <c r="F43" i="2"/>
  <c r="F44" i="2"/>
  <c r="F45" i="2"/>
  <c r="F46" i="2"/>
  <c r="F47" i="2"/>
  <c r="F48" i="2"/>
  <c r="F49" i="2"/>
  <c r="F50" i="2"/>
  <c r="F51" i="2"/>
  <c r="F52" i="2"/>
  <c r="F39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3" i="2"/>
  <c r="F36" i="2" s="1"/>
  <c r="E208" i="3"/>
  <c r="F207" i="3"/>
  <c r="F206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157" i="3"/>
  <c r="F106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7" i="3"/>
  <c r="F54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13" i="3"/>
  <c r="E103" i="4"/>
  <c r="F101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78" i="4"/>
  <c r="F74" i="4"/>
  <c r="F65" i="4"/>
  <c r="F52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35" i="4"/>
  <c r="F3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13" i="4"/>
  <c r="E75" i="5"/>
  <c r="F73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58" i="5"/>
  <c r="F49" i="5"/>
  <c r="F40" i="5"/>
  <c r="F36" i="5"/>
  <c r="F27" i="5"/>
  <c r="F28" i="5"/>
  <c r="F29" i="5"/>
  <c r="F30" i="5"/>
  <c r="F31" i="5"/>
  <c r="F32" i="5"/>
  <c r="F33" i="5"/>
  <c r="F34" i="5"/>
  <c r="F35" i="5"/>
  <c r="F26" i="5"/>
  <c r="F23" i="5"/>
  <c r="F14" i="5"/>
  <c r="F15" i="5"/>
  <c r="F16" i="5"/>
  <c r="F17" i="5"/>
  <c r="F18" i="5"/>
  <c r="F19" i="5"/>
  <c r="F20" i="5"/>
  <c r="F21" i="5"/>
  <c r="F22" i="5"/>
  <c r="F13" i="5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7" i="6" s="1"/>
  <c r="F326" i="6"/>
  <c r="F256" i="6"/>
  <c r="F173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70" i="6" s="1"/>
  <c r="E330" i="6" s="1"/>
  <c r="F167" i="6"/>
  <c r="F168" i="6"/>
  <c r="F169" i="6"/>
  <c r="F102" i="6"/>
  <c r="F13" i="6"/>
  <c r="F99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53" i="5"/>
  <c r="F52" i="5"/>
  <c r="F51" i="5"/>
  <c r="F50" i="5"/>
  <c r="F48" i="5"/>
  <c r="F47" i="5"/>
  <c r="F46" i="5"/>
  <c r="F45" i="5"/>
  <c r="F44" i="5"/>
  <c r="F43" i="5"/>
  <c r="F42" i="5"/>
  <c r="F41" i="5"/>
  <c r="F72" i="4"/>
  <c r="F71" i="4"/>
  <c r="F70" i="4"/>
  <c r="F69" i="4"/>
  <c r="F68" i="4"/>
  <c r="F67" i="4"/>
  <c r="F66" i="4"/>
  <c r="F64" i="4"/>
  <c r="F63" i="4"/>
  <c r="F62" i="4"/>
  <c r="F61" i="4"/>
  <c r="F60" i="4"/>
  <c r="F59" i="4"/>
  <c r="F58" i="4"/>
  <c r="F57" i="4"/>
  <c r="F56" i="4"/>
  <c r="F55" i="4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53" i="6" l="1"/>
  <c r="F153" i="3"/>
  <c r="F54" i="5"/>
  <c r="F73" i="4"/>
</calcChain>
</file>

<file path=xl/sharedStrings.xml><?xml version="1.0" encoding="utf-8"?>
<sst xmlns="http://schemas.openxmlformats.org/spreadsheetml/2006/main" count="1844" uniqueCount="424">
  <si>
    <t>Lp.</t>
  </si>
  <si>
    <t>Nazwa</t>
  </si>
  <si>
    <t>Ilość</t>
  </si>
  <si>
    <t>Jm.</t>
  </si>
  <si>
    <t>Cena jednostkowa brutto</t>
  </si>
  <si>
    <t>BOCZEK WĘDZONY</t>
  </si>
  <si>
    <t>kg</t>
  </si>
  <si>
    <t>FILET Z KURCZAKA</t>
  </si>
  <si>
    <t>KARKÓWKA B/K</t>
  </si>
  <si>
    <t>KIEŁBASA WIEJSKA</t>
  </si>
  <si>
    <t>KOŚCI WIEPRZOWE OD SCHABU</t>
  </si>
  <si>
    <t>SCHAB</t>
  </si>
  <si>
    <t>SŁONINA</t>
  </si>
  <si>
    <t>Wartość brutto</t>
  </si>
  <si>
    <t>Zespół Szkół Publicznych w Baszni Dolnej</t>
  </si>
  <si>
    <t>WOŁOWINA EXTRA</t>
  </si>
  <si>
    <t>KIEŁBASA PÓŁSUCHA KRAKOWSKA</t>
  </si>
  <si>
    <t>KIEŁBASA SZYNKOWA</t>
  </si>
  <si>
    <t>KIEŁBASA ZWYCZAJNA</t>
  </si>
  <si>
    <t>KURCZAKI</t>
  </si>
  <si>
    <t>ŁOPATKA B/K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</si>
  <si>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</si>
  <si>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</si>
  <si>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</si>
  <si>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</si>
  <si>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</si>
  <si>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</si>
  <si>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</si>
  <si>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 xml:space="preserve"> …………..………..……………..…..........………………………</t>
  </si>
  <si>
    <t xml:space="preserve">                                                                                      </t>
  </si>
  <si>
    <t>(pieczęć i podpis uprawnionego przedstawiciela Wykonawcy)</t>
  </si>
  <si>
    <t>data</t>
  </si>
  <si>
    <t>......................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</si>
  <si>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</si>
  <si>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</si>
  <si>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</si>
  <si>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</si>
  <si>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</si>
  <si>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</si>
  <si>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</si>
  <si>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</si>
  <si>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</si>
  <si>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</si>
  <si>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</si>
  <si>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</si>
  <si>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</si>
  <si>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</si>
  <si>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FASOLKA SZPARAGOWA</t>
  </si>
  <si>
    <t>PALUSZKI Z FILETA RYBNEGO-FROSTA lub równoważny, panierowany mintaj , nie mielone</t>
  </si>
  <si>
    <t>USZKA Z PIECZARKAMI</t>
  </si>
  <si>
    <t>PYZY Z MIĘSEM</t>
  </si>
  <si>
    <t>TRUSKAWKI MROŻONE 2,5 kg</t>
  </si>
  <si>
    <t>WIŚNIA BEZ PESTKI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</si>
  <si>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</si>
  <si>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</si>
  <si>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</si>
  <si>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</si>
  <si>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</si>
  <si>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</si>
  <si>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</si>
  <si>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</si>
  <si>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</si>
  <si>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</si>
  <si>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</si>
  <si>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</si>
  <si>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</si>
  <si>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</si>
  <si>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</si>
  <si>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</si>
  <si>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</si>
  <si>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</si>
  <si>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</si>
  <si>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</si>
  <si>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</si>
  <si>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</si>
  <si>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</si>
  <si>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</si>
  <si>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</si>
  <si>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</si>
  <si>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</si>
  <si>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</si>
  <si>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</si>
  <si>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</si>
  <si>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</si>
  <si>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</si>
  <si>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</si>
  <si>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</si>
  <si>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WINOGRPNA BIAŁE I CZERWONE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</si>
  <si>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</si>
  <si>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</si>
  <si>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</si>
  <si>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</si>
  <si>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</si>
  <si>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</si>
  <si>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</si>
  <si>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</si>
  <si>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</si>
  <si>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</si>
  <si>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</si>
  <si>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</si>
  <si>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</si>
  <si>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DESER CZEKOLADOWY 0,55 x 6 szt</t>
  </si>
  <si>
    <t>JOGURT DO PICIA 250 g mała but.owoc.</t>
  </si>
  <si>
    <t>MLEKO W BUTELCE 3,2% 1L</t>
  </si>
  <si>
    <t>l</t>
  </si>
  <si>
    <t>SEREK TOPIONY KOSTKA 100g</t>
  </si>
  <si>
    <t>SEREK waniliowy HOMOGENIZOW. 150g</t>
  </si>
  <si>
    <t>MASŁO ROŚLINNE</t>
  </si>
  <si>
    <t>Zadanie Nr V – Pieczywo</t>
  </si>
  <si>
    <t>BUŁKA ZWYKŁA 100 g</t>
  </si>
  <si>
    <t>CHLEB ZWYKŁY KROJONY (0,7kg)</t>
  </si>
  <si>
    <t>BUŁKA WEKA 400 g</t>
  </si>
  <si>
    <t>ZACIERKA 0.25kg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</si>
  <si>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</si>
  <si>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</si>
  <si>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</si>
  <si>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</si>
  <si>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</si>
  <si>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</si>
  <si>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CHLEB SŁONECZNIKOWY 500 g</t>
  </si>
  <si>
    <t>SZTANGIEL 100 g</t>
  </si>
  <si>
    <t>Zadanie Nr VI – Pozostałe artykuły żywnościowe</t>
  </si>
  <si>
    <t>BAZYLIA 10 g</t>
  </si>
  <si>
    <t>BUŁKA TARTA 0,5 kg</t>
  </si>
  <si>
    <t>CHRZAN TARTY Fruktus lub równoważny 270 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</si>
  <si>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</si>
  <si>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</si>
  <si>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</si>
  <si>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</si>
  <si>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</si>
  <si>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</si>
  <si>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</si>
  <si>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</si>
  <si>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KISIEL BEZ CUKRU 60 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</si>
  <si>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</si>
  <si>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</si>
  <si>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</si>
  <si>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</si>
  <si>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</si>
  <si>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</si>
  <si>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</si>
  <si>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MAJONEZ 1 SŁOIK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</si>
  <si>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</si>
  <si>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</si>
  <si>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</si>
  <si>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</si>
  <si>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OLEJ ROŚLINNY 1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</si>
  <si>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</si>
  <si>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</si>
  <si>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</si>
  <si>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</si>
  <si>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</si>
  <si>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</si>
  <si>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</si>
  <si>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VEGETTA 1kg lub równoważna</t>
  </si>
  <si>
    <t>ZIELE ANGIELSKIE 20g</t>
  </si>
  <si>
    <t>ŻUREK 40 g</t>
  </si>
  <si>
    <t>NATKA PIETRUSZKi suszona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</si>
  <si>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</si>
  <si>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</si>
  <si>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</si>
  <si>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</si>
  <si>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</si>
  <si>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</si>
  <si>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CYNAMON 20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</si>
  <si>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</si>
  <si>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</si>
  <si>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</si>
  <si>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</si>
  <si>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</si>
  <si>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</si>
  <si>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</si>
  <si>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</si>
  <si>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</si>
  <si>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MIÓD NATURALNY LIPOWY 400 g</t>
  </si>
  <si>
    <t>NUTELLA 630 g lub równoważna</t>
  </si>
  <si>
    <t>OGÓRKI KONSERWOWE 900 g</t>
  </si>
  <si>
    <t>PAPRYKA KONSERWOWA cienkie paski, cięta czerwona 1600 g</t>
  </si>
  <si>
    <t>PASZTET DROBIOWY 195 g</t>
  </si>
  <si>
    <t>POWIDŁO Śliwkowe 330 g</t>
  </si>
  <si>
    <t>PRZPRAWA DO DAŃ Z FASOLI 40g</t>
  </si>
  <si>
    <t>SOCZEK KARTONIK 200 ml</t>
  </si>
  <si>
    <t>RODZYNKI 100 g</t>
  </si>
  <si>
    <t>FILET Z RYBY NIEPANIEROWANY MINTAJ ? excellence Frosta lub równoważny</t>
  </si>
  <si>
    <t>RYBA SOLA kg</t>
  </si>
  <si>
    <t>CEBULA CZERWONA</t>
  </si>
  <si>
    <t>FASOLA JAŚ - GRUBY</t>
  </si>
  <si>
    <t>KALAREPA</t>
  </si>
  <si>
    <t>POMIDORY KOKTAJLOWE</t>
  </si>
  <si>
    <t>JOGURT OWOCOWY 125g</t>
  </si>
  <si>
    <t>MARGARYNA ZWYKŁA 250g</t>
  </si>
  <si>
    <t>MASŁO EXTRA 82% TŁUSZCZU</t>
  </si>
  <si>
    <t>CHLEB ORKISZOWY 500g</t>
  </si>
  <si>
    <t>BUŁKA RAZOWA 100 g</t>
  </si>
  <si>
    <t>MIÓD NATURALNY PSZCZELI 1L</t>
  </si>
  <si>
    <t>OCET 1L</t>
  </si>
  <si>
    <t>WAFELEK NA WAGĘ (RÓŻNE SMAKI)</t>
  </si>
  <si>
    <t>BISZKOPTY</t>
  </si>
  <si>
    <t>LUBCZYK SUSZONY 25g</t>
  </si>
  <si>
    <t>OCET JABŁKOWY 1L</t>
  </si>
  <si>
    <t>PRZYPRAWA DO SPAGETTI 40G</t>
  </si>
  <si>
    <t>SÓL sodowo-potasowa o obniżonej zawartości sodu 1kg</t>
  </si>
  <si>
    <t>ZIOŁA PROWANSALSKIE 20g</t>
  </si>
  <si>
    <t>ZIOŁA SUSZONE 20g</t>
  </si>
  <si>
    <t>PARÓWKI WIEPRZOWE 82% mięsa</t>
  </si>
  <si>
    <t>POLĘDWICA WIEPRZOWA</t>
  </si>
  <si>
    <t>KIEŁBASA PODWAWELSKA</t>
  </si>
  <si>
    <t>BROKUŁY mrożony</t>
  </si>
  <si>
    <t>SZPINAK MROŻONY 450g</t>
  </si>
  <si>
    <t>TYMIANEK ŚWIEŻY doniczka</t>
  </si>
  <si>
    <t>BAZYLIA ŚWIEŻA doniczka</t>
  </si>
  <si>
    <t>ARBUZ kg</t>
  </si>
  <si>
    <t>PORZECZKA CZARNA kg</t>
  </si>
  <si>
    <t>Serek homogenizowany do kieszonki - saszetka 140 g</t>
  </si>
  <si>
    <t>Bieluch Serek Naturalny 150g</t>
  </si>
  <si>
    <t>Jogurt owocowy Jogobela</t>
  </si>
  <si>
    <t>JOGURT OWOCOWY ZOTT 125g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</si>
  <si>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</si>
  <si>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</si>
  <si>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</si>
  <si>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</si>
  <si>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</si>
  <si>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</si>
  <si>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MUSLI 0,25 kg</t>
  </si>
  <si>
    <t>PŁATKI CORNFLAKES KUKURYDZIANE 0,5 kg</t>
  </si>
  <si>
    <t>PŁATKI CORNFLAKES CZEKOLADOWE 0,5 kg</t>
  </si>
  <si>
    <t>PŁATKI CORNFLAKES MIODOWE 0,5 kg</t>
  </si>
  <si>
    <t>BATON MUSLI 40g</t>
  </si>
  <si>
    <t>OLEJ KUJAWSKI 1L</t>
  </si>
  <si>
    <t>ROZMARYN SUSZONY 15g</t>
  </si>
  <si>
    <t>CZEKOLADA GORZKA 100 g</t>
  </si>
  <si>
    <t>CZEKOLADA MLECZNA 100 g</t>
  </si>
  <si>
    <t>Sok Kubuś 0,9L</t>
  </si>
  <si>
    <t>SER Mozzarella 1kg</t>
  </si>
  <si>
    <t>SER SALAMI 1kg</t>
  </si>
  <si>
    <t>PALUSZKI Z SEZAMEM PACZKA 100g</t>
  </si>
  <si>
    <t>Cząber suszony 200g</t>
  </si>
  <si>
    <t>PRZYPRAWA DO KURCZAKA 40G</t>
  </si>
  <si>
    <t>SOS w proszku 40g różne rodzaje</t>
  </si>
  <si>
    <t>Przyprawa Do Kebabu Gyros 30g</t>
  </si>
  <si>
    <t>TYMIANEK suszony 10g</t>
  </si>
  <si>
    <t>Woda cisowianka 1,5L</t>
  </si>
  <si>
    <t>Ziarenka smaku, przyprawa uniwersalna 200g</t>
  </si>
  <si>
    <t>Wartość  brutto</t>
  </si>
  <si>
    <t xml:space="preserve">Sukcesywna dostawa artykułów spożywczych do stołówek szkolnych na terenie gminy Lubaczów </t>
  </si>
  <si>
    <t>Kasza Jaglana Krafpak</t>
  </si>
  <si>
    <t>Kasza pęczak 1kg</t>
  </si>
  <si>
    <t>Pasztet Podlaski Drosed 155g</t>
  </si>
  <si>
    <t>Groch połówki 1kg</t>
  </si>
  <si>
    <t>BARSZCZ BIAŁY W PROSZKU 40G</t>
  </si>
  <si>
    <t>CHRUPKI SMAKOWE 60 g Pałki popularne</t>
  </si>
  <si>
    <t>Ciastka owsiane z żurawiną 33g Sante</t>
  </si>
  <si>
    <t>DELIKAT DO MIĘSA 0,7 kg Knorr lub równoważny</t>
  </si>
  <si>
    <t>Makaron Eko Zacierka 0,4kg</t>
  </si>
  <si>
    <t>Ciastka Petit Beuerre 50g</t>
  </si>
  <si>
    <t>RAZEM BRUTTO: </t>
  </si>
  <si>
    <t>FILET Z RYBY NIEPANIEROWANY MIRUNA ? excellence Frosta lub równoważny</t>
  </si>
  <si>
    <t>FILET Z RYBY NIEPANIEROWANY TILAPIA ? excellence Frosta lub równoważny</t>
  </si>
  <si>
    <t>Kotlety rybne Frosta lub równoważne</t>
  </si>
  <si>
    <t>Warzywa na parze - bukiet kwiatowy</t>
  </si>
  <si>
    <t>PIEROGI Z KAPUSTĄ I GRZYBAMI</t>
  </si>
  <si>
    <t>Porcja rosołowa Galil lub równoważna</t>
  </si>
  <si>
    <t>Frytki MCCAIN 2,5 kg</t>
  </si>
  <si>
    <t>Kluski podkarpackie Mateo</t>
  </si>
  <si>
    <t>PIEROGI Z MIĘSEM</t>
  </si>
  <si>
    <t>Serek Almette Hochland 150g.</t>
  </si>
  <si>
    <t>ser mozzarella</t>
  </si>
  <si>
    <t>ser salami</t>
  </si>
  <si>
    <t>szpinak mrożony</t>
  </si>
  <si>
    <t>BROKUŁ świeży</t>
  </si>
  <si>
    <t>cebula czerwona</t>
  </si>
  <si>
    <t>nektarynki</t>
  </si>
  <si>
    <t>kalarepa</t>
  </si>
  <si>
    <t>BOCZEK SUROWY</t>
  </si>
  <si>
    <t>ŻEBERKA WĘDZONE</t>
  </si>
  <si>
    <t>Śmietana 12%</t>
  </si>
  <si>
    <t>MLEKO W BUTELCE 2 % 1L</t>
  </si>
  <si>
    <t>Jogurt owocowy Jogobella bez cukru</t>
  </si>
  <si>
    <t>SEREK waniliowy HOMOGENIZOWANY naturalny 150g</t>
  </si>
  <si>
    <t>Mozzarella</t>
  </si>
  <si>
    <t>Jogurt grecki</t>
  </si>
  <si>
    <t>Twaróg mielony 1 kg</t>
  </si>
  <si>
    <t>Maślanka owocowa 1 l</t>
  </si>
  <si>
    <t>Serek naturalny z ziołami, papryką lub szczypiorkiem</t>
  </si>
  <si>
    <t>Ryba Dorsz kg</t>
  </si>
  <si>
    <t>Warzywa na patelnie 4* 2,5kg</t>
  </si>
  <si>
    <t>Polędwiczki z kurczaka panierowane 1kg</t>
  </si>
  <si>
    <t>Ryba miruna</t>
  </si>
  <si>
    <t>Paluszki rybne niemielone Frosta lub równoważne</t>
  </si>
  <si>
    <t>Marchew z groszkiem</t>
  </si>
  <si>
    <t>Bułka kajzerka razowa</t>
  </si>
  <si>
    <t>Bułka kukurydziana</t>
  </si>
  <si>
    <t>Filet z indyka</t>
  </si>
  <si>
    <t>KOŚCI Z KURCZAKA</t>
  </si>
  <si>
    <t>WĄTRÓBKA DROBIOWA</t>
  </si>
  <si>
    <t>PIECZEŃ DOMOWA</t>
  </si>
  <si>
    <t>RAZEM BRUTTO</t>
  </si>
  <si>
    <r>
      <t>RAZEM BRUTTO:</t>
    </r>
    <r>
      <rPr>
        <sz val="11"/>
        <color rgb="FFFF0000"/>
        <rFont val="Calibri"/>
        <family val="2"/>
        <charset val="238"/>
        <scheme val="minor"/>
      </rPr>
      <t> </t>
    </r>
  </si>
  <si>
    <t>serek Hochland</t>
  </si>
  <si>
    <t>Ser salami</t>
  </si>
  <si>
    <r>
      <t>RAZEM BRUTTO:</t>
    </r>
    <r>
      <rPr>
        <sz val="11"/>
        <color rgb="FF002060"/>
        <rFont val="Calibri"/>
        <family val="2"/>
        <charset val="238"/>
        <scheme val="minor"/>
      </rPr>
      <t> </t>
    </r>
  </si>
  <si>
    <t>OGÓŁEM* PKT I + II + III + IV</t>
  </si>
  <si>
    <t>Zakład Usług Komunalnych w Mokrzycy</t>
  </si>
  <si>
    <t>herbata minutka -(100 szt)</t>
  </si>
  <si>
    <t>mąka kapka tortowa 450</t>
  </si>
  <si>
    <t>miód sztuczny 250g</t>
  </si>
  <si>
    <t>olej 5l</t>
  </si>
  <si>
    <t>sok kubuś 300ml</t>
  </si>
  <si>
    <t>musztarda 900 g</t>
  </si>
  <si>
    <t xml:space="preserve">serek wiejski </t>
  </si>
  <si>
    <t>mleko w kartonie 3,2%</t>
  </si>
  <si>
    <t>ryba dorsz</t>
  </si>
  <si>
    <t>rybba morszczuk</t>
  </si>
  <si>
    <t>KONSERWA RYBNA W oleju (filet z makreli) 170 g</t>
  </si>
  <si>
    <t>PARÓWKI szynkowe 92% mięsa</t>
  </si>
  <si>
    <t>kopytka ziemniaczane</t>
  </si>
  <si>
    <t>śmietana 12 %</t>
  </si>
  <si>
    <t>Razem brutto</t>
  </si>
  <si>
    <t>Polędwiczki z kurczaka panierowane 1 kg A10kg S/D</t>
  </si>
  <si>
    <t>Warzywa na patelnię 4 * 2,5 kg</t>
  </si>
  <si>
    <t>Zupa pieczarkowa 4*2,5 kg A 10kg T</t>
  </si>
  <si>
    <t>Marchew MINI BABY do 5 cm , 2,5 kg, A 10 kg</t>
  </si>
  <si>
    <t>Szpinak Mrożony</t>
  </si>
  <si>
    <t>Ryba morszczuk</t>
  </si>
  <si>
    <t>ŚWIEŻE ZIOŁA</t>
  </si>
  <si>
    <t>ARBUZ</t>
  </si>
  <si>
    <t>Truskawki</t>
  </si>
  <si>
    <t>Ziemniaki młode</t>
  </si>
  <si>
    <t>Kapusta młoda</t>
  </si>
  <si>
    <t>Cebula</t>
  </si>
  <si>
    <t>ŚMIETANA 12 % O.4 L</t>
  </si>
  <si>
    <t>SEREK HOMOGENIZOWANY 150 G</t>
  </si>
  <si>
    <t>SEREK BIELUCH</t>
  </si>
  <si>
    <t>MAŚLANKA OWOCOWA</t>
  </si>
  <si>
    <t>SEREK ŁACIATY</t>
  </si>
  <si>
    <t>MARGARYNA ZWYKŁA 250 G</t>
  </si>
  <si>
    <t>SEREK ALMETTE HOCHLAND</t>
  </si>
  <si>
    <r>
      <rPr>
        <sz val="11"/>
        <color theme="1"/>
        <rFont val="Calibri"/>
        <family val="2"/>
        <charset val="238"/>
        <scheme val="minor"/>
      </rPr>
      <t>szt</t>
    </r>
    <r>
      <rPr>
        <b/>
        <sz val="11"/>
        <color theme="1"/>
        <rFont val="Calibri"/>
        <family val="2"/>
        <charset val="238"/>
        <scheme val="minor"/>
      </rPr>
      <t>.</t>
    </r>
  </si>
  <si>
    <t>RYŻ W KARTONIE</t>
  </si>
  <si>
    <t>BUDYŃ BEZ CUKRU 60 G</t>
  </si>
  <si>
    <t>HERBATNIKI PACZKA 200G</t>
  </si>
  <si>
    <t>KAKAO DECEMORENO 150 G LUB RÓWNOWAŻNE</t>
  </si>
  <si>
    <t>KASZA MANNA 1 KG</t>
  </si>
  <si>
    <t>KAWA INKA 150G LUB RÓWNOWAŻNA</t>
  </si>
  <si>
    <t>KISIEL BEZ CUKRU 60 G</t>
  </si>
  <si>
    <t>KONSERWA RYBNA W POMIDORACH ( FILET Z MAKRELI ) 170G</t>
  </si>
  <si>
    <t>NUTELLA 630 G LUB RÓWNOWAŻNA</t>
  </si>
  <si>
    <t>OGÓRKI KONSERWOWE 900 G</t>
  </si>
  <si>
    <t>PAPRYKA KONSERWOWA CIENKIE PASKI 1600G</t>
  </si>
  <si>
    <t>PASZTET DROBIOWY 195G</t>
  </si>
  <si>
    <t>PŁATKI OWSIANE 0,5 KG</t>
  </si>
  <si>
    <t>POWIDŁO ŚLIWKOWE 330G</t>
  </si>
  <si>
    <t>PŁATKI KUKURYDZIANE 0,5 KG</t>
  </si>
  <si>
    <t>PŁATKI CZEKOLADOWE 0,5 KG</t>
  </si>
  <si>
    <t>PŁATKI MIODOWE 0,5 KG</t>
  </si>
  <si>
    <t>PIEPRZ ZIOŁOWY</t>
  </si>
  <si>
    <t>BATON MUSLI</t>
  </si>
  <si>
    <t>CZEKOLADA GORZKA 100G</t>
  </si>
  <si>
    <t>CZEKOLADA MLECZNA 100G</t>
  </si>
  <si>
    <t>WAFELEK NA SZTUKI ( GRZEŚKI LUB GÓRALKI)</t>
  </si>
  <si>
    <t>TUŃCZYK KONSERWA</t>
  </si>
  <si>
    <t>Makaron SPAGHETTI 400 g</t>
  </si>
  <si>
    <t>Makaron rurka</t>
  </si>
  <si>
    <t>Makaron EKO ZACIERKA 250 g</t>
  </si>
  <si>
    <t>Ciastka Petit Beuerre 50 g</t>
  </si>
  <si>
    <t>Vegeta naturalna</t>
  </si>
  <si>
    <t>Kasza pęczak KRAWPAK</t>
  </si>
  <si>
    <t>PARÓWKI WIEPRZOWE 92% mięsa</t>
  </si>
  <si>
    <t>PYZY Z ZIEMNIAKAMI</t>
  </si>
  <si>
    <t>RYBA MORSZCZUK</t>
  </si>
  <si>
    <t>WINOGRONA BIAŁE I CZERWONE</t>
  </si>
  <si>
    <t>ROGAL Z PARÓWKĄ/PIZZA</t>
  </si>
  <si>
    <t>PASZTET VEGAŃSKI</t>
  </si>
  <si>
    <t>GRZANKI</t>
  </si>
  <si>
    <t>GROSZEK PTYSIOWY</t>
  </si>
  <si>
    <t>PRZYPRAWA W PŁYNIE</t>
  </si>
  <si>
    <t>KECZTHUP POMIDOROWY 0,5 kg</t>
  </si>
  <si>
    <t>SCHAB BEZ KOŚCI</t>
  </si>
  <si>
    <t>MIESO MIELONE</t>
  </si>
  <si>
    <t>20.</t>
  </si>
  <si>
    <t>PORCJA Z KURCZAKA</t>
  </si>
  <si>
    <t>KG</t>
  </si>
  <si>
    <t>21.</t>
  </si>
  <si>
    <t>KIEŁBASA ŻYWIECKA</t>
  </si>
  <si>
    <t>22.</t>
  </si>
  <si>
    <t>PASZTET DROBIOWY</t>
  </si>
  <si>
    <t>23.</t>
  </si>
  <si>
    <t>PIECZEŃ RZYMSKA</t>
  </si>
  <si>
    <t>24.</t>
  </si>
  <si>
    <t xml:space="preserve">SALCESON </t>
  </si>
  <si>
    <t>25.</t>
  </si>
  <si>
    <t>FILET WĘDZONY Z INDYKA</t>
  </si>
  <si>
    <t>26.</t>
  </si>
  <si>
    <t>SCHAB PIECZONY</t>
  </si>
  <si>
    <t>27.</t>
  </si>
  <si>
    <t>PARÓWKI DROBIOWE</t>
  </si>
  <si>
    <t>SZYNKA WIEPRZOWA</t>
  </si>
  <si>
    <r>
      <rPr>
        <b/>
        <sz val="11"/>
        <color rgb="FF833C0B"/>
        <rFont val="Calibri"/>
      </rPr>
      <t>RAZEM BRUTTO:</t>
    </r>
    <r>
      <rPr>
        <sz val="11"/>
        <color rgb="FF833C0B"/>
        <rFont val="Calibri"/>
      </rPr>
      <t> </t>
    </r>
  </si>
  <si>
    <t>RYBA PANGA</t>
  </si>
  <si>
    <t>PIERŚ PANIEROWANA</t>
  </si>
  <si>
    <t xml:space="preserve">mini marchewka </t>
  </si>
  <si>
    <t xml:space="preserve">borówka </t>
  </si>
  <si>
    <t>kurki mrozone</t>
  </si>
  <si>
    <t>GROSZEK ZIELONY</t>
  </si>
  <si>
    <t>bukiet jarzyn</t>
  </si>
  <si>
    <t>COTLET CORDON BLUE</t>
  </si>
  <si>
    <t>jajko</t>
  </si>
  <si>
    <t>CHLEB ZWYKŁY 0,4</t>
  </si>
  <si>
    <t>baton 7 zbóż</t>
  </si>
  <si>
    <t>ciastka zbożowe</t>
  </si>
  <si>
    <t>PALUSZKI SEZAMOWE</t>
  </si>
  <si>
    <t>MAJONEZ RZYMSKI 0,9L</t>
  </si>
  <si>
    <t xml:space="preserve">MUS OWOCOWY </t>
  </si>
  <si>
    <t>SOK POMIDOROWY 1 L</t>
  </si>
  <si>
    <t>kawa ford</t>
  </si>
  <si>
    <t>herbata owocowa</t>
  </si>
  <si>
    <t>herbata lipton</t>
  </si>
  <si>
    <t>IZP.271.26.2022</t>
  </si>
  <si>
    <t>* Wartość OGÓŁEM należy przenieść do formularza ofertowego w poz. D Część 6</t>
  </si>
  <si>
    <t>* Wartość OGÓŁEM należy przenieść do formularza ofertowego w poz. D Część 5</t>
  </si>
  <si>
    <t>* Wartość OGÓŁEM należy przenieść do formularza ofertowego w poz. D Część 4</t>
  </si>
  <si>
    <t>* Wartość OGÓŁEM należy przenieść do formularza ofertowego w poz. D Część 3</t>
  </si>
  <si>
    <t>* Wartość OGÓŁEM należy przenieść do formularza ofertowego w poz. D Część 2</t>
  </si>
  <si>
    <t>* Wartość OGÓŁEM należy przenieść do formularza ofertowego w poz. D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</si>
</sst>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Times New Roman"/>
      <family val="1"/>
      <charset val="238"/>
    </font>
    <font>
      <b/>
      <sz val="11"/>
      <color rgb="FF008000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sz val="11"/>
      <color rgb="FF008000"/>
      <name val="Times New Roman"/>
      <family val="1"/>
      <charset val="238"/>
    </font>
    <font>
      <b/>
      <sz val="11"/>
      <color theme="5" tint="-0.499984740745262"/>
      <name val="Times New Roman"/>
      <family val="1"/>
      <charset val="238"/>
    </font>
    <font>
      <sz val="11"/>
      <color theme="5" tint="-0.499984740745262"/>
      <name val="Calibri"/>
      <family val="2"/>
      <charset val="238"/>
      <scheme val="minor"/>
    </font>
    <font>
      <sz val="11"/>
      <color theme="5" tint="-0.49998474074526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833C0B"/>
      <name val="Calibri"/>
    </font>
    <font>
      <b/>
      <sz val="11"/>
      <color rgb="FF833C0B"/>
      <name val="Calibri"/>
    </font>
    <font>
      <sz val="11"/>
      <name val="Calibri"/>
    </font>
    <font>
      <b/>
      <sz val="11"/>
      <color rgb="FF833C0B"/>
      <name val="Calibri"/>
      <family val="2"/>
      <charset val="238"/>
    </font>
    <font>
      <sz val="11"/>
      <color rgb="FF833C0B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right" vertical="center" wrapText="1"/>
    </xf>
    <xf numFmtId="0" fontId="16" fillId="0" borderId="0" xfId="0" applyFont="1"/>
    <xf numFmtId="4" fontId="2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right" vertical="center" wrapText="1"/>
    </xf>
    <xf numFmtId="0" fontId="31" fillId="0" borderId="10" xfId="0" applyFont="1" applyBorder="1"/>
    <xf numFmtId="0" fontId="31" fillId="0" borderId="11" xfId="0" applyFont="1" applyBorder="1"/>
    <xf numFmtId="0" fontId="16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8" fillId="0" borderId="9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3" fillId="4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center" wrapText="1"/>
    </xf>
    <xf numFmtId="0" fontId="31" fillId="0" borderId="16" xfId="0" applyFont="1" applyBorder="1"/>
    <xf numFmtId="0" fontId="31" fillId="0" borderId="17" xfId="0" applyFont="1" applyBorder="1"/>
    <xf numFmtId="0" fontId="6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/>
    <xf numFmtId="0" fontId="14" fillId="4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27" fillId="0" borderId="4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165" fontId="0" fillId="0" borderId="22" xfId="0" applyNumberFormat="1" applyBorder="1" applyAlignment="1">
      <alignment horizontal="center" vertical="center" wrapText="1"/>
    </xf>
    <xf numFmtId="165" fontId="27" fillId="0" borderId="2" xfId="0" applyNumberFormat="1" applyFont="1" applyBorder="1" applyAlignment="1">
      <alignment vertical="center"/>
    </xf>
    <xf numFmtId="165" fontId="0" fillId="0" borderId="22" xfId="0" applyNumberForma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15" fillId="3" borderId="4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/>
    </xf>
    <xf numFmtId="0" fontId="28" fillId="0" borderId="23" xfId="0" applyFont="1" applyBorder="1"/>
    <xf numFmtId="0" fontId="22" fillId="0" borderId="4" xfId="0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7" fillId="0" borderId="25" xfId="0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/>
    </xf>
    <xf numFmtId="4" fontId="27" fillId="0" borderId="2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0" fontId="9" fillId="0" borderId="3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165" fontId="0" fillId="0" borderId="2" xfId="0" applyNumberForma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7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165" fontId="33" fillId="0" borderId="8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8" fillId="0" borderId="23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3" fontId="27" fillId="0" borderId="23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topLeftCell="A109" workbookViewId="0">
      <selection activeCell="A112" sqref="A112:E112"/>
    </sheetView>
  </sheetViews>
  <sheetFormatPr defaultColWidth="9.140625" defaultRowHeight="15" x14ac:dyDescent="0.25"/>
  <cols>
    <col min="1" max="1" width="7.28515625" style="7" customWidth="1"/>
    <col min="2" max="2" width="44.140625" style="7" customWidth="1"/>
    <col min="3" max="4" width="9.140625" style="7"/>
    <col min="5" max="5" width="12.5703125" style="7" customWidth="1"/>
    <col min="6" max="16384" width="9.140625" style="7"/>
  </cols>
  <sheetData>
    <row r="1" spans="1:6" ht="13.9" customHeight="1" x14ac:dyDescent="0.25">
      <c r="A1" s="99" t="s">
        <v>35</v>
      </c>
      <c r="B1" s="100"/>
      <c r="C1" s="100"/>
      <c r="D1" s="100"/>
      <c r="E1" s="101"/>
      <c r="F1" s="101"/>
    </row>
    <row r="2" spans="1:6" ht="13.9" customHeight="1" x14ac:dyDescent="0.25">
      <c r="A2" s="99" t="s">
        <v>36</v>
      </c>
      <c r="B2" s="100"/>
      <c r="C2" s="100"/>
      <c r="D2" s="100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x14ac:dyDescent="0.25">
      <c r="A4" s="101"/>
      <c r="B4" s="101" t="s">
        <v>417</v>
      </c>
      <c r="C4" s="101"/>
      <c r="D4" s="101"/>
      <c r="E4" s="101"/>
      <c r="F4" s="101"/>
    </row>
    <row r="5" spans="1:6" x14ac:dyDescent="0.25">
      <c r="A5" s="102" t="s">
        <v>33</v>
      </c>
      <c r="B5" s="101"/>
      <c r="C5" s="101"/>
      <c r="D5" s="101"/>
      <c r="E5" s="101"/>
      <c r="F5" s="101"/>
    </row>
    <row r="6" spans="1:6" ht="33.75" customHeight="1" x14ac:dyDescent="0.25">
      <c r="A6" s="101"/>
      <c r="B6" s="103" t="s">
        <v>244</v>
      </c>
      <c r="C6" s="100"/>
      <c r="D6" s="100"/>
      <c r="E6" s="100"/>
      <c r="F6" s="100"/>
    </row>
    <row r="7" spans="1:6" x14ac:dyDescent="0.25">
      <c r="A7" s="101"/>
      <c r="B7" s="104" t="s">
        <v>34</v>
      </c>
      <c r="C7" s="101"/>
      <c r="D7" s="101"/>
      <c r="E7" s="101"/>
      <c r="F7" s="101"/>
    </row>
    <row r="9" spans="1:6" x14ac:dyDescent="0.25">
      <c r="A9" s="60" t="s">
        <v>14</v>
      </c>
      <c r="B9" s="60"/>
      <c r="C9" s="60"/>
      <c r="D9" s="60"/>
      <c r="E9" s="60"/>
      <c r="F9" s="60"/>
    </row>
    <row r="10" spans="1:6" ht="45" x14ac:dyDescent="0.25">
      <c r="A10" s="28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13</v>
      </c>
    </row>
    <row r="11" spans="1:6" x14ac:dyDescent="0.25">
      <c r="A11" s="42">
        <v>1</v>
      </c>
      <c r="B11" s="43" t="s">
        <v>9</v>
      </c>
      <c r="C11" s="139">
        <v>25</v>
      </c>
      <c r="D11" s="42" t="s">
        <v>6</v>
      </c>
      <c r="E11" s="42"/>
      <c r="F11" s="113">
        <f>E11*C11</f>
        <v>0</v>
      </c>
    </row>
    <row r="12" spans="1:6" x14ac:dyDescent="0.25">
      <c r="A12" s="42">
        <v>2</v>
      </c>
      <c r="B12" s="43" t="s">
        <v>8</v>
      </c>
      <c r="C12" s="139">
        <v>125</v>
      </c>
      <c r="D12" s="42" t="s">
        <v>6</v>
      </c>
      <c r="E12" s="42"/>
      <c r="F12" s="113">
        <f t="shared" ref="F12:F27" si="0">E12*C12</f>
        <v>0</v>
      </c>
    </row>
    <row r="13" spans="1:6" x14ac:dyDescent="0.25">
      <c r="A13" s="42">
        <v>3</v>
      </c>
      <c r="B13" s="43" t="s">
        <v>7</v>
      </c>
      <c r="C13" s="139">
        <v>175</v>
      </c>
      <c r="D13" s="42" t="s">
        <v>6</v>
      </c>
      <c r="E13" s="42"/>
      <c r="F13" s="113">
        <f t="shared" si="0"/>
        <v>0</v>
      </c>
    </row>
    <row r="14" spans="1:6" x14ac:dyDescent="0.25">
      <c r="A14" s="42">
        <v>4</v>
      </c>
      <c r="B14" s="43" t="s">
        <v>5</v>
      </c>
      <c r="C14" s="139">
        <v>7.5</v>
      </c>
      <c r="D14" s="42" t="s">
        <v>6</v>
      </c>
      <c r="E14" s="42"/>
      <c r="F14" s="113">
        <f t="shared" si="0"/>
        <v>0</v>
      </c>
    </row>
    <row r="15" spans="1:6" x14ac:dyDescent="0.25">
      <c r="A15" s="42">
        <v>5</v>
      </c>
      <c r="B15" s="43" t="s">
        <v>10</v>
      </c>
      <c r="C15" s="139">
        <v>0</v>
      </c>
      <c r="D15" s="42" t="s">
        <v>6</v>
      </c>
      <c r="E15" s="42"/>
      <c r="F15" s="113">
        <f t="shared" si="0"/>
        <v>0</v>
      </c>
    </row>
    <row r="16" spans="1:6" x14ac:dyDescent="0.25">
      <c r="A16" s="42">
        <v>6</v>
      </c>
      <c r="B16" s="43" t="s">
        <v>293</v>
      </c>
      <c r="C16" s="139">
        <v>50</v>
      </c>
      <c r="D16" s="42" t="s">
        <v>6</v>
      </c>
      <c r="E16" s="42"/>
      <c r="F16" s="113">
        <f t="shared" si="0"/>
        <v>0</v>
      </c>
    </row>
    <row r="17" spans="1:6" x14ac:dyDescent="0.25">
      <c r="A17" s="42">
        <v>7</v>
      </c>
      <c r="B17" s="43" t="s">
        <v>11</v>
      </c>
      <c r="C17" s="139">
        <v>50</v>
      </c>
      <c r="D17" s="42" t="s">
        <v>6</v>
      </c>
      <c r="E17" s="42"/>
      <c r="F17" s="113">
        <f t="shared" si="0"/>
        <v>0</v>
      </c>
    </row>
    <row r="18" spans="1:6" x14ac:dyDescent="0.25">
      <c r="A18" s="42">
        <v>8</v>
      </c>
      <c r="B18" s="43" t="s">
        <v>12</v>
      </c>
      <c r="C18" s="139">
        <v>5</v>
      </c>
      <c r="D18" s="42" t="s">
        <v>6</v>
      </c>
      <c r="E18" s="42"/>
      <c r="F18" s="113">
        <f t="shared" si="0"/>
        <v>0</v>
      </c>
    </row>
    <row r="19" spans="1:6" x14ac:dyDescent="0.25">
      <c r="A19" s="42">
        <v>9</v>
      </c>
      <c r="B19" s="43" t="s">
        <v>294</v>
      </c>
      <c r="C19" s="139">
        <v>25</v>
      </c>
      <c r="D19" s="42" t="s">
        <v>6</v>
      </c>
      <c r="E19" s="42"/>
      <c r="F19" s="113">
        <f t="shared" si="0"/>
        <v>0</v>
      </c>
    </row>
    <row r="20" spans="1:6" x14ac:dyDescent="0.25">
      <c r="A20" s="42">
        <v>10</v>
      </c>
      <c r="B20" s="43" t="s">
        <v>295</v>
      </c>
      <c r="C20" s="139">
        <v>0</v>
      </c>
      <c r="D20" s="42" t="s">
        <v>6</v>
      </c>
      <c r="E20" s="42"/>
      <c r="F20" s="113">
        <f t="shared" si="0"/>
        <v>0</v>
      </c>
    </row>
    <row r="21" spans="1:6" x14ac:dyDescent="0.25">
      <c r="A21" s="42">
        <v>11</v>
      </c>
      <c r="B21" s="43" t="s">
        <v>23</v>
      </c>
      <c r="C21" s="139">
        <v>100</v>
      </c>
      <c r="D21" s="42" t="s">
        <v>6</v>
      </c>
      <c r="E21" s="42"/>
      <c r="F21" s="113">
        <f t="shared" si="0"/>
        <v>0</v>
      </c>
    </row>
    <row r="22" spans="1:6" x14ac:dyDescent="0.25">
      <c r="A22" s="42">
        <v>12</v>
      </c>
      <c r="B22" s="43" t="s">
        <v>17</v>
      </c>
      <c r="C22" s="139">
        <v>7.5</v>
      </c>
      <c r="D22" s="42" t="s">
        <v>6</v>
      </c>
      <c r="E22" s="42"/>
      <c r="F22" s="113">
        <f t="shared" si="0"/>
        <v>0</v>
      </c>
    </row>
    <row r="23" spans="1:6" x14ac:dyDescent="0.25">
      <c r="A23" s="42">
        <v>13</v>
      </c>
      <c r="B23" s="43" t="s">
        <v>22</v>
      </c>
      <c r="C23" s="139">
        <v>15</v>
      </c>
      <c r="D23" s="42" t="s">
        <v>6</v>
      </c>
      <c r="E23" s="42"/>
      <c r="F23" s="113">
        <f t="shared" si="0"/>
        <v>0</v>
      </c>
    </row>
    <row r="24" spans="1:6" x14ac:dyDescent="0.25">
      <c r="A24" s="42">
        <v>14</v>
      </c>
      <c r="B24" s="43" t="s">
        <v>24</v>
      </c>
      <c r="C24" s="139">
        <v>10</v>
      </c>
      <c r="D24" s="42" t="s">
        <v>6</v>
      </c>
      <c r="E24" s="42"/>
      <c r="F24" s="113">
        <f t="shared" si="0"/>
        <v>0</v>
      </c>
    </row>
    <row r="25" spans="1:6" x14ac:dyDescent="0.25">
      <c r="A25" s="42">
        <v>15</v>
      </c>
      <c r="B25" s="43" t="s">
        <v>21</v>
      </c>
      <c r="C25" s="139">
        <v>100</v>
      </c>
      <c r="D25" s="42" t="s">
        <v>6</v>
      </c>
      <c r="E25" s="42"/>
      <c r="F25" s="113">
        <f t="shared" si="0"/>
        <v>0</v>
      </c>
    </row>
    <row r="26" spans="1:6" x14ac:dyDescent="0.25">
      <c r="A26" s="42">
        <v>16</v>
      </c>
      <c r="B26" s="43" t="s">
        <v>19</v>
      </c>
      <c r="C26" s="139">
        <v>25</v>
      </c>
      <c r="D26" s="42" t="s">
        <v>6</v>
      </c>
      <c r="E26" s="42"/>
      <c r="F26" s="113">
        <f t="shared" si="0"/>
        <v>0</v>
      </c>
    </row>
    <row r="27" spans="1:6" x14ac:dyDescent="0.25">
      <c r="A27" s="44">
        <v>17</v>
      </c>
      <c r="B27" s="45" t="s">
        <v>367</v>
      </c>
      <c r="C27" s="145">
        <v>20</v>
      </c>
      <c r="D27" s="44" t="s">
        <v>6</v>
      </c>
      <c r="E27" s="44"/>
      <c r="F27" s="113">
        <f t="shared" si="0"/>
        <v>0</v>
      </c>
    </row>
    <row r="28" spans="1:6" x14ac:dyDescent="0.25">
      <c r="A28" s="175" t="s">
        <v>296</v>
      </c>
      <c r="B28" s="175"/>
      <c r="C28" s="175"/>
      <c r="D28" s="175"/>
      <c r="E28" s="175"/>
      <c r="F28" s="157">
        <f>SUM(F11:F27)</f>
        <v>0</v>
      </c>
    </row>
    <row r="29" spans="1:6" x14ac:dyDescent="0.25">
      <c r="A29" s="12"/>
      <c r="B29" s="13"/>
      <c r="C29" s="14"/>
      <c r="D29" s="12"/>
      <c r="E29" s="13"/>
      <c r="F29" s="13"/>
    </row>
    <row r="30" spans="1:6" x14ac:dyDescent="0.25">
      <c r="A30" s="61" t="s">
        <v>27</v>
      </c>
      <c r="B30" s="61"/>
      <c r="C30" s="61"/>
      <c r="D30" s="61"/>
      <c r="E30" s="61"/>
      <c r="F30" s="61"/>
    </row>
    <row r="31" spans="1:6" ht="45" x14ac:dyDescent="0.25">
      <c r="A31" s="16" t="s">
        <v>0</v>
      </c>
      <c r="B31" s="16" t="s">
        <v>1</v>
      </c>
      <c r="C31" s="16" t="s">
        <v>2</v>
      </c>
      <c r="D31" s="16" t="s">
        <v>3</v>
      </c>
      <c r="E31" s="16" t="s">
        <v>4</v>
      </c>
      <c r="F31" s="16" t="s">
        <v>243</v>
      </c>
    </row>
    <row r="32" spans="1:6" x14ac:dyDescent="0.25">
      <c r="A32" s="36">
        <v>1</v>
      </c>
      <c r="B32" s="37" t="s">
        <v>274</v>
      </c>
      <c r="C32" s="143">
        <v>2.5</v>
      </c>
      <c r="D32" s="36" t="s">
        <v>6</v>
      </c>
      <c r="E32" s="120"/>
      <c r="F32" s="121">
        <f>C32*E32</f>
        <v>0</v>
      </c>
    </row>
    <row r="33" spans="1:6" x14ac:dyDescent="0.25">
      <c r="A33" s="36">
        <v>2</v>
      </c>
      <c r="B33" s="37" t="s">
        <v>22</v>
      </c>
      <c r="C33" s="143">
        <v>20</v>
      </c>
      <c r="D33" s="36" t="s">
        <v>6</v>
      </c>
      <c r="E33" s="120"/>
      <c r="F33" s="121">
        <f t="shared" ref="F33:F51" si="1">C33*E33</f>
        <v>0</v>
      </c>
    </row>
    <row r="34" spans="1:6" x14ac:dyDescent="0.25">
      <c r="A34" s="36">
        <v>3</v>
      </c>
      <c r="B34" s="37" t="s">
        <v>204</v>
      </c>
      <c r="C34" s="143">
        <v>20</v>
      </c>
      <c r="D34" s="36" t="s">
        <v>6</v>
      </c>
      <c r="E34" s="120"/>
      <c r="F34" s="121">
        <f t="shared" si="1"/>
        <v>0</v>
      </c>
    </row>
    <row r="35" spans="1:6" x14ac:dyDescent="0.25">
      <c r="A35" s="36">
        <v>4</v>
      </c>
      <c r="B35" s="37" t="s">
        <v>16</v>
      </c>
      <c r="C35" s="143">
        <v>5</v>
      </c>
      <c r="D35" s="36" t="s">
        <v>6</v>
      </c>
      <c r="E35" s="120"/>
      <c r="F35" s="121">
        <f t="shared" si="1"/>
        <v>0</v>
      </c>
    </row>
    <row r="36" spans="1:6" x14ac:dyDescent="0.25">
      <c r="A36" s="36">
        <v>5</v>
      </c>
      <c r="B36" s="37" t="s">
        <v>5</v>
      </c>
      <c r="C36" s="143">
        <v>2.5</v>
      </c>
      <c r="D36" s="36" t="s">
        <v>6</v>
      </c>
      <c r="E36" s="120"/>
      <c r="F36" s="121">
        <f t="shared" si="1"/>
        <v>0</v>
      </c>
    </row>
    <row r="37" spans="1:6" x14ac:dyDescent="0.25">
      <c r="A37" s="36">
        <v>6</v>
      </c>
      <c r="B37" s="37" t="s">
        <v>7</v>
      </c>
      <c r="C37" s="143">
        <v>100</v>
      </c>
      <c r="D37" s="36" t="s">
        <v>6</v>
      </c>
      <c r="E37" s="120"/>
      <c r="F37" s="121">
        <f t="shared" si="1"/>
        <v>0</v>
      </c>
    </row>
    <row r="38" spans="1:6" x14ac:dyDescent="0.25">
      <c r="A38" s="36">
        <v>7</v>
      </c>
      <c r="B38" s="37" t="s">
        <v>8</v>
      </c>
      <c r="C38" s="143">
        <v>0</v>
      </c>
      <c r="D38" s="36" t="s">
        <v>6</v>
      </c>
      <c r="E38" s="120"/>
      <c r="F38" s="121">
        <f t="shared" si="1"/>
        <v>0</v>
      </c>
    </row>
    <row r="39" spans="1:6" x14ac:dyDescent="0.25">
      <c r="A39" s="36">
        <v>8</v>
      </c>
      <c r="B39" s="37" t="s">
        <v>17</v>
      </c>
      <c r="C39" s="143">
        <v>5</v>
      </c>
      <c r="D39" s="36" t="s">
        <v>6</v>
      </c>
      <c r="E39" s="120"/>
      <c r="F39" s="121">
        <f t="shared" si="1"/>
        <v>0</v>
      </c>
    </row>
    <row r="40" spans="1:6" x14ac:dyDescent="0.25">
      <c r="A40" s="36">
        <v>9</v>
      </c>
      <c r="B40" s="37" t="s">
        <v>18</v>
      </c>
      <c r="C40" s="143">
        <v>5</v>
      </c>
      <c r="D40" s="36" t="s">
        <v>6</v>
      </c>
      <c r="E40" s="120"/>
      <c r="F40" s="121">
        <f t="shared" si="1"/>
        <v>0</v>
      </c>
    </row>
    <row r="41" spans="1:6" x14ac:dyDescent="0.25">
      <c r="A41" s="36">
        <v>10</v>
      </c>
      <c r="B41" s="37" t="s">
        <v>9</v>
      </c>
      <c r="C41" s="143">
        <v>25</v>
      </c>
      <c r="D41" s="36" t="s">
        <v>6</v>
      </c>
      <c r="E41" s="120"/>
      <c r="F41" s="121">
        <f t="shared" si="1"/>
        <v>0</v>
      </c>
    </row>
    <row r="42" spans="1:6" x14ac:dyDescent="0.25">
      <c r="A42" s="36">
        <v>11</v>
      </c>
      <c r="B42" s="37" t="s">
        <v>10</v>
      </c>
      <c r="C42" s="143">
        <v>15</v>
      </c>
      <c r="D42" s="36" t="s">
        <v>6</v>
      </c>
      <c r="E42" s="120"/>
      <c r="F42" s="121">
        <f t="shared" si="1"/>
        <v>0</v>
      </c>
    </row>
    <row r="43" spans="1:6" x14ac:dyDescent="0.25">
      <c r="A43" s="36">
        <v>13</v>
      </c>
      <c r="B43" s="37" t="s">
        <v>19</v>
      </c>
      <c r="C43" s="143">
        <v>25</v>
      </c>
      <c r="D43" s="36" t="s">
        <v>6</v>
      </c>
      <c r="E43" s="120"/>
      <c r="F43" s="121">
        <f t="shared" si="1"/>
        <v>0</v>
      </c>
    </row>
    <row r="44" spans="1:6" x14ac:dyDescent="0.25">
      <c r="A44" s="36">
        <v>15</v>
      </c>
      <c r="B44" s="37" t="s">
        <v>21</v>
      </c>
      <c r="C44" s="143">
        <v>100</v>
      </c>
      <c r="D44" s="36" t="s">
        <v>6</v>
      </c>
      <c r="E44" s="120"/>
      <c r="F44" s="121">
        <f t="shared" si="1"/>
        <v>0</v>
      </c>
    </row>
    <row r="45" spans="1:6" x14ac:dyDescent="0.25">
      <c r="A45" s="36">
        <v>16</v>
      </c>
      <c r="B45" s="37" t="s">
        <v>12</v>
      </c>
      <c r="C45" s="143">
        <v>5</v>
      </c>
      <c r="D45" s="36" t="s">
        <v>6</v>
      </c>
      <c r="E45" s="120"/>
      <c r="F45" s="121">
        <f t="shared" si="1"/>
        <v>0</v>
      </c>
    </row>
    <row r="46" spans="1:6" x14ac:dyDescent="0.25">
      <c r="A46" s="36">
        <v>17</v>
      </c>
      <c r="B46" s="37" t="s">
        <v>23</v>
      </c>
      <c r="C46" s="143">
        <v>125</v>
      </c>
      <c r="D46" s="36" t="s">
        <v>6</v>
      </c>
      <c r="E46" s="120"/>
      <c r="F46" s="121">
        <f t="shared" si="1"/>
        <v>0</v>
      </c>
    </row>
    <row r="47" spans="1:6" x14ac:dyDescent="0.25">
      <c r="A47" s="36">
        <v>18</v>
      </c>
      <c r="B47" s="37" t="s">
        <v>25</v>
      </c>
      <c r="C47" s="143">
        <v>20</v>
      </c>
      <c r="D47" s="36" t="s">
        <v>6</v>
      </c>
      <c r="E47" s="120"/>
      <c r="F47" s="121">
        <f t="shared" si="1"/>
        <v>0</v>
      </c>
    </row>
    <row r="48" spans="1:6" x14ac:dyDescent="0.25">
      <c r="A48" s="36">
        <v>19</v>
      </c>
      <c r="B48" s="37" t="s">
        <v>205</v>
      </c>
      <c r="C48" s="143">
        <v>75</v>
      </c>
      <c r="D48" s="36" t="s">
        <v>6</v>
      </c>
      <c r="E48" s="120"/>
      <c r="F48" s="121">
        <f t="shared" si="1"/>
        <v>0</v>
      </c>
    </row>
    <row r="49" spans="1:6" x14ac:dyDescent="0.25">
      <c r="A49" s="36">
        <v>20</v>
      </c>
      <c r="B49" s="37" t="s">
        <v>15</v>
      </c>
      <c r="C49" s="143">
        <v>0</v>
      </c>
      <c r="D49" s="36" t="s">
        <v>6</v>
      </c>
      <c r="E49" s="120"/>
      <c r="F49" s="121">
        <f t="shared" si="1"/>
        <v>0</v>
      </c>
    </row>
    <row r="50" spans="1:6" x14ac:dyDescent="0.25">
      <c r="A50" s="36">
        <v>21</v>
      </c>
      <c r="B50" s="37" t="s">
        <v>206</v>
      </c>
      <c r="C50" s="143">
        <v>5</v>
      </c>
      <c r="D50" s="36" t="s">
        <v>6</v>
      </c>
      <c r="E50" s="120"/>
      <c r="F50" s="121">
        <f t="shared" si="1"/>
        <v>0</v>
      </c>
    </row>
    <row r="51" spans="1:6" x14ac:dyDescent="0.25">
      <c r="A51" s="36">
        <v>22</v>
      </c>
      <c r="B51" s="37" t="s">
        <v>292</v>
      </c>
      <c r="C51" s="143">
        <v>20</v>
      </c>
      <c r="D51" s="36" t="s">
        <v>6</v>
      </c>
      <c r="E51" s="120"/>
      <c r="F51" s="121">
        <f>C51*E51</f>
        <v>0</v>
      </c>
    </row>
    <row r="52" spans="1:6" x14ac:dyDescent="0.25">
      <c r="A52" s="118" t="s">
        <v>317</v>
      </c>
      <c r="B52" s="118"/>
      <c r="C52" s="118"/>
      <c r="D52" s="118"/>
      <c r="E52" s="119"/>
      <c r="F52" s="122">
        <f>SUM(F32:F51)</f>
        <v>0</v>
      </c>
    </row>
    <row r="53" spans="1:6" x14ac:dyDescent="0.25">
      <c r="A53" s="59" t="s">
        <v>26</v>
      </c>
      <c r="B53" s="59"/>
      <c r="C53" s="59"/>
      <c r="D53" s="59"/>
      <c r="E53" s="59"/>
      <c r="F53" s="59"/>
    </row>
    <row r="54" spans="1:6" ht="45" x14ac:dyDescent="0.25">
      <c r="A54" s="22" t="s">
        <v>0</v>
      </c>
      <c r="B54" s="22" t="s">
        <v>1</v>
      </c>
      <c r="C54" s="22" t="s">
        <v>2</v>
      </c>
      <c r="D54" s="22" t="s">
        <v>3</v>
      </c>
      <c r="E54" s="22" t="s">
        <v>4</v>
      </c>
      <c r="F54" s="22" t="s">
        <v>13</v>
      </c>
    </row>
    <row r="55" spans="1:6" x14ac:dyDescent="0.25">
      <c r="A55" s="23">
        <v>1</v>
      </c>
      <c r="B55" s="24" t="s">
        <v>5</v>
      </c>
      <c r="C55" s="144">
        <v>10</v>
      </c>
      <c r="D55" s="23" t="s">
        <v>6</v>
      </c>
      <c r="E55" s="23"/>
      <c r="F55" s="116">
        <f>E55*C55</f>
        <v>0</v>
      </c>
    </row>
    <row r="56" spans="1:6" x14ac:dyDescent="0.25">
      <c r="A56" s="23">
        <v>2</v>
      </c>
      <c r="B56" s="24" t="s">
        <v>16</v>
      </c>
      <c r="C56" s="144">
        <v>0</v>
      </c>
      <c r="D56" s="23" t="s">
        <v>6</v>
      </c>
      <c r="E56" s="23"/>
      <c r="F56" s="116">
        <f t="shared" ref="F56:F74" si="2">E56*C56</f>
        <v>0</v>
      </c>
    </row>
    <row r="57" spans="1:6" ht="14.45" customHeight="1" x14ac:dyDescent="0.25">
      <c r="A57" s="23">
        <v>3</v>
      </c>
      <c r="B57" s="24" t="s">
        <v>7</v>
      </c>
      <c r="C57" s="144">
        <v>100</v>
      </c>
      <c r="D57" s="23" t="s">
        <v>6</v>
      </c>
      <c r="E57" s="23"/>
      <c r="F57" s="116">
        <f t="shared" si="2"/>
        <v>0</v>
      </c>
    </row>
    <row r="58" spans="1:6" x14ac:dyDescent="0.25">
      <c r="A58" s="23">
        <v>4</v>
      </c>
      <c r="B58" s="24" t="s">
        <v>8</v>
      </c>
      <c r="C58" s="144">
        <v>30</v>
      </c>
      <c r="D58" s="23" t="s">
        <v>6</v>
      </c>
      <c r="E58" s="23"/>
      <c r="F58" s="116">
        <f t="shared" si="2"/>
        <v>0</v>
      </c>
    </row>
    <row r="59" spans="1:6" x14ac:dyDescent="0.25">
      <c r="A59" s="23">
        <v>5</v>
      </c>
      <c r="B59" s="24" t="s">
        <v>17</v>
      </c>
      <c r="C59" s="144">
        <v>7.5</v>
      </c>
      <c r="D59" s="23" t="s">
        <v>6</v>
      </c>
      <c r="E59" s="23"/>
      <c r="F59" s="116">
        <f t="shared" si="2"/>
        <v>0</v>
      </c>
    </row>
    <row r="60" spans="1:6" x14ac:dyDescent="0.25">
      <c r="A60" s="23">
        <v>6</v>
      </c>
      <c r="B60" s="24" t="s">
        <v>18</v>
      </c>
      <c r="C60" s="144">
        <v>25</v>
      </c>
      <c r="D60" s="23" t="s">
        <v>6</v>
      </c>
      <c r="E60" s="23"/>
      <c r="F60" s="116">
        <f t="shared" si="2"/>
        <v>0</v>
      </c>
    </row>
    <row r="61" spans="1:6" x14ac:dyDescent="0.25">
      <c r="A61" s="23">
        <v>7</v>
      </c>
      <c r="B61" s="24" t="s">
        <v>9</v>
      </c>
      <c r="C61" s="144">
        <v>0</v>
      </c>
      <c r="D61" s="23" t="s">
        <v>6</v>
      </c>
      <c r="E61" s="23"/>
      <c r="F61" s="116">
        <f t="shared" si="2"/>
        <v>0</v>
      </c>
    </row>
    <row r="62" spans="1:6" x14ac:dyDescent="0.25">
      <c r="A62" s="23">
        <v>8</v>
      </c>
      <c r="B62" s="24" t="s">
        <v>19</v>
      </c>
      <c r="C62" s="144">
        <v>100</v>
      </c>
      <c r="D62" s="23" t="s">
        <v>6</v>
      </c>
      <c r="E62" s="23"/>
      <c r="F62" s="116">
        <f t="shared" si="2"/>
        <v>0</v>
      </c>
    </row>
    <row r="63" spans="1:6" x14ac:dyDescent="0.25">
      <c r="A63" s="23">
        <v>9</v>
      </c>
      <c r="B63" s="24" t="s">
        <v>20</v>
      </c>
      <c r="C63" s="144">
        <v>30</v>
      </c>
      <c r="D63" s="23" t="s">
        <v>6</v>
      </c>
      <c r="E63" s="23"/>
      <c r="F63" s="116">
        <f t="shared" si="2"/>
        <v>0</v>
      </c>
    </row>
    <row r="64" spans="1:6" x14ac:dyDescent="0.25">
      <c r="A64" s="23">
        <v>10</v>
      </c>
      <c r="B64" s="24" t="s">
        <v>21</v>
      </c>
      <c r="C64" s="144">
        <v>50</v>
      </c>
      <c r="D64" s="23" t="s">
        <v>6</v>
      </c>
      <c r="E64" s="23"/>
      <c r="F64" s="116">
        <f t="shared" si="2"/>
        <v>0</v>
      </c>
    </row>
    <row r="65" spans="1:6" x14ac:dyDescent="0.25">
      <c r="A65" s="23">
        <v>11</v>
      </c>
      <c r="B65" s="24" t="s">
        <v>314</v>
      </c>
      <c r="C65" s="144">
        <v>25</v>
      </c>
      <c r="D65" s="23" t="s">
        <v>6</v>
      </c>
      <c r="E65" s="23"/>
      <c r="F65" s="116">
        <f t="shared" si="2"/>
        <v>0</v>
      </c>
    </row>
    <row r="66" spans="1:6" x14ac:dyDescent="0.25">
      <c r="A66" s="23">
        <v>12</v>
      </c>
      <c r="B66" s="24" t="s">
        <v>11</v>
      </c>
      <c r="C66" s="144">
        <v>50</v>
      </c>
      <c r="D66" s="23" t="s">
        <v>6</v>
      </c>
      <c r="E66" s="23"/>
      <c r="F66" s="116">
        <f t="shared" si="2"/>
        <v>0</v>
      </c>
    </row>
    <row r="67" spans="1:6" x14ac:dyDescent="0.25">
      <c r="A67" s="23">
        <v>13</v>
      </c>
      <c r="B67" s="24" t="s">
        <v>12</v>
      </c>
      <c r="C67" s="144">
        <v>0</v>
      </c>
      <c r="D67" s="23" t="s">
        <v>6</v>
      </c>
      <c r="E67" s="23"/>
      <c r="F67" s="116">
        <f t="shared" si="2"/>
        <v>0</v>
      </c>
    </row>
    <row r="68" spans="1:6" x14ac:dyDescent="0.25">
      <c r="A68" s="23">
        <v>14</v>
      </c>
      <c r="B68" s="24" t="s">
        <v>22</v>
      </c>
      <c r="C68" s="144">
        <v>7.5</v>
      </c>
      <c r="D68" s="23" t="s">
        <v>6</v>
      </c>
      <c r="E68" s="23"/>
      <c r="F68" s="116">
        <f t="shared" si="2"/>
        <v>0</v>
      </c>
    </row>
    <row r="69" spans="1:6" x14ac:dyDescent="0.25">
      <c r="A69" s="23">
        <v>15</v>
      </c>
      <c r="B69" s="24" t="s">
        <v>23</v>
      </c>
      <c r="C69" s="144">
        <v>125</v>
      </c>
      <c r="D69" s="23" t="s">
        <v>6</v>
      </c>
      <c r="E69" s="23"/>
      <c r="F69" s="116">
        <f t="shared" si="2"/>
        <v>0</v>
      </c>
    </row>
    <row r="70" spans="1:6" x14ac:dyDescent="0.25">
      <c r="A70" s="23">
        <v>16</v>
      </c>
      <c r="B70" s="24" t="s">
        <v>24</v>
      </c>
      <c r="C70" s="144">
        <v>0</v>
      </c>
      <c r="D70" s="23" t="s">
        <v>6</v>
      </c>
      <c r="E70" s="23"/>
      <c r="F70" s="116">
        <f t="shared" si="2"/>
        <v>0</v>
      </c>
    </row>
    <row r="71" spans="1:6" x14ac:dyDescent="0.25">
      <c r="A71" s="23">
        <v>17</v>
      </c>
      <c r="B71" s="24" t="s">
        <v>25</v>
      </c>
      <c r="C71" s="144">
        <v>0</v>
      </c>
      <c r="D71" s="23" t="s">
        <v>6</v>
      </c>
      <c r="E71" s="23"/>
      <c r="F71" s="116">
        <f t="shared" si="2"/>
        <v>0</v>
      </c>
    </row>
    <row r="72" spans="1:6" x14ac:dyDescent="0.25">
      <c r="A72" s="23">
        <v>18</v>
      </c>
      <c r="B72" s="24" t="s">
        <v>273</v>
      </c>
      <c r="C72" s="144">
        <v>0</v>
      </c>
      <c r="D72" s="23" t="s">
        <v>6</v>
      </c>
      <c r="E72" s="23"/>
      <c r="F72" s="116">
        <f t="shared" si="2"/>
        <v>0</v>
      </c>
    </row>
    <row r="73" spans="1:6" x14ac:dyDescent="0.25">
      <c r="A73" s="23">
        <v>19</v>
      </c>
      <c r="B73" s="24" t="s">
        <v>274</v>
      </c>
      <c r="C73" s="144">
        <v>10</v>
      </c>
      <c r="D73" s="23" t="s">
        <v>6</v>
      </c>
      <c r="E73" s="23"/>
      <c r="F73" s="116">
        <f t="shared" si="2"/>
        <v>0</v>
      </c>
    </row>
    <row r="74" spans="1:6" x14ac:dyDescent="0.25">
      <c r="A74" s="23">
        <v>20</v>
      </c>
      <c r="B74" s="24" t="s">
        <v>206</v>
      </c>
      <c r="C74" s="144">
        <v>0</v>
      </c>
      <c r="D74" s="23" t="s">
        <v>6</v>
      </c>
      <c r="E74" s="23"/>
      <c r="F74" s="116">
        <f t="shared" si="2"/>
        <v>0</v>
      </c>
    </row>
    <row r="75" spans="1:6" x14ac:dyDescent="0.25">
      <c r="A75" s="62" t="s">
        <v>300</v>
      </c>
      <c r="B75" s="63"/>
      <c r="C75" s="63"/>
      <c r="D75" s="63"/>
      <c r="E75" s="64"/>
      <c r="F75" s="135">
        <f>SUM(F55:F74)</f>
        <v>0</v>
      </c>
    </row>
    <row r="78" spans="1:6" x14ac:dyDescent="0.25">
      <c r="A78" s="65" t="s">
        <v>302</v>
      </c>
      <c r="B78" s="65"/>
      <c r="C78" s="65"/>
      <c r="D78" s="65"/>
      <c r="E78" s="65"/>
      <c r="F78" s="65"/>
    </row>
    <row r="79" spans="1:6" ht="45" x14ac:dyDescent="0.25">
      <c r="A79" s="31" t="s">
        <v>0</v>
      </c>
      <c r="B79" s="31" t="s">
        <v>1</v>
      </c>
      <c r="C79" s="31" t="s">
        <v>2</v>
      </c>
      <c r="D79" s="31" t="s">
        <v>3</v>
      </c>
      <c r="E79" s="31" t="s">
        <v>4</v>
      </c>
      <c r="F79" s="31" t="s">
        <v>13</v>
      </c>
    </row>
    <row r="80" spans="1:6" ht="14.45" customHeight="1" x14ac:dyDescent="0.25">
      <c r="A80" s="52">
        <v>1</v>
      </c>
      <c r="B80" s="53" t="s">
        <v>5</v>
      </c>
      <c r="C80" s="158">
        <v>30</v>
      </c>
      <c r="D80" s="52" t="s">
        <v>6</v>
      </c>
      <c r="E80" s="52"/>
      <c r="F80" s="123">
        <f>E80*C80</f>
        <v>0</v>
      </c>
    </row>
    <row r="81" spans="1:6" x14ac:dyDescent="0.25">
      <c r="A81" s="52">
        <v>2</v>
      </c>
      <c r="B81" s="53" t="s">
        <v>16</v>
      </c>
      <c r="C81" s="158">
        <v>13</v>
      </c>
      <c r="D81" s="52" t="s">
        <v>6</v>
      </c>
      <c r="E81" s="52"/>
      <c r="F81" s="123">
        <f t="shared" ref="F81:F108" si="3">E81*C81</f>
        <v>0</v>
      </c>
    </row>
    <row r="82" spans="1:6" x14ac:dyDescent="0.25">
      <c r="A82" s="52">
        <v>3</v>
      </c>
      <c r="B82" s="53" t="s">
        <v>7</v>
      </c>
      <c r="C82" s="158">
        <v>184</v>
      </c>
      <c r="D82" s="52" t="s">
        <v>6</v>
      </c>
      <c r="E82" s="52"/>
      <c r="F82" s="123">
        <f t="shared" si="3"/>
        <v>0</v>
      </c>
    </row>
    <row r="83" spans="1:6" x14ac:dyDescent="0.25">
      <c r="A83" s="52">
        <v>4</v>
      </c>
      <c r="B83" s="53" t="s">
        <v>8</v>
      </c>
      <c r="C83" s="158">
        <v>50</v>
      </c>
      <c r="D83" s="52" t="s">
        <v>6</v>
      </c>
      <c r="E83" s="52"/>
      <c r="F83" s="123">
        <f t="shared" si="3"/>
        <v>0</v>
      </c>
    </row>
    <row r="84" spans="1:6" x14ac:dyDescent="0.25">
      <c r="A84" s="52">
        <v>5</v>
      </c>
      <c r="B84" s="53" t="s">
        <v>17</v>
      </c>
      <c r="C84" s="158">
        <v>20</v>
      </c>
      <c r="D84" s="52" t="s">
        <v>6</v>
      </c>
      <c r="E84" s="52"/>
      <c r="F84" s="123">
        <f t="shared" si="3"/>
        <v>0</v>
      </c>
    </row>
    <row r="85" spans="1:6" x14ac:dyDescent="0.25">
      <c r="A85" s="52">
        <v>6</v>
      </c>
      <c r="B85" s="53" t="s">
        <v>18</v>
      </c>
      <c r="C85" s="158">
        <v>25</v>
      </c>
      <c r="D85" s="52" t="s">
        <v>6</v>
      </c>
      <c r="E85" s="52"/>
      <c r="F85" s="123">
        <f t="shared" si="3"/>
        <v>0</v>
      </c>
    </row>
    <row r="86" spans="1:6" x14ac:dyDescent="0.25">
      <c r="A86" s="52">
        <v>7</v>
      </c>
      <c r="B86" s="53" t="s">
        <v>9</v>
      </c>
      <c r="C86" s="158">
        <v>12.5</v>
      </c>
      <c r="D86" s="52" t="s">
        <v>6</v>
      </c>
      <c r="E86" s="52"/>
      <c r="F86" s="123">
        <f t="shared" si="3"/>
        <v>0</v>
      </c>
    </row>
    <row r="87" spans="1:6" x14ac:dyDescent="0.25">
      <c r="A87" s="52">
        <v>8</v>
      </c>
      <c r="B87" s="53" t="s">
        <v>19</v>
      </c>
      <c r="C87" s="158">
        <v>50</v>
      </c>
      <c r="D87" s="52" t="s">
        <v>6</v>
      </c>
      <c r="E87" s="52"/>
      <c r="F87" s="123">
        <f t="shared" si="3"/>
        <v>0</v>
      </c>
    </row>
    <row r="88" spans="1:6" x14ac:dyDescent="0.25">
      <c r="A88" s="52">
        <v>9</v>
      </c>
      <c r="B88" s="53" t="s">
        <v>20</v>
      </c>
      <c r="C88" s="158">
        <v>75</v>
      </c>
      <c r="D88" s="52" t="s">
        <v>6</v>
      </c>
      <c r="E88" s="52"/>
      <c r="F88" s="123">
        <f t="shared" si="3"/>
        <v>0</v>
      </c>
    </row>
    <row r="89" spans="1:6" x14ac:dyDescent="0.25">
      <c r="A89" s="52">
        <v>10</v>
      </c>
      <c r="B89" s="53" t="s">
        <v>21</v>
      </c>
      <c r="C89" s="158">
        <v>25</v>
      </c>
      <c r="D89" s="52" t="s">
        <v>6</v>
      </c>
      <c r="E89" s="52"/>
      <c r="F89" s="123">
        <f t="shared" si="3"/>
        <v>0</v>
      </c>
    </row>
    <row r="90" spans="1:6" x14ac:dyDescent="0.25">
      <c r="A90" s="52">
        <v>11</v>
      </c>
      <c r="B90" s="53" t="s">
        <v>204</v>
      </c>
      <c r="C90" s="158">
        <v>15</v>
      </c>
      <c r="D90" s="52" t="s">
        <v>6</v>
      </c>
      <c r="E90" s="52"/>
      <c r="F90" s="123">
        <f t="shared" si="3"/>
        <v>0</v>
      </c>
    </row>
    <row r="91" spans="1:6" x14ac:dyDescent="0.25">
      <c r="A91" s="52">
        <v>12</v>
      </c>
      <c r="B91" s="53" t="s">
        <v>377</v>
      </c>
      <c r="C91" s="158">
        <v>90</v>
      </c>
      <c r="D91" s="52" t="s">
        <v>6</v>
      </c>
      <c r="E91" s="52"/>
      <c r="F91" s="123">
        <f t="shared" si="3"/>
        <v>0</v>
      </c>
    </row>
    <row r="92" spans="1:6" x14ac:dyDescent="0.25">
      <c r="A92" s="52">
        <v>13</v>
      </c>
      <c r="B92" s="53" t="s">
        <v>12</v>
      </c>
      <c r="C92" s="158">
        <v>10</v>
      </c>
      <c r="D92" s="52" t="s">
        <v>6</v>
      </c>
      <c r="E92" s="52"/>
      <c r="F92" s="123">
        <f t="shared" si="3"/>
        <v>0</v>
      </c>
    </row>
    <row r="93" spans="1:6" x14ac:dyDescent="0.25">
      <c r="A93" s="52">
        <v>14</v>
      </c>
      <c r="B93" s="53" t="s">
        <v>22</v>
      </c>
      <c r="C93" s="158">
        <v>160</v>
      </c>
      <c r="D93" s="52" t="s">
        <v>6</v>
      </c>
      <c r="E93" s="52"/>
      <c r="F93" s="123">
        <f t="shared" si="3"/>
        <v>0</v>
      </c>
    </row>
    <row r="94" spans="1:6" x14ac:dyDescent="0.25">
      <c r="A94" s="52">
        <v>15</v>
      </c>
      <c r="B94" s="53" t="s">
        <v>23</v>
      </c>
      <c r="C94" s="158">
        <v>40</v>
      </c>
      <c r="D94" s="52" t="s">
        <v>6</v>
      </c>
      <c r="E94" s="52"/>
      <c r="F94" s="123">
        <f t="shared" si="3"/>
        <v>0</v>
      </c>
    </row>
    <row r="95" spans="1:6" x14ac:dyDescent="0.25">
      <c r="A95" s="52">
        <v>16</v>
      </c>
      <c r="B95" s="53" t="s">
        <v>378</v>
      </c>
      <c r="C95" s="158">
        <v>171</v>
      </c>
      <c r="D95" s="52" t="s">
        <v>6</v>
      </c>
      <c r="E95" s="52"/>
      <c r="F95" s="123">
        <f t="shared" si="3"/>
        <v>0</v>
      </c>
    </row>
    <row r="96" spans="1:6" x14ac:dyDescent="0.25">
      <c r="A96" s="52">
        <v>17</v>
      </c>
      <c r="B96" s="53" t="s">
        <v>25</v>
      </c>
      <c r="C96" s="158">
        <v>15</v>
      </c>
      <c r="D96" s="52" t="s">
        <v>6</v>
      </c>
      <c r="E96" s="52"/>
      <c r="F96" s="123">
        <f t="shared" si="3"/>
        <v>0</v>
      </c>
    </row>
    <row r="97" spans="1:6" x14ac:dyDescent="0.25">
      <c r="A97" s="52">
        <v>18</v>
      </c>
      <c r="B97" s="53" t="s">
        <v>273</v>
      </c>
      <c r="C97" s="158">
        <v>5</v>
      </c>
      <c r="D97" s="52" t="s">
        <v>6</v>
      </c>
      <c r="E97" s="52"/>
      <c r="F97" s="123">
        <f t="shared" si="3"/>
        <v>0</v>
      </c>
    </row>
    <row r="98" spans="1:6" x14ac:dyDescent="0.25">
      <c r="A98" s="52">
        <v>19</v>
      </c>
      <c r="B98" s="53" t="s">
        <v>274</v>
      </c>
      <c r="C98" s="158">
        <v>5</v>
      </c>
      <c r="D98" s="52" t="s">
        <v>6</v>
      </c>
      <c r="E98" s="52"/>
      <c r="F98" s="123">
        <f t="shared" si="3"/>
        <v>0</v>
      </c>
    </row>
    <row r="99" spans="1:6" x14ac:dyDescent="0.25">
      <c r="A99" s="52" t="s">
        <v>379</v>
      </c>
      <c r="B99" s="53" t="s">
        <v>380</v>
      </c>
      <c r="C99" s="158">
        <v>152</v>
      </c>
      <c r="D99" s="52" t="s">
        <v>381</v>
      </c>
      <c r="E99" s="52"/>
      <c r="F99" s="123">
        <f t="shared" si="3"/>
        <v>0</v>
      </c>
    </row>
    <row r="100" spans="1:6" x14ac:dyDescent="0.25">
      <c r="A100" s="52" t="s">
        <v>382</v>
      </c>
      <c r="B100" s="53" t="s">
        <v>383</v>
      </c>
      <c r="C100" s="158">
        <v>8</v>
      </c>
      <c r="D100" s="52" t="s">
        <v>381</v>
      </c>
      <c r="E100" s="52"/>
      <c r="F100" s="123">
        <f t="shared" si="3"/>
        <v>0</v>
      </c>
    </row>
    <row r="101" spans="1:6" x14ac:dyDescent="0.25">
      <c r="A101" s="52" t="s">
        <v>384</v>
      </c>
      <c r="B101" s="53" t="s">
        <v>385</v>
      </c>
      <c r="C101" s="158">
        <v>18</v>
      </c>
      <c r="D101" s="52" t="s">
        <v>381</v>
      </c>
      <c r="E101" s="52"/>
      <c r="F101" s="123">
        <f t="shared" si="3"/>
        <v>0</v>
      </c>
    </row>
    <row r="102" spans="1:6" x14ac:dyDescent="0.25">
      <c r="A102" s="52" t="s">
        <v>386</v>
      </c>
      <c r="B102" s="53" t="s">
        <v>387</v>
      </c>
      <c r="C102" s="158">
        <v>36</v>
      </c>
      <c r="D102" s="52" t="s">
        <v>381</v>
      </c>
      <c r="E102" s="52"/>
      <c r="F102" s="123">
        <f t="shared" si="3"/>
        <v>0</v>
      </c>
    </row>
    <row r="103" spans="1:6" x14ac:dyDescent="0.25">
      <c r="A103" s="52" t="s">
        <v>388</v>
      </c>
      <c r="B103" s="53" t="s">
        <v>389</v>
      </c>
      <c r="C103" s="158">
        <v>18</v>
      </c>
      <c r="D103" s="52" t="s">
        <v>381</v>
      </c>
      <c r="E103" s="52"/>
      <c r="F103" s="123">
        <f t="shared" si="3"/>
        <v>0</v>
      </c>
    </row>
    <row r="104" spans="1:6" x14ac:dyDescent="0.25">
      <c r="A104" s="52" t="s">
        <v>390</v>
      </c>
      <c r="B104" s="53" t="s">
        <v>391</v>
      </c>
      <c r="C104" s="158">
        <v>10</v>
      </c>
      <c r="D104" s="52" t="s">
        <v>381</v>
      </c>
      <c r="E104" s="52"/>
      <c r="F104" s="123">
        <f t="shared" si="3"/>
        <v>0</v>
      </c>
    </row>
    <row r="105" spans="1:6" ht="14.45" customHeight="1" x14ac:dyDescent="0.25">
      <c r="A105" s="52" t="s">
        <v>392</v>
      </c>
      <c r="B105" s="53" t="s">
        <v>393</v>
      </c>
      <c r="C105" s="158">
        <v>15</v>
      </c>
      <c r="D105" s="52" t="s">
        <v>381</v>
      </c>
      <c r="E105" s="52"/>
      <c r="F105" s="123">
        <f t="shared" si="3"/>
        <v>0</v>
      </c>
    </row>
    <row r="106" spans="1:6" x14ac:dyDescent="0.25">
      <c r="A106" s="52" t="s">
        <v>394</v>
      </c>
      <c r="B106" s="53" t="s">
        <v>395</v>
      </c>
      <c r="C106" s="158">
        <v>48</v>
      </c>
      <c r="D106" s="52" t="s">
        <v>381</v>
      </c>
      <c r="E106" s="52"/>
      <c r="F106" s="123">
        <f t="shared" si="3"/>
        <v>0</v>
      </c>
    </row>
    <row r="107" spans="1:6" ht="13.9" customHeight="1" x14ac:dyDescent="0.25">
      <c r="A107" s="52" t="s">
        <v>386</v>
      </c>
      <c r="B107" s="53" t="s">
        <v>396</v>
      </c>
      <c r="C107" s="158">
        <v>18</v>
      </c>
      <c r="D107" s="52" t="s">
        <v>381</v>
      </c>
      <c r="E107" s="52"/>
      <c r="F107" s="123">
        <f t="shared" si="3"/>
        <v>0</v>
      </c>
    </row>
    <row r="108" spans="1:6" x14ac:dyDescent="0.25">
      <c r="A108" s="52">
        <v>20</v>
      </c>
      <c r="B108" s="53" t="s">
        <v>206</v>
      </c>
      <c r="C108" s="158">
        <v>55</v>
      </c>
      <c r="D108" s="52" t="s">
        <v>6</v>
      </c>
      <c r="E108" s="52"/>
      <c r="F108" s="123">
        <f t="shared" si="3"/>
        <v>0</v>
      </c>
    </row>
    <row r="109" spans="1:6" x14ac:dyDescent="0.25">
      <c r="A109" s="56" t="s">
        <v>397</v>
      </c>
      <c r="B109" s="57"/>
      <c r="C109" s="57"/>
      <c r="D109" s="57"/>
      <c r="E109" s="58"/>
      <c r="F109" s="124">
        <f>SUM(F80:F108)</f>
        <v>0</v>
      </c>
    </row>
    <row r="111" spans="1:6" x14ac:dyDescent="0.25">
      <c r="A111" s="70" t="s">
        <v>301</v>
      </c>
      <c r="B111" s="71"/>
      <c r="C111" s="71"/>
      <c r="D111" s="72"/>
      <c r="E111" s="127">
        <f>F109+F75+F52+F28</f>
        <v>0</v>
      </c>
      <c r="F111" s="73"/>
    </row>
    <row r="112" spans="1:6" x14ac:dyDescent="0.25">
      <c r="A112" s="74" t="s">
        <v>423</v>
      </c>
      <c r="B112" s="74"/>
      <c r="C112" s="74"/>
      <c r="D112" s="74"/>
      <c r="E112" s="74"/>
    </row>
    <row r="113" spans="1:6" x14ac:dyDescent="0.25">
      <c r="A113" s="1"/>
    </row>
    <row r="114" spans="1:6" x14ac:dyDescent="0.25">
      <c r="B114" s="7" t="s">
        <v>32</v>
      </c>
      <c r="C114" s="75" t="s">
        <v>28</v>
      </c>
      <c r="D114" s="75"/>
      <c r="E114" s="75"/>
      <c r="F114" s="75"/>
    </row>
    <row r="115" spans="1:6" x14ac:dyDescent="0.25">
      <c r="A115" s="3" t="s">
        <v>29</v>
      </c>
      <c r="B115" s="2" t="s">
        <v>31</v>
      </c>
      <c r="C115" s="69" t="s">
        <v>30</v>
      </c>
      <c r="D115" s="69"/>
      <c r="E115" s="69"/>
      <c r="F115" s="69"/>
    </row>
  </sheetData>
  <mergeCells count="16">
    <mergeCell ref="A111:D111"/>
    <mergeCell ref="E111:F111"/>
    <mergeCell ref="A112:E112"/>
    <mergeCell ref="C114:F114"/>
    <mergeCell ref="C115:F115"/>
    <mergeCell ref="A109:E109"/>
    <mergeCell ref="B6:F6"/>
    <mergeCell ref="A1:D1"/>
    <mergeCell ref="A2:D2"/>
    <mergeCell ref="A53:F53"/>
    <mergeCell ref="A9:F9"/>
    <mergeCell ref="A30:F30"/>
    <mergeCell ref="A75:E75"/>
    <mergeCell ref="A78:F78"/>
    <mergeCell ref="A28:E28"/>
    <mergeCell ref="A52:E52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2"/>
  <sheetViews>
    <sheetView topLeftCell="A92" workbookViewId="0">
      <selection activeCell="A108" sqref="A108:F112"/>
    </sheetView>
  </sheetViews>
  <sheetFormatPr defaultColWidth="9.140625" defaultRowHeight="15" x14ac:dyDescent="0.25"/>
  <cols>
    <col min="1" max="1" width="6" style="7" customWidth="1"/>
    <col min="2" max="2" width="55.7109375" style="7" customWidth="1"/>
    <col min="3" max="4" width="9.140625" style="7"/>
    <col min="5" max="5" width="12.5703125" style="7" customWidth="1"/>
    <col min="6" max="16384" width="9.140625" style="7"/>
  </cols>
  <sheetData>
    <row r="1" spans="1:6" ht="13.9" customHeight="1" x14ac:dyDescent="0.25">
      <c r="A1" s="99" t="s">
        <v>35</v>
      </c>
      <c r="B1" s="100"/>
      <c r="C1" s="100"/>
      <c r="D1" s="100"/>
      <c r="E1" s="101"/>
      <c r="F1" s="101"/>
    </row>
    <row r="2" spans="1:6" ht="13.9" customHeight="1" x14ac:dyDescent="0.25">
      <c r="A2" s="99" t="s">
        <v>36</v>
      </c>
      <c r="B2" s="100"/>
      <c r="C2" s="100"/>
      <c r="D2" s="100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x14ac:dyDescent="0.25">
      <c r="A4" s="101"/>
      <c r="B4" s="101" t="s">
        <v>417</v>
      </c>
      <c r="C4" s="101"/>
      <c r="D4" s="101"/>
      <c r="E4" s="101"/>
      <c r="F4" s="101"/>
    </row>
    <row r="5" spans="1:6" x14ac:dyDescent="0.25">
      <c r="A5" s="102" t="s">
        <v>33</v>
      </c>
      <c r="B5" s="101"/>
      <c r="C5" s="101"/>
      <c r="D5" s="101"/>
      <c r="E5" s="101"/>
      <c r="F5" s="101"/>
    </row>
    <row r="6" spans="1:6" ht="33.75" customHeight="1" x14ac:dyDescent="0.25">
      <c r="A6" s="101"/>
      <c r="B6" s="103" t="s">
        <v>244</v>
      </c>
      <c r="C6" s="100"/>
      <c r="D6" s="100"/>
      <c r="E6" s="100"/>
      <c r="F6" s="100"/>
    </row>
    <row r="7" spans="1:6" x14ac:dyDescent="0.25">
      <c r="B7" s="6" t="s">
        <v>37</v>
      </c>
    </row>
    <row r="11" spans="1:6" x14ac:dyDescent="0.25">
      <c r="A11" s="60" t="s">
        <v>14</v>
      </c>
      <c r="B11" s="60"/>
      <c r="C11" s="60"/>
      <c r="D11" s="60"/>
      <c r="E11" s="60"/>
      <c r="F11" s="60"/>
    </row>
    <row r="12" spans="1:6" ht="45" x14ac:dyDescent="0.25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13</v>
      </c>
    </row>
    <row r="13" spans="1:6" ht="30" x14ac:dyDescent="0.25">
      <c r="A13" s="42">
        <v>1</v>
      </c>
      <c r="B13" s="43" t="s">
        <v>183</v>
      </c>
      <c r="C13" s="42">
        <v>10</v>
      </c>
      <c r="D13" s="42" t="s">
        <v>6</v>
      </c>
      <c r="E13" s="108"/>
      <c r="F13" s="113">
        <f>C13*E13</f>
        <v>0</v>
      </c>
    </row>
    <row r="14" spans="1:6" x14ac:dyDescent="0.25">
      <c r="A14" s="42">
        <v>2</v>
      </c>
      <c r="B14" s="43" t="s">
        <v>38</v>
      </c>
      <c r="C14" s="42">
        <v>25</v>
      </c>
      <c r="D14" s="42" t="s">
        <v>39</v>
      </c>
      <c r="E14" s="108"/>
      <c r="F14" s="113">
        <f t="shared" ref="F14:F35" si="0">C14*E14</f>
        <v>0</v>
      </c>
    </row>
    <row r="15" spans="1:6" x14ac:dyDescent="0.25">
      <c r="A15" s="42">
        <v>3</v>
      </c>
      <c r="B15" s="43" t="s">
        <v>40</v>
      </c>
      <c r="C15" s="42">
        <v>20</v>
      </c>
      <c r="D15" s="42" t="s">
        <v>39</v>
      </c>
      <c r="E15" s="108"/>
      <c r="F15" s="113">
        <f t="shared" si="0"/>
        <v>0</v>
      </c>
    </row>
    <row r="16" spans="1:6" x14ac:dyDescent="0.25">
      <c r="A16" s="42">
        <v>4</v>
      </c>
      <c r="B16" s="43" t="s">
        <v>41</v>
      </c>
      <c r="C16" s="42">
        <v>10</v>
      </c>
      <c r="D16" s="42" t="s">
        <v>39</v>
      </c>
      <c r="E16" s="108"/>
      <c r="F16" s="113">
        <f t="shared" si="0"/>
        <v>0</v>
      </c>
    </row>
    <row r="17" spans="1:6" x14ac:dyDescent="0.25">
      <c r="A17" s="42">
        <v>5</v>
      </c>
      <c r="B17" s="43" t="s">
        <v>42</v>
      </c>
      <c r="C17" s="42">
        <v>100</v>
      </c>
      <c r="D17" s="42" t="s">
        <v>39</v>
      </c>
      <c r="E17" s="108"/>
      <c r="F17" s="113">
        <f t="shared" si="0"/>
        <v>0</v>
      </c>
    </row>
    <row r="18" spans="1:6" x14ac:dyDescent="0.25">
      <c r="A18" s="42">
        <v>6</v>
      </c>
      <c r="B18" s="43" t="s">
        <v>43</v>
      </c>
      <c r="C18" s="42">
        <v>125</v>
      </c>
      <c r="D18" s="42" t="s">
        <v>6</v>
      </c>
      <c r="E18" s="108"/>
      <c r="F18" s="113">
        <f t="shared" si="0"/>
        <v>0</v>
      </c>
    </row>
    <row r="19" spans="1:6" x14ac:dyDescent="0.25">
      <c r="A19" s="42">
        <v>7</v>
      </c>
      <c r="B19" s="43" t="s">
        <v>44</v>
      </c>
      <c r="C19" s="42">
        <v>50</v>
      </c>
      <c r="D19" s="42" t="s">
        <v>6</v>
      </c>
      <c r="E19" s="108"/>
      <c r="F19" s="113">
        <f t="shared" si="0"/>
        <v>0</v>
      </c>
    </row>
    <row r="20" spans="1:6" x14ac:dyDescent="0.25">
      <c r="A20" s="42">
        <v>8</v>
      </c>
      <c r="B20" s="43" t="s">
        <v>45</v>
      </c>
      <c r="C20" s="42">
        <v>15</v>
      </c>
      <c r="D20" s="42" t="s">
        <v>6</v>
      </c>
      <c r="E20" s="108"/>
      <c r="F20" s="113">
        <f t="shared" si="0"/>
        <v>0</v>
      </c>
    </row>
    <row r="21" spans="1:6" x14ac:dyDescent="0.25">
      <c r="A21" s="42">
        <v>9</v>
      </c>
      <c r="B21" s="43" t="s">
        <v>46</v>
      </c>
      <c r="C21" s="42">
        <v>50</v>
      </c>
      <c r="D21" s="42" t="s">
        <v>6</v>
      </c>
      <c r="E21" s="108"/>
      <c r="F21" s="113">
        <f t="shared" si="0"/>
        <v>0</v>
      </c>
    </row>
    <row r="22" spans="1:6" x14ac:dyDescent="0.25">
      <c r="A22" s="42">
        <v>10</v>
      </c>
      <c r="B22" s="43" t="s">
        <v>184</v>
      </c>
      <c r="C22" s="42">
        <v>25</v>
      </c>
      <c r="D22" s="42" t="s">
        <v>6</v>
      </c>
      <c r="E22" s="108"/>
      <c r="F22" s="113">
        <f t="shared" si="0"/>
        <v>0</v>
      </c>
    </row>
    <row r="23" spans="1:6" x14ac:dyDescent="0.25">
      <c r="A23" s="42">
        <v>11</v>
      </c>
      <c r="B23" s="43" t="s">
        <v>207</v>
      </c>
      <c r="C23" s="42">
        <v>25</v>
      </c>
      <c r="D23" s="42" t="s">
        <v>6</v>
      </c>
      <c r="E23" s="108"/>
      <c r="F23" s="113">
        <f t="shared" si="0"/>
        <v>0</v>
      </c>
    </row>
    <row r="24" spans="1:6" x14ac:dyDescent="0.25">
      <c r="A24" s="44">
        <v>12</v>
      </c>
      <c r="B24" s="45" t="s">
        <v>368</v>
      </c>
      <c r="C24" s="44">
        <v>50</v>
      </c>
      <c r="D24" s="44" t="s">
        <v>6</v>
      </c>
      <c r="E24" s="109"/>
      <c r="F24" s="113">
        <f t="shared" si="0"/>
        <v>0</v>
      </c>
    </row>
    <row r="25" spans="1:6" x14ac:dyDescent="0.25">
      <c r="A25" s="47">
        <v>13</v>
      </c>
      <c r="B25" s="46" t="s">
        <v>256</v>
      </c>
      <c r="C25" s="47">
        <v>100</v>
      </c>
      <c r="D25" s="47" t="s">
        <v>6</v>
      </c>
      <c r="E25" s="150"/>
      <c r="F25" s="113">
        <f t="shared" si="0"/>
        <v>0</v>
      </c>
    </row>
    <row r="26" spans="1:6" x14ac:dyDescent="0.25">
      <c r="A26" s="47">
        <v>14</v>
      </c>
      <c r="B26" s="46" t="s">
        <v>257</v>
      </c>
      <c r="C26" s="47">
        <v>100</v>
      </c>
      <c r="D26" s="47" t="s">
        <v>6</v>
      </c>
      <c r="E26" s="150"/>
      <c r="F26" s="113">
        <f t="shared" si="0"/>
        <v>0</v>
      </c>
    </row>
    <row r="27" spans="1:6" x14ac:dyDescent="0.25">
      <c r="A27" s="47">
        <v>15</v>
      </c>
      <c r="B27" s="46" t="s">
        <v>258</v>
      </c>
      <c r="C27" s="47">
        <v>5</v>
      </c>
      <c r="D27" s="47" t="s">
        <v>6</v>
      </c>
      <c r="E27" s="150"/>
      <c r="F27" s="113">
        <f t="shared" si="0"/>
        <v>0</v>
      </c>
    </row>
    <row r="28" spans="1:6" x14ac:dyDescent="0.25">
      <c r="A28" s="47">
        <v>16</v>
      </c>
      <c r="B28" s="46" t="s">
        <v>48</v>
      </c>
      <c r="C28" s="47">
        <v>50</v>
      </c>
      <c r="D28" s="47" t="s">
        <v>6</v>
      </c>
      <c r="E28" s="150"/>
      <c r="F28" s="113">
        <f t="shared" si="0"/>
        <v>0</v>
      </c>
    </row>
    <row r="29" spans="1:6" x14ac:dyDescent="0.25">
      <c r="A29" s="47">
        <v>17</v>
      </c>
      <c r="B29" s="46" t="s">
        <v>259</v>
      </c>
      <c r="C29" s="47">
        <v>80</v>
      </c>
      <c r="D29" s="47" t="s">
        <v>6</v>
      </c>
      <c r="E29" s="150"/>
      <c r="F29" s="113">
        <f t="shared" si="0"/>
        <v>0</v>
      </c>
    </row>
    <row r="30" spans="1:6" x14ac:dyDescent="0.25">
      <c r="A30" s="47">
        <v>18</v>
      </c>
      <c r="B30" s="46" t="s">
        <v>51</v>
      </c>
      <c r="C30" s="47">
        <v>20</v>
      </c>
      <c r="D30" s="47" t="s">
        <v>39</v>
      </c>
      <c r="E30" s="150"/>
      <c r="F30" s="113">
        <f t="shared" si="0"/>
        <v>0</v>
      </c>
    </row>
    <row r="31" spans="1:6" x14ac:dyDescent="0.25">
      <c r="A31" s="47">
        <v>19</v>
      </c>
      <c r="B31" s="46" t="s">
        <v>260</v>
      </c>
      <c r="C31" s="47">
        <v>15</v>
      </c>
      <c r="D31" s="47" t="s">
        <v>6</v>
      </c>
      <c r="E31" s="150"/>
      <c r="F31" s="113">
        <f t="shared" si="0"/>
        <v>0</v>
      </c>
    </row>
    <row r="32" spans="1:6" x14ac:dyDescent="0.25">
      <c r="A32" s="47">
        <v>20</v>
      </c>
      <c r="B32" s="46" t="s">
        <v>261</v>
      </c>
      <c r="C32" s="47">
        <v>25</v>
      </c>
      <c r="D32" s="47" t="s">
        <v>6</v>
      </c>
      <c r="E32" s="150"/>
      <c r="F32" s="113">
        <f t="shared" si="0"/>
        <v>0</v>
      </c>
    </row>
    <row r="33" spans="1:6" x14ac:dyDescent="0.25">
      <c r="A33" s="47">
        <v>21</v>
      </c>
      <c r="B33" s="46" t="s">
        <v>262</v>
      </c>
      <c r="C33" s="47">
        <v>50</v>
      </c>
      <c r="D33" s="47" t="s">
        <v>58</v>
      </c>
      <c r="E33" s="150"/>
      <c r="F33" s="113">
        <f t="shared" si="0"/>
        <v>0</v>
      </c>
    </row>
    <row r="34" spans="1:6" x14ac:dyDescent="0.25">
      <c r="A34" s="47">
        <v>22</v>
      </c>
      <c r="B34" s="46" t="s">
        <v>263</v>
      </c>
      <c r="C34" s="47">
        <v>25</v>
      </c>
      <c r="D34" s="47" t="s">
        <v>6</v>
      </c>
      <c r="E34" s="150"/>
      <c r="F34" s="113">
        <f t="shared" si="0"/>
        <v>0</v>
      </c>
    </row>
    <row r="35" spans="1:6" x14ac:dyDescent="0.25">
      <c r="A35" s="47">
        <v>23</v>
      </c>
      <c r="B35" s="46" t="s">
        <v>369</v>
      </c>
      <c r="C35" s="47">
        <v>60</v>
      </c>
      <c r="D35" s="47" t="s">
        <v>6</v>
      </c>
      <c r="E35" s="150"/>
      <c r="F35" s="113">
        <f t="shared" si="0"/>
        <v>0</v>
      </c>
    </row>
    <row r="36" spans="1:6" x14ac:dyDescent="0.25">
      <c r="A36" s="110" t="s">
        <v>255</v>
      </c>
      <c r="B36" s="111"/>
      <c r="C36" s="111"/>
      <c r="D36" s="111"/>
      <c r="E36" s="112"/>
      <c r="F36" s="172">
        <f>SUM(F13:F35)</f>
        <v>0</v>
      </c>
    </row>
    <row r="37" spans="1:6" x14ac:dyDescent="0.25">
      <c r="A37" s="59" t="s">
        <v>26</v>
      </c>
      <c r="B37" s="59"/>
      <c r="C37" s="59"/>
      <c r="D37" s="59"/>
      <c r="E37" s="59"/>
      <c r="F37" s="59"/>
    </row>
    <row r="38" spans="1:6" ht="45" x14ac:dyDescent="0.25">
      <c r="A38" s="25" t="s">
        <v>0</v>
      </c>
      <c r="B38" s="25" t="s">
        <v>1</v>
      </c>
      <c r="C38" s="25" t="s">
        <v>2</v>
      </c>
      <c r="D38" s="25" t="s">
        <v>3</v>
      </c>
      <c r="E38" s="25" t="s">
        <v>4</v>
      </c>
      <c r="F38" s="25" t="s">
        <v>13</v>
      </c>
    </row>
    <row r="39" spans="1:6" x14ac:dyDescent="0.25">
      <c r="A39" s="23">
        <v>1</v>
      </c>
      <c r="B39" s="24" t="s">
        <v>51</v>
      </c>
      <c r="C39" s="23">
        <v>8</v>
      </c>
      <c r="D39" s="23" t="s">
        <v>39</v>
      </c>
      <c r="E39" s="23"/>
      <c r="F39" s="116">
        <f>C39*E39</f>
        <v>0</v>
      </c>
    </row>
    <row r="40" spans="1:6" x14ac:dyDescent="0.25">
      <c r="A40" s="23">
        <v>2</v>
      </c>
      <c r="B40" s="24" t="s">
        <v>311</v>
      </c>
      <c r="C40" s="23">
        <v>40</v>
      </c>
      <c r="D40" s="23" t="s">
        <v>6</v>
      </c>
      <c r="E40" s="23"/>
      <c r="F40" s="116">
        <f t="shared" ref="F40:F52" si="1">C40*E40</f>
        <v>0</v>
      </c>
    </row>
    <row r="41" spans="1:6" x14ac:dyDescent="0.25">
      <c r="A41" s="23">
        <v>3</v>
      </c>
      <c r="B41" s="24" t="s">
        <v>184</v>
      </c>
      <c r="C41" s="23">
        <v>0</v>
      </c>
      <c r="D41" s="23" t="s">
        <v>6</v>
      </c>
      <c r="E41" s="23"/>
      <c r="F41" s="116">
        <f t="shared" si="1"/>
        <v>0</v>
      </c>
    </row>
    <row r="42" spans="1:6" x14ac:dyDescent="0.25">
      <c r="A42" s="23">
        <v>4</v>
      </c>
      <c r="B42" s="24" t="s">
        <v>312</v>
      </c>
      <c r="C42" s="23">
        <v>25</v>
      </c>
      <c r="D42" s="23" t="s">
        <v>6</v>
      </c>
      <c r="E42" s="23"/>
      <c r="F42" s="116">
        <f t="shared" si="1"/>
        <v>0</v>
      </c>
    </row>
    <row r="43" spans="1:6" x14ac:dyDescent="0.25">
      <c r="A43" s="23">
        <v>5</v>
      </c>
      <c r="B43" s="24" t="s">
        <v>43</v>
      </c>
      <c r="C43" s="23">
        <v>100</v>
      </c>
      <c r="D43" s="23" t="s">
        <v>6</v>
      </c>
      <c r="E43" s="23"/>
      <c r="F43" s="116">
        <f t="shared" si="1"/>
        <v>0</v>
      </c>
    </row>
    <row r="44" spans="1:6" x14ac:dyDescent="0.25">
      <c r="A44" s="23">
        <v>6</v>
      </c>
      <c r="B44" s="24" t="s">
        <v>207</v>
      </c>
      <c r="C44" s="23">
        <v>30</v>
      </c>
      <c r="D44" s="23" t="s">
        <v>6</v>
      </c>
      <c r="E44" s="23"/>
      <c r="F44" s="116">
        <f t="shared" si="1"/>
        <v>0</v>
      </c>
    </row>
    <row r="45" spans="1:6" x14ac:dyDescent="0.25">
      <c r="A45" s="23">
        <v>7</v>
      </c>
      <c r="B45" s="24" t="s">
        <v>47</v>
      </c>
      <c r="C45" s="23">
        <v>10</v>
      </c>
      <c r="D45" s="23" t="s">
        <v>6</v>
      </c>
      <c r="E45" s="23"/>
      <c r="F45" s="116">
        <f t="shared" si="1"/>
        <v>0</v>
      </c>
    </row>
    <row r="46" spans="1:6" x14ac:dyDescent="0.25">
      <c r="A46" s="23">
        <v>8</v>
      </c>
      <c r="B46" s="24" t="s">
        <v>38</v>
      </c>
      <c r="C46" s="23">
        <v>15</v>
      </c>
      <c r="D46" s="23" t="s">
        <v>39</v>
      </c>
      <c r="E46" s="23"/>
      <c r="F46" s="116">
        <f t="shared" si="1"/>
        <v>0</v>
      </c>
    </row>
    <row r="47" spans="1:6" x14ac:dyDescent="0.25">
      <c r="A47" s="23">
        <v>9</v>
      </c>
      <c r="B47" s="24" t="s">
        <v>44</v>
      </c>
      <c r="C47" s="23">
        <v>0</v>
      </c>
      <c r="D47" s="23" t="s">
        <v>6</v>
      </c>
      <c r="E47" s="23"/>
      <c r="F47" s="116">
        <f t="shared" si="1"/>
        <v>0</v>
      </c>
    </row>
    <row r="48" spans="1:6" ht="30" x14ac:dyDescent="0.25">
      <c r="A48" s="23">
        <v>10</v>
      </c>
      <c r="B48" s="24" t="s">
        <v>48</v>
      </c>
      <c r="C48" s="23">
        <v>18</v>
      </c>
      <c r="D48" s="23" t="s">
        <v>6</v>
      </c>
      <c r="E48" s="23"/>
      <c r="F48" s="116">
        <f t="shared" si="1"/>
        <v>0</v>
      </c>
    </row>
    <row r="49" spans="1:6" x14ac:dyDescent="0.25">
      <c r="A49" s="23">
        <v>11</v>
      </c>
      <c r="B49" s="24" t="s">
        <v>42</v>
      </c>
      <c r="C49" s="23">
        <v>35</v>
      </c>
      <c r="D49" s="23" t="s">
        <v>39</v>
      </c>
      <c r="E49" s="23"/>
      <c r="F49" s="116">
        <f t="shared" si="1"/>
        <v>0</v>
      </c>
    </row>
    <row r="50" spans="1:6" x14ac:dyDescent="0.25">
      <c r="A50" s="23">
        <v>12</v>
      </c>
      <c r="B50" s="24" t="s">
        <v>40</v>
      </c>
      <c r="C50" s="23">
        <v>15</v>
      </c>
      <c r="D50" s="23" t="s">
        <v>39</v>
      </c>
      <c r="E50" s="23"/>
      <c r="F50" s="116">
        <f t="shared" si="1"/>
        <v>0</v>
      </c>
    </row>
    <row r="51" spans="1:6" x14ac:dyDescent="0.25">
      <c r="A51" s="23">
        <v>13</v>
      </c>
      <c r="B51" s="24" t="s">
        <v>315</v>
      </c>
      <c r="C51" s="23">
        <v>0</v>
      </c>
      <c r="D51" s="23" t="s">
        <v>6</v>
      </c>
      <c r="E51" s="23"/>
      <c r="F51" s="116">
        <f t="shared" si="1"/>
        <v>0</v>
      </c>
    </row>
    <row r="52" spans="1:6" x14ac:dyDescent="0.25">
      <c r="A52" s="23">
        <v>14</v>
      </c>
      <c r="B52" s="24" t="s">
        <v>268</v>
      </c>
      <c r="C52" s="23">
        <v>15</v>
      </c>
      <c r="D52" s="23" t="s">
        <v>6</v>
      </c>
      <c r="E52" s="23"/>
      <c r="F52" s="116">
        <f t="shared" si="1"/>
        <v>0</v>
      </c>
    </row>
    <row r="53" spans="1:6" ht="14.45" customHeight="1" x14ac:dyDescent="0.25">
      <c r="A53" s="62" t="s">
        <v>300</v>
      </c>
      <c r="B53" s="63"/>
      <c r="C53" s="63"/>
      <c r="D53" s="63"/>
      <c r="E53" s="64"/>
      <c r="F53" s="135">
        <f>SUM(F39:F52)</f>
        <v>0</v>
      </c>
    </row>
    <row r="56" spans="1:6" x14ac:dyDescent="0.25">
      <c r="A56" s="61" t="s">
        <v>27</v>
      </c>
      <c r="B56" s="61"/>
      <c r="C56" s="61"/>
      <c r="D56" s="61"/>
      <c r="E56" s="61"/>
      <c r="F56" s="61"/>
    </row>
    <row r="57" spans="1:6" ht="45" x14ac:dyDescent="0.25">
      <c r="A57" s="19" t="s">
        <v>0</v>
      </c>
      <c r="B57" s="19" t="s">
        <v>1</v>
      </c>
      <c r="C57" s="19" t="s">
        <v>2</v>
      </c>
      <c r="D57" s="19" t="s">
        <v>3</v>
      </c>
      <c r="E57" s="19" t="s">
        <v>4</v>
      </c>
      <c r="F57" s="19" t="s">
        <v>13</v>
      </c>
    </row>
    <row r="58" spans="1:6" x14ac:dyDescent="0.25">
      <c r="A58" s="16">
        <v>1</v>
      </c>
      <c r="B58" s="15" t="s">
        <v>318</v>
      </c>
      <c r="C58" s="16">
        <v>0</v>
      </c>
      <c r="D58" s="16" t="s">
        <v>6</v>
      </c>
      <c r="E58" s="16"/>
      <c r="F58" s="173">
        <f>E58*C58</f>
        <v>0</v>
      </c>
    </row>
    <row r="59" spans="1:6" x14ac:dyDescent="0.25">
      <c r="A59" s="16">
        <v>2</v>
      </c>
      <c r="B59" s="15" t="s">
        <v>319</v>
      </c>
      <c r="C59" s="16">
        <v>30</v>
      </c>
      <c r="D59" s="16" t="s">
        <v>6</v>
      </c>
      <c r="E59" s="16"/>
      <c r="F59" s="173">
        <f t="shared" ref="F59:F80" si="2">E59*C59</f>
        <v>0</v>
      </c>
    </row>
    <row r="60" spans="1:6" x14ac:dyDescent="0.25">
      <c r="A60" s="16">
        <v>3</v>
      </c>
      <c r="B60" s="15" t="s">
        <v>320</v>
      </c>
      <c r="C60" s="16">
        <v>10</v>
      </c>
      <c r="D60" s="16" t="s">
        <v>6</v>
      </c>
      <c r="E60" s="16"/>
      <c r="F60" s="173">
        <f t="shared" si="2"/>
        <v>0</v>
      </c>
    </row>
    <row r="61" spans="1:6" x14ac:dyDescent="0.25">
      <c r="A61" s="16">
        <v>4</v>
      </c>
      <c r="B61" s="15" t="s">
        <v>321</v>
      </c>
      <c r="C61" s="16">
        <v>5</v>
      </c>
      <c r="D61" s="16" t="s">
        <v>6</v>
      </c>
      <c r="E61" s="16"/>
      <c r="F61" s="173">
        <f t="shared" si="2"/>
        <v>0</v>
      </c>
    </row>
    <row r="62" spans="1:6" x14ac:dyDescent="0.25">
      <c r="A62" s="16">
        <v>5</v>
      </c>
      <c r="B62" s="15" t="s">
        <v>284</v>
      </c>
      <c r="C62" s="16">
        <v>40</v>
      </c>
      <c r="D62" s="16" t="s">
        <v>6</v>
      </c>
      <c r="E62" s="16"/>
      <c r="F62" s="173">
        <f t="shared" si="2"/>
        <v>0</v>
      </c>
    </row>
    <row r="63" spans="1:6" x14ac:dyDescent="0.25">
      <c r="A63" s="16">
        <v>6</v>
      </c>
      <c r="B63" s="15" t="s">
        <v>184</v>
      </c>
      <c r="C63" s="16">
        <v>10</v>
      </c>
      <c r="D63" s="16" t="s">
        <v>6</v>
      </c>
      <c r="E63" s="16"/>
      <c r="F63" s="173">
        <f t="shared" si="2"/>
        <v>0</v>
      </c>
    </row>
    <row r="64" spans="1:6" x14ac:dyDescent="0.25">
      <c r="A64" s="16">
        <v>7</v>
      </c>
      <c r="B64" s="15" t="s">
        <v>52</v>
      </c>
      <c r="C64" s="16">
        <v>10</v>
      </c>
      <c r="D64" s="16" t="s">
        <v>39</v>
      </c>
      <c r="E64" s="16"/>
      <c r="F64" s="173">
        <f t="shared" si="2"/>
        <v>0</v>
      </c>
    </row>
    <row r="65" spans="1:6" x14ac:dyDescent="0.25">
      <c r="A65" s="16">
        <v>8</v>
      </c>
      <c r="B65" s="15" t="s">
        <v>51</v>
      </c>
      <c r="C65" s="16">
        <v>10</v>
      </c>
      <c r="D65" s="16" t="s">
        <v>39</v>
      </c>
      <c r="E65" s="16"/>
      <c r="F65" s="173">
        <f t="shared" si="2"/>
        <v>0</v>
      </c>
    </row>
    <row r="66" spans="1:6" x14ac:dyDescent="0.25">
      <c r="A66" s="16">
        <v>9</v>
      </c>
      <c r="B66" s="15" t="s">
        <v>42</v>
      </c>
      <c r="C66" s="16">
        <v>40</v>
      </c>
      <c r="D66" s="16" t="s">
        <v>39</v>
      </c>
      <c r="E66" s="16"/>
      <c r="F66" s="173">
        <f t="shared" si="2"/>
        <v>0</v>
      </c>
    </row>
    <row r="67" spans="1:6" x14ac:dyDescent="0.25">
      <c r="A67" s="16">
        <v>10</v>
      </c>
      <c r="B67" s="15" t="s">
        <v>41</v>
      </c>
      <c r="C67" s="16">
        <v>3</v>
      </c>
      <c r="D67" s="16" t="s">
        <v>39</v>
      </c>
      <c r="E67" s="16"/>
      <c r="F67" s="173">
        <f t="shared" si="2"/>
        <v>0</v>
      </c>
    </row>
    <row r="68" spans="1:6" x14ac:dyDescent="0.25">
      <c r="A68" s="16">
        <v>11</v>
      </c>
      <c r="B68" s="15" t="s">
        <v>46</v>
      </c>
      <c r="C68" s="16">
        <v>10</v>
      </c>
      <c r="D68" s="16" t="s">
        <v>39</v>
      </c>
      <c r="E68" s="16"/>
      <c r="F68" s="173">
        <f t="shared" si="2"/>
        <v>0</v>
      </c>
    </row>
    <row r="69" spans="1:6" x14ac:dyDescent="0.25">
      <c r="A69" s="16">
        <v>12</v>
      </c>
      <c r="B69" s="15" t="s">
        <v>40</v>
      </c>
      <c r="C69" s="16">
        <v>5</v>
      </c>
      <c r="D69" s="16" t="s">
        <v>39</v>
      </c>
      <c r="E69" s="16"/>
      <c r="F69" s="173">
        <f t="shared" si="2"/>
        <v>0</v>
      </c>
    </row>
    <row r="70" spans="1:6" x14ac:dyDescent="0.25">
      <c r="A70" s="16">
        <v>13</v>
      </c>
      <c r="B70" s="15" t="s">
        <v>38</v>
      </c>
      <c r="C70" s="16">
        <v>5</v>
      </c>
      <c r="D70" s="16" t="s">
        <v>39</v>
      </c>
      <c r="E70" s="16"/>
      <c r="F70" s="173">
        <f t="shared" si="2"/>
        <v>0</v>
      </c>
    </row>
    <row r="71" spans="1:6" x14ac:dyDescent="0.25">
      <c r="A71" s="16">
        <v>14</v>
      </c>
      <c r="B71" s="15" t="s">
        <v>47</v>
      </c>
      <c r="C71" s="16">
        <v>15</v>
      </c>
      <c r="D71" s="16" t="s">
        <v>6</v>
      </c>
      <c r="E71" s="16"/>
      <c r="F71" s="173">
        <f t="shared" si="2"/>
        <v>0</v>
      </c>
    </row>
    <row r="72" spans="1:6" x14ac:dyDescent="0.25">
      <c r="A72" s="16">
        <v>15</v>
      </c>
      <c r="B72" s="15" t="s">
        <v>207</v>
      </c>
      <c r="C72" s="16">
        <v>10</v>
      </c>
      <c r="D72" s="16" t="s">
        <v>6</v>
      </c>
      <c r="E72" s="16"/>
      <c r="F72" s="173">
        <f t="shared" si="2"/>
        <v>0</v>
      </c>
    </row>
    <row r="73" spans="1:6" x14ac:dyDescent="0.25">
      <c r="A73" s="16">
        <v>16</v>
      </c>
      <c r="B73" s="15" t="s">
        <v>264</v>
      </c>
      <c r="C73" s="16">
        <v>40</v>
      </c>
      <c r="D73" s="16" t="s">
        <v>6</v>
      </c>
      <c r="E73" s="16"/>
      <c r="F73" s="173">
        <f t="shared" si="2"/>
        <v>0</v>
      </c>
    </row>
    <row r="74" spans="1:6" x14ac:dyDescent="0.25">
      <c r="A74" s="16">
        <v>17</v>
      </c>
      <c r="B74" s="15" t="s">
        <v>43</v>
      </c>
      <c r="C74" s="16">
        <v>75</v>
      </c>
      <c r="D74" s="16" t="s">
        <v>6</v>
      </c>
      <c r="E74" s="16"/>
      <c r="F74" s="173">
        <f t="shared" si="2"/>
        <v>0</v>
      </c>
    </row>
    <row r="75" spans="1:6" x14ac:dyDescent="0.25">
      <c r="A75" s="16">
        <v>18</v>
      </c>
      <c r="B75" s="15" t="s">
        <v>44</v>
      </c>
      <c r="C75" s="16">
        <v>40</v>
      </c>
      <c r="D75" s="16" t="s">
        <v>6</v>
      </c>
      <c r="E75" s="16"/>
      <c r="F75" s="173">
        <f t="shared" si="2"/>
        <v>0</v>
      </c>
    </row>
    <row r="76" spans="1:6" x14ac:dyDescent="0.25">
      <c r="A76" s="16">
        <v>19</v>
      </c>
      <c r="B76" s="15" t="s">
        <v>50</v>
      </c>
      <c r="C76" s="16">
        <v>50</v>
      </c>
      <c r="D76" s="16" t="s">
        <v>6</v>
      </c>
      <c r="E76" s="16"/>
      <c r="F76" s="173">
        <f t="shared" si="2"/>
        <v>0</v>
      </c>
    </row>
    <row r="77" spans="1:6" x14ac:dyDescent="0.25">
      <c r="A77" s="16">
        <v>20</v>
      </c>
      <c r="B77" s="15" t="s">
        <v>49</v>
      </c>
      <c r="C77" s="16">
        <v>10</v>
      </c>
      <c r="D77" s="16" t="s">
        <v>6</v>
      </c>
      <c r="E77" s="16"/>
      <c r="F77" s="173">
        <f t="shared" si="2"/>
        <v>0</v>
      </c>
    </row>
    <row r="78" spans="1:6" x14ac:dyDescent="0.25">
      <c r="A78" s="16">
        <v>21</v>
      </c>
      <c r="B78" s="15" t="s">
        <v>322</v>
      </c>
      <c r="C78" s="16">
        <v>10</v>
      </c>
      <c r="D78" s="16" t="s">
        <v>6</v>
      </c>
      <c r="E78" s="16"/>
      <c r="F78" s="173">
        <f t="shared" si="2"/>
        <v>0</v>
      </c>
    </row>
    <row r="79" spans="1:6" x14ac:dyDescent="0.25">
      <c r="A79" s="16">
        <v>22</v>
      </c>
      <c r="B79" s="15" t="s">
        <v>287</v>
      </c>
      <c r="C79" s="16">
        <v>10</v>
      </c>
      <c r="D79" s="16" t="s">
        <v>6</v>
      </c>
      <c r="E79" s="16"/>
      <c r="F79" s="173">
        <f t="shared" si="2"/>
        <v>0</v>
      </c>
    </row>
    <row r="80" spans="1:6" x14ac:dyDescent="0.25">
      <c r="A80" s="16">
        <v>23</v>
      </c>
      <c r="B80" s="15" t="s">
        <v>323</v>
      </c>
      <c r="C80" s="16">
        <v>40</v>
      </c>
      <c r="D80" s="16" t="s">
        <v>6</v>
      </c>
      <c r="E80" s="16"/>
      <c r="F80" s="173">
        <f t="shared" si="2"/>
        <v>0</v>
      </c>
    </row>
    <row r="81" spans="1:6" ht="14.45" customHeight="1" x14ac:dyDescent="0.25">
      <c r="A81" s="66" t="s">
        <v>297</v>
      </c>
      <c r="B81" s="67"/>
      <c r="C81" s="67"/>
      <c r="D81" s="67"/>
      <c r="E81" s="68"/>
      <c r="F81" s="174">
        <f>SUM(F58:F80)</f>
        <v>0</v>
      </c>
    </row>
    <row r="82" spans="1:6" ht="14.45" customHeight="1" x14ac:dyDescent="0.25"/>
    <row r="83" spans="1:6" ht="57" customHeight="1" x14ac:dyDescent="0.25">
      <c r="A83" s="65" t="s">
        <v>302</v>
      </c>
      <c r="B83" s="65"/>
      <c r="C83" s="65"/>
      <c r="D83" s="65"/>
      <c r="E83" s="65"/>
      <c r="F83" s="65"/>
    </row>
    <row r="84" spans="1:6" ht="45" x14ac:dyDescent="0.25">
      <c r="A84" s="32" t="s">
        <v>0</v>
      </c>
      <c r="B84" s="32" t="s">
        <v>1</v>
      </c>
      <c r="C84" s="32" t="s">
        <v>2</v>
      </c>
      <c r="D84" s="32" t="s">
        <v>3</v>
      </c>
      <c r="E84" s="32" t="s">
        <v>4</v>
      </c>
      <c r="F84" s="32" t="s">
        <v>13</v>
      </c>
    </row>
    <row r="85" spans="1:6" x14ac:dyDescent="0.25">
      <c r="A85" s="52">
        <v>1</v>
      </c>
      <c r="B85" s="53" t="s">
        <v>41</v>
      </c>
      <c r="C85" s="158">
        <v>10</v>
      </c>
      <c r="D85" s="52" t="s">
        <v>39</v>
      </c>
      <c r="E85" s="52"/>
      <c r="F85" s="123">
        <f>C85*E85</f>
        <v>0</v>
      </c>
    </row>
    <row r="86" spans="1:6" x14ac:dyDescent="0.25">
      <c r="A86" s="52">
        <v>2</v>
      </c>
      <c r="B86" s="53" t="s">
        <v>42</v>
      </c>
      <c r="C86" s="158">
        <v>98</v>
      </c>
      <c r="D86" s="52" t="s">
        <v>58</v>
      </c>
      <c r="E86" s="52"/>
      <c r="F86" s="123">
        <f t="shared" ref="F86:F105" si="3">C86*E86</f>
        <v>0</v>
      </c>
    </row>
    <row r="87" spans="1:6" x14ac:dyDescent="0.25">
      <c r="A87" s="52">
        <v>3</v>
      </c>
      <c r="B87" s="53" t="s">
        <v>51</v>
      </c>
      <c r="C87" s="158">
        <v>10</v>
      </c>
      <c r="D87" s="52" t="s">
        <v>58</v>
      </c>
      <c r="E87" s="52"/>
      <c r="F87" s="123">
        <f t="shared" si="3"/>
        <v>0</v>
      </c>
    </row>
    <row r="88" spans="1:6" x14ac:dyDescent="0.25">
      <c r="A88" s="52">
        <v>4</v>
      </c>
      <c r="B88" s="53" t="s">
        <v>52</v>
      </c>
      <c r="C88" s="158">
        <v>0</v>
      </c>
      <c r="D88" s="52" t="s">
        <v>39</v>
      </c>
      <c r="E88" s="52"/>
      <c r="F88" s="123">
        <f t="shared" si="3"/>
        <v>0</v>
      </c>
    </row>
    <row r="89" spans="1:6" x14ac:dyDescent="0.25">
      <c r="A89" s="52">
        <v>5</v>
      </c>
      <c r="B89" s="53" t="s">
        <v>398</v>
      </c>
      <c r="C89" s="158">
        <v>30</v>
      </c>
      <c r="D89" s="52" t="s">
        <v>6</v>
      </c>
      <c r="E89" s="52"/>
      <c r="F89" s="123">
        <f t="shared" si="3"/>
        <v>0</v>
      </c>
    </row>
    <row r="90" spans="1:6" x14ac:dyDescent="0.25">
      <c r="A90" s="52">
        <v>6</v>
      </c>
      <c r="B90" s="53" t="s">
        <v>399</v>
      </c>
      <c r="C90" s="158">
        <v>36</v>
      </c>
      <c r="D90" s="52" t="s">
        <v>6</v>
      </c>
      <c r="E90" s="52"/>
      <c r="F90" s="123">
        <f t="shared" si="3"/>
        <v>0</v>
      </c>
    </row>
    <row r="91" spans="1:6" x14ac:dyDescent="0.25">
      <c r="A91" s="52">
        <v>7</v>
      </c>
      <c r="B91" s="53" t="s">
        <v>400</v>
      </c>
      <c r="C91" s="158">
        <v>15</v>
      </c>
      <c r="D91" s="52" t="s">
        <v>6</v>
      </c>
      <c r="E91" s="52"/>
      <c r="F91" s="123">
        <f t="shared" si="3"/>
        <v>0</v>
      </c>
    </row>
    <row r="92" spans="1:6" x14ac:dyDescent="0.25">
      <c r="A92" s="52">
        <v>8</v>
      </c>
      <c r="B92" s="53" t="s">
        <v>285</v>
      </c>
      <c r="C92" s="158">
        <v>10</v>
      </c>
      <c r="D92" s="52" t="s">
        <v>6</v>
      </c>
      <c r="E92" s="52"/>
      <c r="F92" s="123">
        <f t="shared" si="3"/>
        <v>0</v>
      </c>
    </row>
    <row r="93" spans="1:6" x14ac:dyDescent="0.25">
      <c r="A93" s="52">
        <v>9</v>
      </c>
      <c r="B93" s="53" t="s">
        <v>286</v>
      </c>
      <c r="C93" s="158">
        <v>0</v>
      </c>
      <c r="D93" s="52" t="s">
        <v>6</v>
      </c>
      <c r="E93" s="52"/>
      <c r="F93" s="123">
        <f t="shared" si="3"/>
        <v>0</v>
      </c>
    </row>
    <row r="94" spans="1:6" x14ac:dyDescent="0.25">
      <c r="A94" s="52">
        <v>10</v>
      </c>
      <c r="B94" s="53" t="s">
        <v>401</v>
      </c>
      <c r="C94" s="158">
        <v>10</v>
      </c>
      <c r="D94" s="52" t="s">
        <v>58</v>
      </c>
      <c r="E94" s="52"/>
      <c r="F94" s="123">
        <f t="shared" si="3"/>
        <v>0</v>
      </c>
    </row>
    <row r="95" spans="1:6" x14ac:dyDescent="0.25">
      <c r="A95" s="52">
        <v>11</v>
      </c>
      <c r="B95" s="53" t="s">
        <v>402</v>
      </c>
      <c r="C95" s="158">
        <v>5</v>
      </c>
      <c r="D95" s="52" t="s">
        <v>6</v>
      </c>
      <c r="E95" s="52"/>
      <c r="F95" s="123">
        <f t="shared" si="3"/>
        <v>0</v>
      </c>
    </row>
    <row r="96" spans="1:6" x14ac:dyDescent="0.25">
      <c r="A96" s="52">
        <v>12</v>
      </c>
      <c r="B96" s="53" t="s">
        <v>40</v>
      </c>
      <c r="C96" s="158">
        <v>38</v>
      </c>
      <c r="D96" s="52" t="s">
        <v>58</v>
      </c>
      <c r="E96" s="52"/>
      <c r="F96" s="123">
        <f t="shared" si="3"/>
        <v>0</v>
      </c>
    </row>
    <row r="97" spans="1:6" x14ac:dyDescent="0.25">
      <c r="A97" s="52">
        <v>13</v>
      </c>
      <c r="B97" s="53" t="s">
        <v>38</v>
      </c>
      <c r="C97" s="158">
        <v>60</v>
      </c>
      <c r="D97" s="52" t="s">
        <v>58</v>
      </c>
      <c r="E97" s="52"/>
      <c r="F97" s="123">
        <f t="shared" si="3"/>
        <v>0</v>
      </c>
    </row>
    <row r="98" spans="1:6" x14ac:dyDescent="0.25">
      <c r="A98" s="52">
        <v>14</v>
      </c>
      <c r="B98" s="53" t="s">
        <v>47</v>
      </c>
      <c r="C98" s="158">
        <v>22.5</v>
      </c>
      <c r="D98" s="52" t="s">
        <v>6</v>
      </c>
      <c r="E98" s="52"/>
      <c r="F98" s="123">
        <f t="shared" si="3"/>
        <v>0</v>
      </c>
    </row>
    <row r="99" spans="1:6" x14ac:dyDescent="0.25">
      <c r="A99" s="52">
        <v>15</v>
      </c>
      <c r="B99" s="53" t="s">
        <v>207</v>
      </c>
      <c r="C99" s="158">
        <v>30</v>
      </c>
      <c r="D99" s="52" t="s">
        <v>6</v>
      </c>
      <c r="E99" s="52"/>
      <c r="F99" s="123">
        <f t="shared" si="3"/>
        <v>0</v>
      </c>
    </row>
    <row r="100" spans="1:6" x14ac:dyDescent="0.25">
      <c r="A100" s="52">
        <v>16</v>
      </c>
      <c r="B100" s="53" t="s">
        <v>208</v>
      </c>
      <c r="C100" s="158">
        <v>20</v>
      </c>
      <c r="D100" s="52" t="s">
        <v>6</v>
      </c>
      <c r="E100" s="52"/>
      <c r="F100" s="123">
        <f t="shared" si="3"/>
        <v>0</v>
      </c>
    </row>
    <row r="101" spans="1:6" x14ac:dyDescent="0.25">
      <c r="A101" s="52">
        <v>17</v>
      </c>
      <c r="B101" s="53" t="s">
        <v>403</v>
      </c>
      <c r="C101" s="158">
        <v>7.5</v>
      </c>
      <c r="D101" s="52" t="s">
        <v>6</v>
      </c>
      <c r="E101" s="52"/>
      <c r="F101" s="123">
        <f t="shared" si="3"/>
        <v>0</v>
      </c>
    </row>
    <row r="102" spans="1:6" x14ac:dyDescent="0.25">
      <c r="A102" s="52">
        <v>18</v>
      </c>
      <c r="B102" s="53" t="s">
        <v>404</v>
      </c>
      <c r="C102" s="158">
        <v>25</v>
      </c>
      <c r="D102" s="52" t="s">
        <v>6</v>
      </c>
      <c r="E102" s="52"/>
      <c r="F102" s="123">
        <f t="shared" si="3"/>
        <v>0</v>
      </c>
    </row>
    <row r="103" spans="1:6" x14ac:dyDescent="0.25">
      <c r="A103" s="52">
        <v>19</v>
      </c>
      <c r="B103" s="53" t="s">
        <v>405</v>
      </c>
      <c r="C103" s="158">
        <v>18</v>
      </c>
      <c r="D103" s="52" t="s">
        <v>6</v>
      </c>
      <c r="E103" s="52"/>
      <c r="F103" s="123">
        <f t="shared" si="3"/>
        <v>0</v>
      </c>
    </row>
    <row r="104" spans="1:6" x14ac:dyDescent="0.25">
      <c r="A104" s="52">
        <v>20</v>
      </c>
      <c r="B104" s="53" t="s">
        <v>288</v>
      </c>
      <c r="C104" s="158">
        <v>15</v>
      </c>
      <c r="D104" s="52" t="s">
        <v>6</v>
      </c>
      <c r="E104" s="52"/>
      <c r="F104" s="123">
        <f t="shared" si="3"/>
        <v>0</v>
      </c>
    </row>
    <row r="105" spans="1:6" x14ac:dyDescent="0.25">
      <c r="A105" s="52">
        <v>21</v>
      </c>
      <c r="B105" s="53" t="s">
        <v>289</v>
      </c>
      <c r="C105" s="158">
        <v>25</v>
      </c>
      <c r="D105" s="52" t="s">
        <v>6</v>
      </c>
      <c r="E105" s="52"/>
      <c r="F105" s="123">
        <f t="shared" si="3"/>
        <v>0</v>
      </c>
    </row>
    <row r="106" spans="1:6" x14ac:dyDescent="0.25">
      <c r="A106" s="56" t="s">
        <v>397</v>
      </c>
      <c r="B106" s="57"/>
      <c r="C106" s="57"/>
      <c r="D106" s="57"/>
      <c r="E106" s="58"/>
      <c r="F106" s="126">
        <f>SUM(F85:F105)</f>
        <v>0</v>
      </c>
    </row>
    <row r="107" spans="1:6" ht="14.45" customHeight="1" x14ac:dyDescent="0.25"/>
    <row r="108" spans="1:6" x14ac:dyDescent="0.25">
      <c r="A108" s="70" t="s">
        <v>301</v>
      </c>
      <c r="B108" s="71"/>
      <c r="C108" s="71"/>
      <c r="D108" s="72"/>
      <c r="E108" s="127">
        <f>F106+F81+F53+F36</f>
        <v>0</v>
      </c>
      <c r="F108" s="73"/>
    </row>
    <row r="109" spans="1:6" x14ac:dyDescent="0.25">
      <c r="A109" s="74" t="s">
        <v>422</v>
      </c>
      <c r="B109" s="74"/>
      <c r="C109" s="74"/>
      <c r="D109" s="74"/>
      <c r="E109" s="74"/>
    </row>
    <row r="110" spans="1:6" x14ac:dyDescent="0.25">
      <c r="A110" s="1"/>
    </row>
    <row r="111" spans="1:6" x14ac:dyDescent="0.25">
      <c r="B111" s="7" t="s">
        <v>32</v>
      </c>
      <c r="C111" s="75" t="s">
        <v>28</v>
      </c>
      <c r="D111" s="75"/>
      <c r="E111" s="75"/>
      <c r="F111" s="75"/>
    </row>
    <row r="112" spans="1:6" x14ac:dyDescent="0.25">
      <c r="A112" s="3" t="s">
        <v>29</v>
      </c>
      <c r="B112" s="2" t="s">
        <v>31</v>
      </c>
      <c r="C112" s="69" t="s">
        <v>30</v>
      </c>
      <c r="D112" s="69"/>
      <c r="E112" s="69"/>
      <c r="F112" s="69"/>
    </row>
  </sheetData>
  <mergeCells count="16">
    <mergeCell ref="C112:F112"/>
    <mergeCell ref="A106:E106"/>
    <mergeCell ref="A108:D108"/>
    <mergeCell ref="E108:F108"/>
    <mergeCell ref="A109:E109"/>
    <mergeCell ref="C111:F111"/>
    <mergeCell ref="A83:F83"/>
    <mergeCell ref="A81:E81"/>
    <mergeCell ref="A56:F56"/>
    <mergeCell ref="A1:D1"/>
    <mergeCell ref="A2:D2"/>
    <mergeCell ref="B6:F6"/>
    <mergeCell ref="A11:F11"/>
    <mergeCell ref="A37:F37"/>
    <mergeCell ref="A53:E53"/>
    <mergeCell ref="A36:E36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2"/>
  <sheetViews>
    <sheetView workbookViewId="0">
      <selection activeCell="J218" sqref="J218"/>
    </sheetView>
  </sheetViews>
  <sheetFormatPr defaultColWidth="9.140625" defaultRowHeight="15" x14ac:dyDescent="0.25"/>
  <cols>
    <col min="1" max="1" width="7.5703125" style="7" customWidth="1"/>
    <col min="2" max="2" width="45.42578125" style="7" customWidth="1"/>
    <col min="3" max="4" width="9.140625" style="7"/>
    <col min="5" max="5" width="12.5703125" style="7" customWidth="1"/>
    <col min="6" max="6" width="9.140625" style="10"/>
    <col min="7" max="16384" width="9.140625" style="7"/>
  </cols>
  <sheetData>
    <row r="1" spans="1:6" x14ac:dyDescent="0.25">
      <c r="A1" s="99" t="s">
        <v>35</v>
      </c>
      <c r="B1" s="100"/>
      <c r="C1" s="100"/>
      <c r="D1" s="100"/>
      <c r="E1" s="101"/>
      <c r="F1" s="101"/>
    </row>
    <row r="2" spans="1:6" ht="13.9" customHeight="1" x14ac:dyDescent="0.25">
      <c r="A2" s="99" t="s">
        <v>36</v>
      </c>
      <c r="B2" s="100"/>
      <c r="C2" s="100"/>
      <c r="D2" s="100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x14ac:dyDescent="0.25">
      <c r="A4" s="101"/>
      <c r="B4" s="101" t="s">
        <v>417</v>
      </c>
      <c r="C4" s="101"/>
      <c r="D4" s="101"/>
      <c r="E4" s="101"/>
      <c r="F4" s="101"/>
    </row>
    <row r="5" spans="1:6" x14ac:dyDescent="0.25">
      <c r="A5" s="102" t="s">
        <v>33</v>
      </c>
      <c r="B5" s="101"/>
      <c r="C5" s="101"/>
      <c r="D5" s="101"/>
      <c r="E5" s="101"/>
      <c r="F5" s="101"/>
    </row>
    <row r="6" spans="1:6" ht="33.75" customHeight="1" x14ac:dyDescent="0.25">
      <c r="A6" s="101"/>
      <c r="B6" s="103" t="s">
        <v>244</v>
      </c>
      <c r="C6" s="100"/>
      <c r="D6" s="100"/>
      <c r="E6" s="100"/>
      <c r="F6" s="100"/>
    </row>
    <row r="7" spans="1:6" ht="15" customHeight="1" x14ac:dyDescent="0.25">
      <c r="B7" s="6" t="s">
        <v>53</v>
      </c>
    </row>
    <row r="11" spans="1:6" x14ac:dyDescent="0.25">
      <c r="A11" s="60" t="s">
        <v>14</v>
      </c>
      <c r="B11" s="60"/>
      <c r="C11" s="60"/>
      <c r="D11" s="60"/>
      <c r="E11" s="60"/>
      <c r="F11" s="60"/>
    </row>
    <row r="12" spans="1:6" ht="45" x14ac:dyDescent="0.25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30" t="s">
        <v>13</v>
      </c>
    </row>
    <row r="13" spans="1:6" x14ac:dyDescent="0.25">
      <c r="A13" s="42">
        <v>1</v>
      </c>
      <c r="B13" s="43" t="s">
        <v>54</v>
      </c>
      <c r="C13" s="147">
        <v>500</v>
      </c>
      <c r="D13" s="42" t="s">
        <v>6</v>
      </c>
      <c r="E13" s="43"/>
      <c r="F13" s="113">
        <f>C13*E13</f>
        <v>0</v>
      </c>
    </row>
    <row r="14" spans="1:6" x14ac:dyDescent="0.25">
      <c r="A14" s="42">
        <v>2</v>
      </c>
      <c r="B14" s="43" t="s">
        <v>55</v>
      </c>
      <c r="C14" s="147">
        <v>100</v>
      </c>
      <c r="D14" s="42" t="s">
        <v>6</v>
      </c>
      <c r="E14" s="43"/>
      <c r="F14" s="113">
        <f t="shared" ref="F14:F53" si="0">C14*E14</f>
        <v>0</v>
      </c>
    </row>
    <row r="15" spans="1:6" x14ac:dyDescent="0.25">
      <c r="A15" s="42">
        <v>3</v>
      </c>
      <c r="B15" s="43" t="s">
        <v>56</v>
      </c>
      <c r="C15" s="147">
        <v>75</v>
      </c>
      <c r="D15" s="42" t="s">
        <v>6</v>
      </c>
      <c r="E15" s="43"/>
      <c r="F15" s="113">
        <f t="shared" si="0"/>
        <v>0</v>
      </c>
    </row>
    <row r="16" spans="1:6" x14ac:dyDescent="0.25">
      <c r="A16" s="42">
        <v>4</v>
      </c>
      <c r="B16" s="43" t="s">
        <v>57</v>
      </c>
      <c r="C16" s="147">
        <v>50</v>
      </c>
      <c r="D16" s="42" t="s">
        <v>58</v>
      </c>
      <c r="E16" s="43"/>
      <c r="F16" s="113">
        <f t="shared" si="0"/>
        <v>0</v>
      </c>
    </row>
    <row r="17" spans="1:6" x14ac:dyDescent="0.25">
      <c r="A17" s="42">
        <v>5</v>
      </c>
      <c r="B17" s="43" t="s">
        <v>59</v>
      </c>
      <c r="C17" s="147">
        <v>15</v>
      </c>
      <c r="D17" s="42" t="s">
        <v>6</v>
      </c>
      <c r="E17" s="43"/>
      <c r="F17" s="113">
        <f t="shared" si="0"/>
        <v>0</v>
      </c>
    </row>
    <row r="18" spans="1:6" x14ac:dyDescent="0.25">
      <c r="A18" s="42">
        <v>6</v>
      </c>
      <c r="B18" s="43" t="s">
        <v>60</v>
      </c>
      <c r="C18" s="147">
        <v>15</v>
      </c>
      <c r="D18" s="42" t="s">
        <v>6</v>
      </c>
      <c r="E18" s="43"/>
      <c r="F18" s="113">
        <f t="shared" si="0"/>
        <v>0</v>
      </c>
    </row>
    <row r="19" spans="1:6" x14ac:dyDescent="0.25">
      <c r="A19" s="42">
        <v>7</v>
      </c>
      <c r="B19" s="43" t="s">
        <v>61</v>
      </c>
      <c r="C19" s="147">
        <v>25</v>
      </c>
      <c r="D19" s="42" t="s">
        <v>6</v>
      </c>
      <c r="E19" s="43"/>
      <c r="F19" s="113">
        <f t="shared" si="0"/>
        <v>0</v>
      </c>
    </row>
    <row r="20" spans="1:6" x14ac:dyDescent="0.25">
      <c r="A20" s="42">
        <v>8</v>
      </c>
      <c r="B20" s="43" t="s">
        <v>62</v>
      </c>
      <c r="C20" s="147">
        <v>15</v>
      </c>
      <c r="D20" s="42" t="s">
        <v>6</v>
      </c>
      <c r="E20" s="43"/>
      <c r="F20" s="113">
        <f t="shared" si="0"/>
        <v>0</v>
      </c>
    </row>
    <row r="21" spans="1:6" x14ac:dyDescent="0.25">
      <c r="A21" s="42">
        <v>9</v>
      </c>
      <c r="B21" s="43" t="s">
        <v>63</v>
      </c>
      <c r="C21" s="147">
        <v>125</v>
      </c>
      <c r="D21" s="42" t="s">
        <v>6</v>
      </c>
      <c r="E21" s="43"/>
      <c r="F21" s="113">
        <f t="shared" si="0"/>
        <v>0</v>
      </c>
    </row>
    <row r="22" spans="1:6" x14ac:dyDescent="0.25">
      <c r="A22" s="42">
        <v>10</v>
      </c>
      <c r="B22" s="43" t="s">
        <v>64</v>
      </c>
      <c r="C22" s="147">
        <v>350</v>
      </c>
      <c r="D22" s="42" t="s">
        <v>6</v>
      </c>
      <c r="E22" s="43"/>
      <c r="F22" s="113">
        <f t="shared" si="0"/>
        <v>0</v>
      </c>
    </row>
    <row r="23" spans="1:6" x14ac:dyDescent="0.25">
      <c r="A23" s="42">
        <v>11</v>
      </c>
      <c r="B23" s="43" t="s">
        <v>65</v>
      </c>
      <c r="C23" s="147">
        <v>10</v>
      </c>
      <c r="D23" s="42" t="s">
        <v>58</v>
      </c>
      <c r="E23" s="43"/>
      <c r="F23" s="113">
        <f t="shared" si="0"/>
        <v>0</v>
      </c>
    </row>
    <row r="24" spans="1:6" x14ac:dyDescent="0.25">
      <c r="A24" s="42">
        <v>12</v>
      </c>
      <c r="B24" s="43" t="s">
        <v>66</v>
      </c>
      <c r="C24" s="147">
        <v>50</v>
      </c>
      <c r="D24" s="42" t="s">
        <v>58</v>
      </c>
      <c r="E24" s="43"/>
      <c r="F24" s="113">
        <f t="shared" si="0"/>
        <v>0</v>
      </c>
    </row>
    <row r="25" spans="1:6" x14ac:dyDescent="0.25">
      <c r="A25" s="42">
        <v>13</v>
      </c>
      <c r="B25" s="43" t="s">
        <v>67</v>
      </c>
      <c r="C25" s="147">
        <v>30</v>
      </c>
      <c r="D25" s="42" t="s">
        <v>6</v>
      </c>
      <c r="E25" s="43"/>
      <c r="F25" s="113">
        <f t="shared" si="0"/>
        <v>0</v>
      </c>
    </row>
    <row r="26" spans="1:6" x14ac:dyDescent="0.25">
      <c r="A26" s="42">
        <v>14</v>
      </c>
      <c r="B26" s="43" t="s">
        <v>68</v>
      </c>
      <c r="C26" s="147">
        <v>150</v>
      </c>
      <c r="D26" s="42" t="s">
        <v>6</v>
      </c>
      <c r="E26" s="43"/>
      <c r="F26" s="113">
        <f t="shared" si="0"/>
        <v>0</v>
      </c>
    </row>
    <row r="27" spans="1:6" x14ac:dyDescent="0.25">
      <c r="A27" s="42">
        <v>15</v>
      </c>
      <c r="B27" s="43" t="s">
        <v>69</v>
      </c>
      <c r="C27" s="147">
        <v>25</v>
      </c>
      <c r="D27" s="42" t="s">
        <v>58</v>
      </c>
      <c r="E27" s="43"/>
      <c r="F27" s="113">
        <f t="shared" si="0"/>
        <v>0</v>
      </c>
    </row>
    <row r="28" spans="1:6" x14ac:dyDescent="0.25">
      <c r="A28" s="42">
        <v>16</v>
      </c>
      <c r="B28" s="43" t="s">
        <v>70</v>
      </c>
      <c r="C28" s="147">
        <v>35</v>
      </c>
      <c r="D28" s="42" t="s">
        <v>58</v>
      </c>
      <c r="E28" s="43"/>
      <c r="F28" s="113">
        <f t="shared" si="0"/>
        <v>0</v>
      </c>
    </row>
    <row r="29" spans="1:6" x14ac:dyDescent="0.25">
      <c r="A29" s="42">
        <v>17</v>
      </c>
      <c r="B29" s="43" t="s">
        <v>71</v>
      </c>
      <c r="C29" s="147">
        <v>100</v>
      </c>
      <c r="D29" s="42" t="s">
        <v>6</v>
      </c>
      <c r="E29" s="43"/>
      <c r="F29" s="113">
        <f t="shared" si="0"/>
        <v>0</v>
      </c>
    </row>
    <row r="30" spans="1:6" x14ac:dyDescent="0.25">
      <c r="A30" s="42">
        <v>18</v>
      </c>
      <c r="B30" s="43" t="s">
        <v>72</v>
      </c>
      <c r="C30" s="147">
        <v>200</v>
      </c>
      <c r="D30" s="42" t="s">
        <v>6</v>
      </c>
      <c r="E30" s="43"/>
      <c r="F30" s="113">
        <f t="shared" si="0"/>
        <v>0</v>
      </c>
    </row>
    <row r="31" spans="1:6" x14ac:dyDescent="0.25">
      <c r="A31" s="42">
        <v>19</v>
      </c>
      <c r="B31" s="43" t="s">
        <v>73</v>
      </c>
      <c r="C31" s="147">
        <v>75</v>
      </c>
      <c r="D31" s="42" t="s">
        <v>6</v>
      </c>
      <c r="E31" s="43"/>
      <c r="F31" s="113">
        <f t="shared" si="0"/>
        <v>0</v>
      </c>
    </row>
    <row r="32" spans="1:6" x14ac:dyDescent="0.25">
      <c r="A32" s="42">
        <v>20</v>
      </c>
      <c r="B32" s="43" t="s">
        <v>74</v>
      </c>
      <c r="C32" s="147">
        <v>60</v>
      </c>
      <c r="D32" s="42" t="s">
        <v>6</v>
      </c>
      <c r="E32" s="43"/>
      <c r="F32" s="113">
        <f t="shared" si="0"/>
        <v>0</v>
      </c>
    </row>
    <row r="33" spans="1:6" x14ac:dyDescent="0.25">
      <c r="A33" s="42">
        <v>21</v>
      </c>
      <c r="B33" s="43" t="s">
        <v>75</v>
      </c>
      <c r="C33" s="147">
        <v>25</v>
      </c>
      <c r="D33" s="42" t="s">
        <v>6</v>
      </c>
      <c r="E33" s="43"/>
      <c r="F33" s="113">
        <f t="shared" si="0"/>
        <v>0</v>
      </c>
    </row>
    <row r="34" spans="1:6" x14ac:dyDescent="0.25">
      <c r="A34" s="42">
        <v>22</v>
      </c>
      <c r="B34" s="43" t="s">
        <v>76</v>
      </c>
      <c r="C34" s="147">
        <v>40</v>
      </c>
      <c r="D34" s="42" t="s">
        <v>6</v>
      </c>
      <c r="E34" s="43"/>
      <c r="F34" s="113">
        <f t="shared" si="0"/>
        <v>0</v>
      </c>
    </row>
    <row r="35" spans="1:6" x14ac:dyDescent="0.25">
      <c r="A35" s="42">
        <v>23</v>
      </c>
      <c r="B35" s="43" t="s">
        <v>77</v>
      </c>
      <c r="C35" s="147">
        <v>75</v>
      </c>
      <c r="D35" s="42" t="s">
        <v>6</v>
      </c>
      <c r="E35" s="43"/>
      <c r="F35" s="113">
        <f t="shared" si="0"/>
        <v>0</v>
      </c>
    </row>
    <row r="36" spans="1:6" x14ac:dyDescent="0.25">
      <c r="A36" s="42">
        <v>24</v>
      </c>
      <c r="B36" s="43" t="s">
        <v>78</v>
      </c>
      <c r="C36" s="147">
        <v>100</v>
      </c>
      <c r="D36" s="42" t="s">
        <v>6</v>
      </c>
      <c r="E36" s="43"/>
      <c r="F36" s="113">
        <f t="shared" si="0"/>
        <v>0</v>
      </c>
    </row>
    <row r="37" spans="1:6" x14ac:dyDescent="0.25">
      <c r="A37" s="42">
        <v>25</v>
      </c>
      <c r="B37" s="43" t="s">
        <v>79</v>
      </c>
      <c r="C37" s="147">
        <v>100</v>
      </c>
      <c r="D37" s="42" t="s">
        <v>6</v>
      </c>
      <c r="E37" s="43"/>
      <c r="F37" s="113">
        <f t="shared" si="0"/>
        <v>0</v>
      </c>
    </row>
    <row r="38" spans="1:6" x14ac:dyDescent="0.25">
      <c r="A38" s="42">
        <v>26</v>
      </c>
      <c r="B38" s="43" t="s">
        <v>80</v>
      </c>
      <c r="C38" s="147">
        <v>125</v>
      </c>
      <c r="D38" s="42" t="s">
        <v>58</v>
      </c>
      <c r="E38" s="43"/>
      <c r="F38" s="113">
        <f t="shared" si="0"/>
        <v>0</v>
      </c>
    </row>
    <row r="39" spans="1:6" x14ac:dyDescent="0.25">
      <c r="A39" s="42">
        <v>27</v>
      </c>
      <c r="B39" s="43" t="s">
        <v>81</v>
      </c>
      <c r="C39" s="147">
        <v>20</v>
      </c>
      <c r="D39" s="42" t="s">
        <v>58</v>
      </c>
      <c r="E39" s="43"/>
      <c r="F39" s="113">
        <f t="shared" si="0"/>
        <v>0</v>
      </c>
    </row>
    <row r="40" spans="1:6" x14ac:dyDescent="0.25">
      <c r="A40" s="42">
        <v>28</v>
      </c>
      <c r="B40" s="43" t="s">
        <v>82</v>
      </c>
      <c r="C40" s="147">
        <v>75</v>
      </c>
      <c r="D40" s="42" t="s">
        <v>58</v>
      </c>
      <c r="E40" s="43"/>
      <c r="F40" s="113">
        <f t="shared" si="0"/>
        <v>0</v>
      </c>
    </row>
    <row r="41" spans="1:6" x14ac:dyDescent="0.25">
      <c r="A41" s="42">
        <v>29</v>
      </c>
      <c r="B41" s="43" t="s">
        <v>83</v>
      </c>
      <c r="C41" s="147">
        <v>75</v>
      </c>
      <c r="D41" s="42" t="s">
        <v>6</v>
      </c>
      <c r="E41" s="43"/>
      <c r="F41" s="113">
        <f t="shared" si="0"/>
        <v>0</v>
      </c>
    </row>
    <row r="42" spans="1:6" x14ac:dyDescent="0.25">
      <c r="A42" s="42">
        <v>30</v>
      </c>
      <c r="B42" s="43" t="s">
        <v>84</v>
      </c>
      <c r="C42" s="147">
        <v>50</v>
      </c>
      <c r="D42" s="42" t="s">
        <v>58</v>
      </c>
      <c r="E42" s="43"/>
      <c r="F42" s="113">
        <f t="shared" si="0"/>
        <v>0</v>
      </c>
    </row>
    <row r="43" spans="1:6" x14ac:dyDescent="0.25">
      <c r="A43" s="42">
        <v>31</v>
      </c>
      <c r="B43" s="43" t="s">
        <v>85</v>
      </c>
      <c r="C43" s="147">
        <v>800</v>
      </c>
      <c r="D43" s="42" t="s">
        <v>6</v>
      </c>
      <c r="E43" s="43"/>
      <c r="F43" s="113">
        <f t="shared" si="0"/>
        <v>0</v>
      </c>
    </row>
    <row r="44" spans="1:6" x14ac:dyDescent="0.25">
      <c r="A44" s="42">
        <v>32</v>
      </c>
      <c r="B44" s="43" t="s">
        <v>86</v>
      </c>
      <c r="C44" s="147">
        <v>50</v>
      </c>
      <c r="D44" s="42" t="s">
        <v>6</v>
      </c>
      <c r="E44" s="43"/>
      <c r="F44" s="113">
        <f t="shared" si="0"/>
        <v>0</v>
      </c>
    </row>
    <row r="45" spans="1:6" x14ac:dyDescent="0.25">
      <c r="A45" s="42">
        <v>33</v>
      </c>
      <c r="B45" s="43" t="s">
        <v>90</v>
      </c>
      <c r="C45" s="147">
        <v>100</v>
      </c>
      <c r="D45" s="42" t="s">
        <v>6</v>
      </c>
      <c r="E45" s="43"/>
      <c r="F45" s="113">
        <f t="shared" si="0"/>
        <v>0</v>
      </c>
    </row>
    <row r="46" spans="1:6" x14ac:dyDescent="0.25">
      <c r="A46" s="42">
        <v>34</v>
      </c>
      <c r="B46" s="43" t="s">
        <v>88</v>
      </c>
      <c r="C46" s="147">
        <v>100</v>
      </c>
      <c r="D46" s="42" t="s">
        <v>6</v>
      </c>
      <c r="E46" s="43"/>
      <c r="F46" s="113">
        <f t="shared" si="0"/>
        <v>0</v>
      </c>
    </row>
    <row r="47" spans="1:6" x14ac:dyDescent="0.25">
      <c r="A47" s="42">
        <v>35</v>
      </c>
      <c r="B47" s="43" t="s">
        <v>185</v>
      </c>
      <c r="C47" s="147">
        <v>5</v>
      </c>
      <c r="D47" s="42" t="s">
        <v>6</v>
      </c>
      <c r="E47" s="43"/>
      <c r="F47" s="113">
        <f t="shared" si="0"/>
        <v>0</v>
      </c>
    </row>
    <row r="48" spans="1:6" x14ac:dyDescent="0.25">
      <c r="A48" s="42">
        <v>36</v>
      </c>
      <c r="B48" s="43" t="s">
        <v>89</v>
      </c>
      <c r="C48" s="147">
        <v>50</v>
      </c>
      <c r="D48" s="42" t="s">
        <v>6</v>
      </c>
      <c r="E48" s="43"/>
      <c r="F48" s="113">
        <f t="shared" si="0"/>
        <v>0</v>
      </c>
    </row>
    <row r="49" spans="1:6" x14ac:dyDescent="0.25">
      <c r="A49" s="42">
        <v>37</v>
      </c>
      <c r="B49" s="43" t="s">
        <v>93</v>
      </c>
      <c r="C49" s="147">
        <v>50</v>
      </c>
      <c r="D49" s="42" t="s">
        <v>6</v>
      </c>
      <c r="E49" s="43"/>
      <c r="F49" s="113">
        <f t="shared" si="0"/>
        <v>0</v>
      </c>
    </row>
    <row r="50" spans="1:6" x14ac:dyDescent="0.25">
      <c r="A50" s="42">
        <v>38</v>
      </c>
      <c r="B50" s="43" t="s">
        <v>92</v>
      </c>
      <c r="C50" s="147">
        <v>15</v>
      </c>
      <c r="D50" s="42" t="s">
        <v>58</v>
      </c>
      <c r="E50" s="43"/>
      <c r="F50" s="113">
        <f t="shared" si="0"/>
        <v>0</v>
      </c>
    </row>
    <row r="51" spans="1:6" x14ac:dyDescent="0.25">
      <c r="A51" s="42">
        <v>39</v>
      </c>
      <c r="B51" s="43" t="s">
        <v>187</v>
      </c>
      <c r="C51" s="147">
        <v>25</v>
      </c>
      <c r="D51" s="42" t="s">
        <v>58</v>
      </c>
      <c r="E51" s="43"/>
      <c r="F51" s="113">
        <f t="shared" si="0"/>
        <v>0</v>
      </c>
    </row>
    <row r="52" spans="1:6" x14ac:dyDescent="0.25">
      <c r="A52" s="42">
        <v>40</v>
      </c>
      <c r="B52" s="43" t="s">
        <v>370</v>
      </c>
      <c r="C52" s="147">
        <v>10</v>
      </c>
      <c r="D52" s="42" t="s">
        <v>6</v>
      </c>
      <c r="E52" s="43"/>
      <c r="F52" s="113">
        <f t="shared" si="0"/>
        <v>0</v>
      </c>
    </row>
    <row r="53" spans="1:6" x14ac:dyDescent="0.25">
      <c r="A53" s="166">
        <v>41</v>
      </c>
      <c r="B53" s="167" t="s">
        <v>325</v>
      </c>
      <c r="C53" s="169">
        <v>35</v>
      </c>
      <c r="D53" s="166" t="s">
        <v>6</v>
      </c>
      <c r="E53" s="133"/>
      <c r="F53" s="113">
        <f t="shared" si="0"/>
        <v>0</v>
      </c>
    </row>
    <row r="54" spans="1:6" x14ac:dyDescent="0.25">
      <c r="A54" s="168" t="s">
        <v>255</v>
      </c>
      <c r="B54" s="168"/>
      <c r="C54" s="168"/>
      <c r="D54" s="168"/>
      <c r="E54" s="168"/>
      <c r="F54" s="170">
        <f>SUM(F13:F53)</f>
        <v>0</v>
      </c>
    </row>
    <row r="55" spans="1:6" x14ac:dyDescent="0.25">
      <c r="A55" s="82" t="s">
        <v>26</v>
      </c>
      <c r="B55" s="83"/>
      <c r="C55" s="83"/>
      <c r="D55" s="83"/>
      <c r="E55" s="83"/>
      <c r="F55" s="84"/>
    </row>
    <row r="56" spans="1:6" ht="45" x14ac:dyDescent="0.25">
      <c r="A56" s="25" t="s">
        <v>0</v>
      </c>
      <c r="B56" s="25" t="s">
        <v>1</v>
      </c>
      <c r="C56" s="25" t="s">
        <v>2</v>
      </c>
      <c r="D56" s="25" t="s">
        <v>3</v>
      </c>
      <c r="E56" s="25" t="s">
        <v>4</v>
      </c>
      <c r="F56" s="26" t="s">
        <v>13</v>
      </c>
    </row>
    <row r="57" spans="1:6" ht="14.45" customHeight="1" x14ac:dyDescent="0.25">
      <c r="A57" s="23">
        <v>1</v>
      </c>
      <c r="B57" s="24" t="s">
        <v>54</v>
      </c>
      <c r="C57" s="144">
        <v>150</v>
      </c>
      <c r="D57" s="23" t="s">
        <v>6</v>
      </c>
      <c r="E57" s="23"/>
      <c r="F57" s="116">
        <f>E57*C57</f>
        <v>0</v>
      </c>
    </row>
    <row r="58" spans="1:6" x14ac:dyDescent="0.25">
      <c r="A58" s="23">
        <v>2</v>
      </c>
      <c r="B58" s="24" t="s">
        <v>269</v>
      </c>
      <c r="C58" s="144">
        <v>0</v>
      </c>
      <c r="D58" s="23" t="s">
        <v>58</v>
      </c>
      <c r="E58" s="23"/>
      <c r="F58" s="116">
        <f t="shared" ref="F58:F105" si="1">E58*C58</f>
        <v>0</v>
      </c>
    </row>
    <row r="59" spans="1:6" x14ac:dyDescent="0.25">
      <c r="A59" s="23">
        <v>3</v>
      </c>
      <c r="B59" s="24" t="s">
        <v>87</v>
      </c>
      <c r="C59" s="144">
        <v>40</v>
      </c>
      <c r="D59" s="23" t="s">
        <v>6</v>
      </c>
      <c r="E59" s="23"/>
      <c r="F59" s="116">
        <f t="shared" si="1"/>
        <v>0</v>
      </c>
    </row>
    <row r="60" spans="1:6" x14ac:dyDescent="0.25">
      <c r="A60" s="23">
        <v>4</v>
      </c>
      <c r="B60" s="24" t="s">
        <v>55</v>
      </c>
      <c r="C60" s="144">
        <v>150</v>
      </c>
      <c r="D60" s="23" t="s">
        <v>6</v>
      </c>
      <c r="E60" s="23"/>
      <c r="F60" s="116">
        <f t="shared" si="1"/>
        <v>0</v>
      </c>
    </row>
    <row r="61" spans="1:6" x14ac:dyDescent="0.25">
      <c r="A61" s="23">
        <v>5</v>
      </c>
      <c r="B61" s="24" t="s">
        <v>56</v>
      </c>
      <c r="C61" s="144">
        <v>120</v>
      </c>
      <c r="D61" s="23" t="s">
        <v>6</v>
      </c>
      <c r="E61" s="23"/>
      <c r="F61" s="116">
        <f t="shared" si="1"/>
        <v>0</v>
      </c>
    </row>
    <row r="62" spans="1:6" x14ac:dyDescent="0.25">
      <c r="A62" s="23">
        <v>6</v>
      </c>
      <c r="B62" s="24" t="s">
        <v>57</v>
      </c>
      <c r="C62" s="144">
        <v>0</v>
      </c>
      <c r="D62" s="23" t="s">
        <v>58</v>
      </c>
      <c r="E62" s="23"/>
      <c r="F62" s="116">
        <f t="shared" si="1"/>
        <v>0</v>
      </c>
    </row>
    <row r="63" spans="1:6" x14ac:dyDescent="0.25">
      <c r="A63" s="23">
        <v>7</v>
      </c>
      <c r="B63" s="24" t="s">
        <v>59</v>
      </c>
      <c r="C63" s="144">
        <v>25</v>
      </c>
      <c r="D63" s="23" t="s">
        <v>6</v>
      </c>
      <c r="E63" s="23"/>
      <c r="F63" s="116">
        <f t="shared" si="1"/>
        <v>0</v>
      </c>
    </row>
    <row r="64" spans="1:6" x14ac:dyDescent="0.25">
      <c r="A64" s="23">
        <v>8</v>
      </c>
      <c r="B64" s="24" t="s">
        <v>60</v>
      </c>
      <c r="C64" s="144">
        <v>5</v>
      </c>
      <c r="D64" s="23" t="s">
        <v>6</v>
      </c>
      <c r="E64" s="23"/>
      <c r="F64" s="116">
        <f t="shared" si="1"/>
        <v>0</v>
      </c>
    </row>
    <row r="65" spans="1:6" x14ac:dyDescent="0.25">
      <c r="A65" s="23">
        <v>9</v>
      </c>
      <c r="B65" s="24" t="s">
        <v>61</v>
      </c>
      <c r="C65" s="144">
        <v>15</v>
      </c>
      <c r="D65" s="23" t="s">
        <v>6</v>
      </c>
      <c r="E65" s="23"/>
      <c r="F65" s="116">
        <f t="shared" si="1"/>
        <v>0</v>
      </c>
    </row>
    <row r="66" spans="1:6" x14ac:dyDescent="0.25">
      <c r="A66" s="23">
        <v>10</v>
      </c>
      <c r="B66" s="24" t="s">
        <v>63</v>
      </c>
      <c r="C66" s="144">
        <v>125</v>
      </c>
      <c r="D66" s="23" t="s">
        <v>6</v>
      </c>
      <c r="E66" s="23"/>
      <c r="F66" s="116">
        <f t="shared" si="1"/>
        <v>0</v>
      </c>
    </row>
    <row r="67" spans="1:6" x14ac:dyDescent="0.25">
      <c r="A67" s="23">
        <v>11</v>
      </c>
      <c r="B67" s="24" t="s">
        <v>64</v>
      </c>
      <c r="C67" s="144">
        <v>250</v>
      </c>
      <c r="D67" s="23" t="s">
        <v>6</v>
      </c>
      <c r="E67" s="23"/>
      <c r="F67" s="116">
        <f t="shared" si="1"/>
        <v>0</v>
      </c>
    </row>
    <row r="68" spans="1:6" x14ac:dyDescent="0.25">
      <c r="A68" s="23">
        <v>12</v>
      </c>
      <c r="B68" s="24" t="s">
        <v>65</v>
      </c>
      <c r="C68" s="144">
        <v>0</v>
      </c>
      <c r="D68" s="23" t="s">
        <v>58</v>
      </c>
      <c r="E68" s="23"/>
      <c r="F68" s="116">
        <f t="shared" si="1"/>
        <v>0</v>
      </c>
    </row>
    <row r="69" spans="1:6" x14ac:dyDescent="0.25">
      <c r="A69" s="23">
        <v>13</v>
      </c>
      <c r="B69" s="24" t="s">
        <v>66</v>
      </c>
      <c r="C69" s="144">
        <v>40</v>
      </c>
      <c r="D69" s="23" t="s">
        <v>58</v>
      </c>
      <c r="E69" s="23"/>
      <c r="F69" s="116">
        <f t="shared" si="1"/>
        <v>0</v>
      </c>
    </row>
    <row r="70" spans="1:6" x14ac:dyDescent="0.25">
      <c r="A70" s="23">
        <v>14</v>
      </c>
      <c r="B70" s="24" t="s">
        <v>67</v>
      </c>
      <c r="C70" s="144">
        <v>15</v>
      </c>
      <c r="D70" s="23" t="s">
        <v>6</v>
      </c>
      <c r="E70" s="23"/>
      <c r="F70" s="116">
        <f t="shared" si="1"/>
        <v>0</v>
      </c>
    </row>
    <row r="71" spans="1:6" x14ac:dyDescent="0.25">
      <c r="A71" s="23">
        <v>15</v>
      </c>
      <c r="B71" s="24" t="s">
        <v>68</v>
      </c>
      <c r="C71" s="144">
        <v>200</v>
      </c>
      <c r="D71" s="23" t="s">
        <v>6</v>
      </c>
      <c r="E71" s="23"/>
      <c r="F71" s="116">
        <f t="shared" si="1"/>
        <v>0</v>
      </c>
    </row>
    <row r="72" spans="1:6" x14ac:dyDescent="0.25">
      <c r="A72" s="23">
        <v>16</v>
      </c>
      <c r="B72" s="24" t="s">
        <v>69</v>
      </c>
      <c r="C72" s="144">
        <v>20</v>
      </c>
      <c r="D72" s="23" t="s">
        <v>58</v>
      </c>
      <c r="E72" s="23"/>
      <c r="F72" s="116">
        <f t="shared" si="1"/>
        <v>0</v>
      </c>
    </row>
    <row r="73" spans="1:6" x14ac:dyDescent="0.25">
      <c r="A73" s="23">
        <v>17</v>
      </c>
      <c r="B73" s="24" t="s">
        <v>70</v>
      </c>
      <c r="C73" s="144">
        <v>30</v>
      </c>
      <c r="D73" s="23" t="s">
        <v>58</v>
      </c>
      <c r="E73" s="23"/>
      <c r="F73" s="116">
        <f t="shared" si="1"/>
        <v>0</v>
      </c>
    </row>
    <row r="74" spans="1:6" x14ac:dyDescent="0.25">
      <c r="A74" s="23">
        <v>18</v>
      </c>
      <c r="B74" s="24" t="s">
        <v>88</v>
      </c>
      <c r="C74" s="144">
        <v>40</v>
      </c>
      <c r="D74" s="23" t="s">
        <v>6</v>
      </c>
      <c r="E74" s="23"/>
      <c r="F74" s="116">
        <f t="shared" si="1"/>
        <v>0</v>
      </c>
    </row>
    <row r="75" spans="1:6" x14ac:dyDescent="0.25">
      <c r="A75" s="23">
        <v>19</v>
      </c>
      <c r="B75" s="24" t="s">
        <v>71</v>
      </c>
      <c r="C75" s="144">
        <v>120</v>
      </c>
      <c r="D75" s="23" t="s">
        <v>6</v>
      </c>
      <c r="E75" s="23"/>
      <c r="F75" s="116">
        <f t="shared" si="1"/>
        <v>0</v>
      </c>
    </row>
    <row r="76" spans="1:6" x14ac:dyDescent="0.25">
      <c r="A76" s="23">
        <v>20</v>
      </c>
      <c r="B76" s="24" t="s">
        <v>72</v>
      </c>
      <c r="C76" s="144">
        <v>175</v>
      </c>
      <c r="D76" s="23" t="s">
        <v>6</v>
      </c>
      <c r="E76" s="23"/>
      <c r="F76" s="116">
        <f t="shared" si="1"/>
        <v>0</v>
      </c>
    </row>
    <row r="77" spans="1:6" x14ac:dyDescent="0.25">
      <c r="A77" s="23">
        <v>21</v>
      </c>
      <c r="B77" s="24" t="s">
        <v>89</v>
      </c>
      <c r="C77" s="144">
        <v>25</v>
      </c>
      <c r="D77" s="23" t="s">
        <v>6</v>
      </c>
      <c r="E77" s="23"/>
      <c r="F77" s="116">
        <f t="shared" si="1"/>
        <v>0</v>
      </c>
    </row>
    <row r="78" spans="1:6" x14ac:dyDescent="0.25">
      <c r="A78" s="23">
        <v>22</v>
      </c>
      <c r="B78" s="24" t="s">
        <v>73</v>
      </c>
      <c r="C78" s="144">
        <v>20</v>
      </c>
      <c r="D78" s="23" t="s">
        <v>6</v>
      </c>
      <c r="E78" s="23"/>
      <c r="F78" s="116">
        <f t="shared" si="1"/>
        <v>0</v>
      </c>
    </row>
    <row r="79" spans="1:6" x14ac:dyDescent="0.25">
      <c r="A79" s="23">
        <v>23</v>
      </c>
      <c r="B79" s="24" t="s">
        <v>74</v>
      </c>
      <c r="C79" s="144">
        <v>100</v>
      </c>
      <c r="D79" s="23" t="s">
        <v>6</v>
      </c>
      <c r="E79" s="23"/>
      <c r="F79" s="116">
        <f t="shared" si="1"/>
        <v>0</v>
      </c>
    </row>
    <row r="80" spans="1:6" x14ac:dyDescent="0.25">
      <c r="A80" s="23">
        <v>24</v>
      </c>
      <c r="B80" s="24" t="s">
        <v>75</v>
      </c>
      <c r="C80" s="144">
        <v>25</v>
      </c>
      <c r="D80" s="23" t="s">
        <v>6</v>
      </c>
      <c r="E80" s="23"/>
      <c r="F80" s="116">
        <f t="shared" si="1"/>
        <v>0</v>
      </c>
    </row>
    <row r="81" spans="1:6" x14ac:dyDescent="0.25">
      <c r="A81" s="23">
        <v>25</v>
      </c>
      <c r="B81" s="24" t="s">
        <v>76</v>
      </c>
      <c r="C81" s="144">
        <v>50</v>
      </c>
      <c r="D81" s="23" t="s">
        <v>6</v>
      </c>
      <c r="E81" s="23"/>
      <c r="F81" s="116">
        <f t="shared" si="1"/>
        <v>0</v>
      </c>
    </row>
    <row r="82" spans="1:6" x14ac:dyDescent="0.25">
      <c r="A82" s="23">
        <v>26</v>
      </c>
      <c r="B82" s="24" t="s">
        <v>77</v>
      </c>
      <c r="C82" s="144">
        <v>60</v>
      </c>
      <c r="D82" s="23" t="s">
        <v>6</v>
      </c>
      <c r="E82" s="23"/>
      <c r="F82" s="116">
        <f t="shared" si="1"/>
        <v>0</v>
      </c>
    </row>
    <row r="83" spans="1:6" x14ac:dyDescent="0.25">
      <c r="A83" s="23">
        <v>27</v>
      </c>
      <c r="B83" s="24" t="s">
        <v>78</v>
      </c>
      <c r="C83" s="144">
        <v>175</v>
      </c>
      <c r="D83" s="23" t="s">
        <v>6</v>
      </c>
      <c r="E83" s="23"/>
      <c r="F83" s="116">
        <f t="shared" si="1"/>
        <v>0</v>
      </c>
    </row>
    <row r="84" spans="1:6" x14ac:dyDescent="0.25">
      <c r="A84" s="23">
        <v>28</v>
      </c>
      <c r="B84" s="24" t="s">
        <v>79</v>
      </c>
      <c r="C84" s="144">
        <v>40</v>
      </c>
      <c r="D84" s="23" t="s">
        <v>6</v>
      </c>
      <c r="E84" s="23"/>
      <c r="F84" s="116">
        <f t="shared" si="1"/>
        <v>0</v>
      </c>
    </row>
    <row r="85" spans="1:6" x14ac:dyDescent="0.25">
      <c r="A85" s="23">
        <v>29</v>
      </c>
      <c r="B85" s="24" t="s">
        <v>80</v>
      </c>
      <c r="C85" s="144">
        <v>30</v>
      </c>
      <c r="D85" s="23" t="s">
        <v>58</v>
      </c>
      <c r="E85" s="23"/>
      <c r="F85" s="116">
        <f t="shared" si="1"/>
        <v>0</v>
      </c>
    </row>
    <row r="86" spans="1:6" x14ac:dyDescent="0.25">
      <c r="A86" s="23">
        <v>30</v>
      </c>
      <c r="B86" s="24" t="s">
        <v>81</v>
      </c>
      <c r="C86" s="144">
        <v>25</v>
      </c>
      <c r="D86" s="23" t="s">
        <v>58</v>
      </c>
      <c r="E86" s="23"/>
      <c r="F86" s="116">
        <f t="shared" si="1"/>
        <v>0</v>
      </c>
    </row>
    <row r="87" spans="1:6" x14ac:dyDescent="0.25">
      <c r="A87" s="23">
        <v>31</v>
      </c>
      <c r="B87" s="24" t="s">
        <v>82</v>
      </c>
      <c r="C87" s="144">
        <v>100</v>
      </c>
      <c r="D87" s="23" t="s">
        <v>58</v>
      </c>
      <c r="E87" s="23"/>
      <c r="F87" s="116">
        <f t="shared" si="1"/>
        <v>0</v>
      </c>
    </row>
    <row r="88" spans="1:6" x14ac:dyDescent="0.25">
      <c r="A88" s="23">
        <v>32</v>
      </c>
      <c r="B88" s="24" t="s">
        <v>83</v>
      </c>
      <c r="C88" s="144">
        <v>45</v>
      </c>
      <c r="D88" s="23" t="s">
        <v>6</v>
      </c>
      <c r="E88" s="23"/>
      <c r="F88" s="116">
        <f t="shared" si="1"/>
        <v>0</v>
      </c>
    </row>
    <row r="89" spans="1:6" x14ac:dyDescent="0.25">
      <c r="A89" s="23">
        <v>33</v>
      </c>
      <c r="B89" s="24" t="s">
        <v>90</v>
      </c>
      <c r="C89" s="144">
        <v>75</v>
      </c>
      <c r="D89" s="23" t="s">
        <v>6</v>
      </c>
      <c r="E89" s="23"/>
      <c r="F89" s="116">
        <f t="shared" si="1"/>
        <v>0</v>
      </c>
    </row>
    <row r="90" spans="1:6" x14ac:dyDescent="0.25">
      <c r="A90" s="23">
        <v>34</v>
      </c>
      <c r="B90" s="24" t="s">
        <v>84</v>
      </c>
      <c r="C90" s="144">
        <v>30</v>
      </c>
      <c r="D90" s="23" t="s">
        <v>58</v>
      </c>
      <c r="E90" s="23"/>
      <c r="F90" s="116">
        <f t="shared" si="1"/>
        <v>0</v>
      </c>
    </row>
    <row r="91" spans="1:6" x14ac:dyDescent="0.25">
      <c r="A91" s="23">
        <v>35</v>
      </c>
      <c r="B91" s="24" t="s">
        <v>85</v>
      </c>
      <c r="C91" s="144">
        <v>800</v>
      </c>
      <c r="D91" s="23" t="s">
        <v>6</v>
      </c>
      <c r="E91" s="23"/>
      <c r="F91" s="116">
        <f t="shared" si="1"/>
        <v>0</v>
      </c>
    </row>
    <row r="92" spans="1:6" x14ac:dyDescent="0.25">
      <c r="A92" s="23">
        <v>36</v>
      </c>
      <c r="B92" s="24" t="s">
        <v>92</v>
      </c>
      <c r="C92" s="144">
        <v>20</v>
      </c>
      <c r="D92" s="23" t="s">
        <v>58</v>
      </c>
      <c r="E92" s="23"/>
      <c r="F92" s="116">
        <f t="shared" si="1"/>
        <v>0</v>
      </c>
    </row>
    <row r="93" spans="1:6" x14ac:dyDescent="0.25">
      <c r="A93" s="23">
        <v>37</v>
      </c>
      <c r="B93" s="24" t="s">
        <v>93</v>
      </c>
      <c r="C93" s="144">
        <v>50</v>
      </c>
      <c r="D93" s="23" t="s">
        <v>6</v>
      </c>
      <c r="E93" s="23"/>
      <c r="F93" s="116">
        <f t="shared" si="1"/>
        <v>0</v>
      </c>
    </row>
    <row r="94" spans="1:6" x14ac:dyDescent="0.25">
      <c r="A94" s="23">
        <v>38</v>
      </c>
      <c r="B94" s="24" t="s">
        <v>47</v>
      </c>
      <c r="C94" s="144">
        <v>0</v>
      </c>
      <c r="D94" s="23" t="s">
        <v>6</v>
      </c>
      <c r="E94" s="23"/>
      <c r="F94" s="116">
        <f t="shared" si="1"/>
        <v>0</v>
      </c>
    </row>
    <row r="95" spans="1:6" x14ac:dyDescent="0.25">
      <c r="A95" s="23">
        <v>39</v>
      </c>
      <c r="B95" s="24" t="s">
        <v>62</v>
      </c>
      <c r="C95" s="144">
        <v>10</v>
      </c>
      <c r="D95" s="23" t="s">
        <v>6</v>
      </c>
      <c r="E95" s="23"/>
      <c r="F95" s="116">
        <f t="shared" si="1"/>
        <v>0</v>
      </c>
    </row>
    <row r="96" spans="1:6" x14ac:dyDescent="0.25">
      <c r="A96" s="23">
        <v>40</v>
      </c>
      <c r="B96" s="24" t="s">
        <v>188</v>
      </c>
      <c r="C96" s="144">
        <v>0</v>
      </c>
      <c r="D96" s="23" t="s">
        <v>6</v>
      </c>
      <c r="E96" s="23"/>
      <c r="F96" s="116">
        <f t="shared" si="1"/>
        <v>0</v>
      </c>
    </row>
    <row r="97" spans="1:6" x14ac:dyDescent="0.25">
      <c r="A97" s="23">
        <v>41</v>
      </c>
      <c r="B97" s="24" t="s">
        <v>209</v>
      </c>
      <c r="C97" s="144">
        <v>0</v>
      </c>
      <c r="D97" s="23" t="s">
        <v>58</v>
      </c>
      <c r="E97" s="23"/>
      <c r="F97" s="116">
        <f t="shared" si="1"/>
        <v>0</v>
      </c>
    </row>
    <row r="98" spans="1:6" x14ac:dyDescent="0.25">
      <c r="A98" s="23">
        <v>42</v>
      </c>
      <c r="B98" s="24" t="s">
        <v>210</v>
      </c>
      <c r="C98" s="144">
        <v>0</v>
      </c>
      <c r="D98" s="23" t="s">
        <v>58</v>
      </c>
      <c r="E98" s="23"/>
      <c r="F98" s="116">
        <f t="shared" si="1"/>
        <v>0</v>
      </c>
    </row>
    <row r="99" spans="1:6" x14ac:dyDescent="0.25">
      <c r="A99" s="23">
        <v>43</v>
      </c>
      <c r="B99" s="24" t="s">
        <v>211</v>
      </c>
      <c r="C99" s="144">
        <v>0</v>
      </c>
      <c r="D99" s="23" t="s">
        <v>6</v>
      </c>
      <c r="E99" s="23"/>
      <c r="F99" s="116">
        <f t="shared" si="1"/>
        <v>0</v>
      </c>
    </row>
    <row r="100" spans="1:6" x14ac:dyDescent="0.25">
      <c r="A100" s="23">
        <v>44</v>
      </c>
      <c r="B100" s="24" t="s">
        <v>212</v>
      </c>
      <c r="C100" s="144">
        <v>0</v>
      </c>
      <c r="D100" s="23" t="s">
        <v>6</v>
      </c>
      <c r="E100" s="23"/>
      <c r="F100" s="116">
        <f t="shared" si="1"/>
        <v>0</v>
      </c>
    </row>
    <row r="101" spans="1:6" x14ac:dyDescent="0.25">
      <c r="A101" s="23">
        <v>45</v>
      </c>
      <c r="B101" s="24" t="s">
        <v>91</v>
      </c>
      <c r="C101" s="144">
        <v>25</v>
      </c>
      <c r="D101" s="23" t="s">
        <v>6</v>
      </c>
      <c r="E101" s="23"/>
      <c r="F101" s="116">
        <f t="shared" si="1"/>
        <v>0</v>
      </c>
    </row>
    <row r="102" spans="1:6" x14ac:dyDescent="0.25">
      <c r="A102" s="23">
        <v>46</v>
      </c>
      <c r="B102" s="24" t="s">
        <v>86</v>
      </c>
      <c r="C102" s="144">
        <v>400</v>
      </c>
      <c r="D102" s="23" t="s">
        <v>6</v>
      </c>
      <c r="E102" s="23"/>
      <c r="F102" s="116">
        <f t="shared" si="1"/>
        <v>0</v>
      </c>
    </row>
    <row r="103" spans="1:6" x14ac:dyDescent="0.25">
      <c r="A103" s="23">
        <v>47</v>
      </c>
      <c r="B103" s="24" t="s">
        <v>270</v>
      </c>
      <c r="C103" s="144">
        <v>3</v>
      </c>
      <c r="D103" s="23" t="s">
        <v>6</v>
      </c>
      <c r="E103" s="23"/>
      <c r="F103" s="116">
        <f t="shared" si="1"/>
        <v>0</v>
      </c>
    </row>
    <row r="104" spans="1:6" x14ac:dyDescent="0.25">
      <c r="A104" s="23">
        <v>48</v>
      </c>
      <c r="B104" s="24" t="s">
        <v>271</v>
      </c>
      <c r="C104" s="144">
        <v>0</v>
      </c>
      <c r="D104" s="23" t="s">
        <v>6</v>
      </c>
      <c r="E104" s="23"/>
      <c r="F104" s="116">
        <f t="shared" si="1"/>
        <v>0</v>
      </c>
    </row>
    <row r="105" spans="1:6" x14ac:dyDescent="0.25">
      <c r="A105" s="23">
        <v>49</v>
      </c>
      <c r="B105" s="24" t="s">
        <v>272</v>
      </c>
      <c r="C105" s="144">
        <v>0</v>
      </c>
      <c r="D105" s="23" t="s">
        <v>6</v>
      </c>
      <c r="E105" s="23"/>
      <c r="F105" s="116">
        <f t="shared" si="1"/>
        <v>0</v>
      </c>
    </row>
    <row r="106" spans="1:6" ht="14.45" customHeight="1" x14ac:dyDescent="0.25">
      <c r="A106" s="85" t="s">
        <v>300</v>
      </c>
      <c r="B106" s="86"/>
      <c r="C106" s="86"/>
      <c r="D106" s="86"/>
      <c r="E106" s="87"/>
      <c r="F106" s="135">
        <f>SUM(F57:F105)</f>
        <v>0</v>
      </c>
    </row>
    <row r="107" spans="1:6" x14ac:dyDescent="0.25">
      <c r="A107" s="79" t="s">
        <v>27</v>
      </c>
      <c r="B107" s="80"/>
      <c r="C107" s="80"/>
      <c r="D107" s="80"/>
      <c r="E107" s="80"/>
      <c r="F107" s="81"/>
    </row>
    <row r="108" spans="1:6" ht="45" x14ac:dyDescent="0.25">
      <c r="A108" s="19" t="s">
        <v>0</v>
      </c>
      <c r="B108" s="19" t="s">
        <v>1</v>
      </c>
      <c r="C108" s="19" t="s">
        <v>2</v>
      </c>
      <c r="D108" s="19" t="s">
        <v>3</v>
      </c>
      <c r="E108" s="19" t="s">
        <v>4</v>
      </c>
      <c r="F108" s="20" t="s">
        <v>13</v>
      </c>
    </row>
    <row r="109" spans="1:6" x14ac:dyDescent="0.25">
      <c r="A109" s="36">
        <v>1</v>
      </c>
      <c r="B109" s="37" t="s">
        <v>54</v>
      </c>
      <c r="C109" s="141">
        <v>250</v>
      </c>
      <c r="D109" s="36" t="s">
        <v>6</v>
      </c>
      <c r="E109" s="120"/>
      <c r="F109" s="121">
        <f>C109*E109</f>
        <v>0</v>
      </c>
    </row>
    <row r="110" spans="1:6" x14ac:dyDescent="0.25">
      <c r="A110" s="36">
        <v>2</v>
      </c>
      <c r="B110" s="37" t="s">
        <v>269</v>
      </c>
      <c r="C110" s="141">
        <v>20</v>
      </c>
      <c r="D110" s="36" t="s">
        <v>58</v>
      </c>
      <c r="E110" s="120"/>
      <c r="F110" s="121">
        <f t="shared" ref="F110:F152" si="2">C110*E110</f>
        <v>0</v>
      </c>
    </row>
    <row r="111" spans="1:6" x14ac:dyDescent="0.25">
      <c r="A111" s="36">
        <v>3</v>
      </c>
      <c r="B111" s="37" t="s">
        <v>55</v>
      </c>
      <c r="C111" s="141">
        <v>35</v>
      </c>
      <c r="D111" s="36" t="s">
        <v>6</v>
      </c>
      <c r="E111" s="120"/>
      <c r="F111" s="121">
        <f t="shared" si="2"/>
        <v>0</v>
      </c>
    </row>
    <row r="112" spans="1:6" x14ac:dyDescent="0.25">
      <c r="A112" s="36">
        <v>4</v>
      </c>
      <c r="B112" s="37" t="s">
        <v>57</v>
      </c>
      <c r="C112" s="141">
        <v>15</v>
      </c>
      <c r="D112" s="36" t="s">
        <v>58</v>
      </c>
      <c r="E112" s="120"/>
      <c r="F112" s="121">
        <f t="shared" si="2"/>
        <v>0</v>
      </c>
    </row>
    <row r="113" spans="1:6" x14ac:dyDescent="0.25">
      <c r="A113" s="36">
        <v>5</v>
      </c>
      <c r="B113" s="37" t="s">
        <v>59</v>
      </c>
      <c r="C113" s="141">
        <v>3</v>
      </c>
      <c r="D113" s="36" t="s">
        <v>6</v>
      </c>
      <c r="E113" s="120"/>
      <c r="F113" s="121">
        <f t="shared" si="2"/>
        <v>0</v>
      </c>
    </row>
    <row r="114" spans="1:6" x14ac:dyDescent="0.25">
      <c r="A114" s="36">
        <v>6</v>
      </c>
      <c r="B114" s="37" t="s">
        <v>60</v>
      </c>
      <c r="C114" s="141">
        <v>2.5</v>
      </c>
      <c r="D114" s="36" t="s">
        <v>6</v>
      </c>
      <c r="E114" s="120"/>
      <c r="F114" s="121">
        <f t="shared" si="2"/>
        <v>0</v>
      </c>
    </row>
    <row r="115" spans="1:6" x14ac:dyDescent="0.25">
      <c r="A115" s="36">
        <v>7</v>
      </c>
      <c r="B115" s="37" t="s">
        <v>61</v>
      </c>
      <c r="C115" s="141">
        <v>6</v>
      </c>
      <c r="D115" s="36" t="s">
        <v>6</v>
      </c>
      <c r="E115" s="120"/>
      <c r="F115" s="121">
        <f t="shared" si="2"/>
        <v>0</v>
      </c>
    </row>
    <row r="116" spans="1:6" x14ac:dyDescent="0.25">
      <c r="A116" s="36">
        <v>8</v>
      </c>
      <c r="B116" s="37" t="s">
        <v>62</v>
      </c>
      <c r="C116" s="141">
        <v>4.5</v>
      </c>
      <c r="D116" s="36" t="s">
        <v>6</v>
      </c>
      <c r="E116" s="120"/>
      <c r="F116" s="121">
        <f t="shared" si="2"/>
        <v>0</v>
      </c>
    </row>
    <row r="117" spans="1:6" x14ac:dyDescent="0.25">
      <c r="A117" s="36">
        <v>9</v>
      </c>
      <c r="B117" s="37" t="s">
        <v>63</v>
      </c>
      <c r="C117" s="141">
        <v>50</v>
      </c>
      <c r="D117" s="36" t="s">
        <v>6</v>
      </c>
      <c r="E117" s="120"/>
      <c r="F117" s="121">
        <f t="shared" si="2"/>
        <v>0</v>
      </c>
    </row>
    <row r="118" spans="1:6" x14ac:dyDescent="0.25">
      <c r="A118" s="36">
        <v>10</v>
      </c>
      <c r="B118" s="37" t="s">
        <v>64</v>
      </c>
      <c r="C118" s="141">
        <v>600</v>
      </c>
      <c r="D118" s="36" t="s">
        <v>6</v>
      </c>
      <c r="E118" s="120"/>
      <c r="F118" s="121">
        <f t="shared" si="2"/>
        <v>0</v>
      </c>
    </row>
    <row r="119" spans="1:6" x14ac:dyDescent="0.25">
      <c r="A119" s="36">
        <v>11</v>
      </c>
      <c r="B119" s="37" t="s">
        <v>65</v>
      </c>
      <c r="C119" s="141">
        <v>20</v>
      </c>
      <c r="D119" s="36" t="s">
        <v>58</v>
      </c>
      <c r="E119" s="120"/>
      <c r="F119" s="121">
        <f t="shared" si="2"/>
        <v>0</v>
      </c>
    </row>
    <row r="120" spans="1:6" x14ac:dyDescent="0.25">
      <c r="A120" s="36">
        <v>12</v>
      </c>
      <c r="B120" s="37" t="s">
        <v>66</v>
      </c>
      <c r="C120" s="141">
        <v>35</v>
      </c>
      <c r="D120" s="36" t="s">
        <v>58</v>
      </c>
      <c r="E120" s="120"/>
      <c r="F120" s="121">
        <f t="shared" si="2"/>
        <v>0</v>
      </c>
    </row>
    <row r="121" spans="1:6" x14ac:dyDescent="0.25">
      <c r="A121" s="36">
        <v>13</v>
      </c>
      <c r="B121" s="37" t="s">
        <v>67</v>
      </c>
      <c r="C121" s="141">
        <v>15</v>
      </c>
      <c r="D121" s="36" t="s">
        <v>6</v>
      </c>
      <c r="E121" s="120"/>
      <c r="F121" s="121">
        <f t="shared" si="2"/>
        <v>0</v>
      </c>
    </row>
    <row r="122" spans="1:6" x14ac:dyDescent="0.25">
      <c r="A122" s="36">
        <v>14</v>
      </c>
      <c r="B122" s="37" t="s">
        <v>68</v>
      </c>
      <c r="C122" s="141">
        <v>50</v>
      </c>
      <c r="D122" s="36" t="s">
        <v>6</v>
      </c>
      <c r="E122" s="120"/>
      <c r="F122" s="121">
        <f t="shared" si="2"/>
        <v>0</v>
      </c>
    </row>
    <row r="123" spans="1:6" x14ac:dyDescent="0.25">
      <c r="A123" s="36">
        <v>15</v>
      </c>
      <c r="B123" s="37" t="s">
        <v>70</v>
      </c>
      <c r="C123" s="141">
        <v>25</v>
      </c>
      <c r="D123" s="36" t="s">
        <v>58</v>
      </c>
      <c r="E123" s="120"/>
      <c r="F123" s="121">
        <f t="shared" si="2"/>
        <v>0</v>
      </c>
    </row>
    <row r="124" spans="1:6" x14ac:dyDescent="0.25">
      <c r="A124" s="36">
        <v>16</v>
      </c>
      <c r="B124" s="37" t="s">
        <v>92</v>
      </c>
      <c r="C124" s="141">
        <v>15</v>
      </c>
      <c r="D124" s="36" t="s">
        <v>58</v>
      </c>
      <c r="E124" s="120"/>
      <c r="F124" s="121">
        <f t="shared" si="2"/>
        <v>0</v>
      </c>
    </row>
    <row r="125" spans="1:6" x14ac:dyDescent="0.25">
      <c r="A125" s="36">
        <v>17</v>
      </c>
      <c r="B125" s="37" t="s">
        <v>88</v>
      </c>
      <c r="C125" s="141">
        <v>30</v>
      </c>
      <c r="D125" s="36" t="s">
        <v>6</v>
      </c>
      <c r="E125" s="120"/>
      <c r="F125" s="121">
        <f t="shared" si="2"/>
        <v>0</v>
      </c>
    </row>
    <row r="126" spans="1:6" x14ac:dyDescent="0.25">
      <c r="A126" s="36">
        <v>18</v>
      </c>
      <c r="B126" s="37" t="s">
        <v>71</v>
      </c>
      <c r="C126" s="141">
        <v>100</v>
      </c>
      <c r="D126" s="36" t="s">
        <v>6</v>
      </c>
      <c r="E126" s="120"/>
      <c r="F126" s="121">
        <f t="shared" si="2"/>
        <v>0</v>
      </c>
    </row>
    <row r="127" spans="1:6" x14ac:dyDescent="0.25">
      <c r="A127" s="36">
        <v>19</v>
      </c>
      <c r="B127" s="37" t="s">
        <v>72</v>
      </c>
      <c r="C127" s="141">
        <v>150</v>
      </c>
      <c r="D127" s="36" t="s">
        <v>6</v>
      </c>
      <c r="E127" s="120"/>
      <c r="F127" s="121">
        <f t="shared" si="2"/>
        <v>0</v>
      </c>
    </row>
    <row r="128" spans="1:6" x14ac:dyDescent="0.25">
      <c r="A128" s="36">
        <v>20</v>
      </c>
      <c r="B128" s="37" t="s">
        <v>89</v>
      </c>
      <c r="C128" s="141">
        <v>80</v>
      </c>
      <c r="D128" s="36" t="s">
        <v>6</v>
      </c>
      <c r="E128" s="120"/>
      <c r="F128" s="121">
        <f t="shared" si="2"/>
        <v>0</v>
      </c>
    </row>
    <row r="129" spans="1:6" x14ac:dyDescent="0.25">
      <c r="A129" s="36">
        <v>21</v>
      </c>
      <c r="B129" s="37" t="s">
        <v>73</v>
      </c>
      <c r="C129" s="141">
        <v>15</v>
      </c>
      <c r="D129" s="36" t="s">
        <v>6</v>
      </c>
      <c r="E129" s="120"/>
      <c r="F129" s="121">
        <f t="shared" si="2"/>
        <v>0</v>
      </c>
    </row>
    <row r="130" spans="1:6" x14ac:dyDescent="0.25">
      <c r="A130" s="36">
        <v>22</v>
      </c>
      <c r="B130" s="37" t="s">
        <v>74</v>
      </c>
      <c r="C130" s="141">
        <v>30</v>
      </c>
      <c r="D130" s="36" t="s">
        <v>6</v>
      </c>
      <c r="E130" s="120"/>
      <c r="F130" s="121">
        <f t="shared" si="2"/>
        <v>0</v>
      </c>
    </row>
    <row r="131" spans="1:6" x14ac:dyDescent="0.25">
      <c r="A131" s="36">
        <v>23</v>
      </c>
      <c r="B131" s="37" t="s">
        <v>75</v>
      </c>
      <c r="C131" s="141">
        <v>5</v>
      </c>
      <c r="D131" s="36" t="s">
        <v>6</v>
      </c>
      <c r="E131" s="120"/>
      <c r="F131" s="121">
        <f t="shared" si="2"/>
        <v>0</v>
      </c>
    </row>
    <row r="132" spans="1:6" x14ac:dyDescent="0.25">
      <c r="A132" s="36">
        <v>24</v>
      </c>
      <c r="B132" s="37" t="s">
        <v>76</v>
      </c>
      <c r="C132" s="141">
        <v>12.5</v>
      </c>
      <c r="D132" s="36" t="s">
        <v>6</v>
      </c>
      <c r="E132" s="120"/>
      <c r="F132" s="121">
        <f t="shared" si="2"/>
        <v>0</v>
      </c>
    </row>
    <row r="133" spans="1:6" x14ac:dyDescent="0.25">
      <c r="A133" s="36">
        <v>25</v>
      </c>
      <c r="B133" s="37" t="s">
        <v>77</v>
      </c>
      <c r="C133" s="141">
        <v>40</v>
      </c>
      <c r="D133" s="36" t="s">
        <v>6</v>
      </c>
      <c r="E133" s="120"/>
      <c r="F133" s="121">
        <f t="shared" si="2"/>
        <v>0</v>
      </c>
    </row>
    <row r="134" spans="1:6" x14ac:dyDescent="0.25">
      <c r="A134" s="36">
        <v>26</v>
      </c>
      <c r="B134" s="37" t="s">
        <v>78</v>
      </c>
      <c r="C134" s="141">
        <v>55</v>
      </c>
      <c r="D134" s="36" t="s">
        <v>6</v>
      </c>
      <c r="E134" s="120"/>
      <c r="F134" s="121">
        <f t="shared" si="2"/>
        <v>0</v>
      </c>
    </row>
    <row r="135" spans="1:6" x14ac:dyDescent="0.25">
      <c r="A135" s="36">
        <v>27</v>
      </c>
      <c r="B135" s="37" t="s">
        <v>79</v>
      </c>
      <c r="C135" s="141">
        <v>50</v>
      </c>
      <c r="D135" s="36" t="s">
        <v>6</v>
      </c>
      <c r="E135" s="120"/>
      <c r="F135" s="121">
        <f t="shared" si="2"/>
        <v>0</v>
      </c>
    </row>
    <row r="136" spans="1:6" x14ac:dyDescent="0.25">
      <c r="A136" s="36">
        <v>28</v>
      </c>
      <c r="B136" s="37" t="s">
        <v>80</v>
      </c>
      <c r="C136" s="141">
        <v>75</v>
      </c>
      <c r="D136" s="36" t="s">
        <v>58</v>
      </c>
      <c r="E136" s="120"/>
      <c r="F136" s="121">
        <f t="shared" si="2"/>
        <v>0</v>
      </c>
    </row>
    <row r="137" spans="1:6" x14ac:dyDescent="0.25">
      <c r="A137" s="36">
        <v>29</v>
      </c>
      <c r="B137" s="37" t="s">
        <v>81</v>
      </c>
      <c r="C137" s="141">
        <v>25</v>
      </c>
      <c r="D137" s="36" t="s">
        <v>58</v>
      </c>
      <c r="E137" s="120"/>
      <c r="F137" s="121">
        <f t="shared" si="2"/>
        <v>0</v>
      </c>
    </row>
    <row r="138" spans="1:6" x14ac:dyDescent="0.25">
      <c r="A138" s="36">
        <v>30</v>
      </c>
      <c r="B138" s="37" t="s">
        <v>82</v>
      </c>
      <c r="C138" s="141">
        <v>25</v>
      </c>
      <c r="D138" s="36" t="s">
        <v>58</v>
      </c>
      <c r="E138" s="120"/>
      <c r="F138" s="121">
        <f t="shared" si="2"/>
        <v>0</v>
      </c>
    </row>
    <row r="139" spans="1:6" x14ac:dyDescent="0.25">
      <c r="A139" s="36">
        <v>31</v>
      </c>
      <c r="B139" s="37" t="s">
        <v>83</v>
      </c>
      <c r="C139" s="141">
        <v>40</v>
      </c>
      <c r="D139" s="36" t="s">
        <v>6</v>
      </c>
      <c r="E139" s="120"/>
      <c r="F139" s="121">
        <f t="shared" si="2"/>
        <v>0</v>
      </c>
    </row>
    <row r="140" spans="1:6" x14ac:dyDescent="0.25">
      <c r="A140" s="36">
        <v>32</v>
      </c>
      <c r="B140" s="37" t="s">
        <v>84</v>
      </c>
      <c r="C140" s="141">
        <v>120</v>
      </c>
      <c r="D140" s="36" t="s">
        <v>58</v>
      </c>
      <c r="E140" s="120"/>
      <c r="F140" s="121">
        <f t="shared" si="2"/>
        <v>0</v>
      </c>
    </row>
    <row r="141" spans="1:6" x14ac:dyDescent="0.25">
      <c r="A141" s="36">
        <v>33</v>
      </c>
      <c r="B141" s="37" t="s">
        <v>85</v>
      </c>
      <c r="C141" s="141">
        <v>900</v>
      </c>
      <c r="D141" s="36" t="s">
        <v>6</v>
      </c>
      <c r="E141" s="120"/>
      <c r="F141" s="121">
        <f t="shared" si="2"/>
        <v>0</v>
      </c>
    </row>
    <row r="142" spans="1:6" x14ac:dyDescent="0.25">
      <c r="A142" s="36">
        <v>34</v>
      </c>
      <c r="B142" s="37" t="s">
        <v>93</v>
      </c>
      <c r="C142" s="141">
        <v>20</v>
      </c>
      <c r="D142" s="36" t="s">
        <v>6</v>
      </c>
      <c r="E142" s="120"/>
      <c r="F142" s="121">
        <f t="shared" si="2"/>
        <v>0</v>
      </c>
    </row>
    <row r="143" spans="1:6" x14ac:dyDescent="0.25">
      <c r="A143" s="36">
        <v>35</v>
      </c>
      <c r="B143" s="37" t="s">
        <v>87</v>
      </c>
      <c r="C143" s="141">
        <v>2.5</v>
      </c>
      <c r="D143" s="36" t="s">
        <v>6</v>
      </c>
      <c r="E143" s="120"/>
      <c r="F143" s="121">
        <f t="shared" si="2"/>
        <v>0</v>
      </c>
    </row>
    <row r="144" spans="1:6" x14ac:dyDescent="0.25">
      <c r="A144" s="36">
        <v>36</v>
      </c>
      <c r="B144" s="37" t="s">
        <v>186</v>
      </c>
      <c r="C144" s="141">
        <v>6</v>
      </c>
      <c r="D144" s="36" t="s">
        <v>6</v>
      </c>
      <c r="E144" s="120"/>
      <c r="F144" s="121">
        <f t="shared" si="2"/>
        <v>0</v>
      </c>
    </row>
    <row r="145" spans="1:6" x14ac:dyDescent="0.25">
      <c r="A145" s="36">
        <v>37</v>
      </c>
      <c r="B145" s="37" t="s">
        <v>187</v>
      </c>
      <c r="C145" s="141">
        <v>10</v>
      </c>
      <c r="D145" s="36"/>
      <c r="E145" s="120"/>
      <c r="F145" s="121">
        <f t="shared" si="2"/>
        <v>0</v>
      </c>
    </row>
    <row r="146" spans="1:6" x14ac:dyDescent="0.25">
      <c r="A146" s="36">
        <v>38</v>
      </c>
      <c r="B146" s="37" t="s">
        <v>188</v>
      </c>
      <c r="C146" s="141">
        <v>15</v>
      </c>
      <c r="D146" s="36" t="s">
        <v>6</v>
      </c>
      <c r="E146" s="120"/>
      <c r="F146" s="121">
        <f t="shared" si="2"/>
        <v>0</v>
      </c>
    </row>
    <row r="147" spans="1:6" x14ac:dyDescent="0.25">
      <c r="A147" s="36">
        <v>39</v>
      </c>
      <c r="B147" s="37" t="s">
        <v>324</v>
      </c>
      <c r="C147" s="141">
        <v>0</v>
      </c>
      <c r="D147" s="36" t="s">
        <v>58</v>
      </c>
      <c r="E147" s="120"/>
      <c r="F147" s="121">
        <f t="shared" si="2"/>
        <v>0</v>
      </c>
    </row>
    <row r="148" spans="1:6" x14ac:dyDescent="0.25">
      <c r="A148" s="36">
        <v>40</v>
      </c>
      <c r="B148" s="37" t="s">
        <v>325</v>
      </c>
      <c r="C148" s="141">
        <v>35</v>
      </c>
      <c r="D148" s="36" t="s">
        <v>6</v>
      </c>
      <c r="E148" s="120"/>
      <c r="F148" s="121">
        <f t="shared" si="2"/>
        <v>0</v>
      </c>
    </row>
    <row r="149" spans="1:6" x14ac:dyDescent="0.25">
      <c r="A149" s="36">
        <v>41</v>
      </c>
      <c r="B149" s="37" t="s">
        <v>326</v>
      </c>
      <c r="C149" s="141">
        <v>0</v>
      </c>
      <c r="D149" s="36" t="s">
        <v>6</v>
      </c>
      <c r="E149" s="120"/>
      <c r="F149" s="121">
        <f t="shared" si="2"/>
        <v>0</v>
      </c>
    </row>
    <row r="150" spans="1:6" x14ac:dyDescent="0.25">
      <c r="A150" s="36">
        <v>42</v>
      </c>
      <c r="B150" s="37" t="s">
        <v>327</v>
      </c>
      <c r="C150" s="141">
        <v>0</v>
      </c>
      <c r="D150" s="36" t="s">
        <v>6</v>
      </c>
      <c r="E150" s="120"/>
      <c r="F150" s="121">
        <f t="shared" si="2"/>
        <v>0</v>
      </c>
    </row>
    <row r="151" spans="1:6" x14ac:dyDescent="0.25">
      <c r="A151" s="36">
        <v>43</v>
      </c>
      <c r="B151" s="37" t="s">
        <v>328</v>
      </c>
      <c r="C151" s="141">
        <v>0</v>
      </c>
      <c r="D151" s="36" t="s">
        <v>58</v>
      </c>
      <c r="E151" s="120"/>
      <c r="F151" s="121">
        <f t="shared" si="2"/>
        <v>0</v>
      </c>
    </row>
    <row r="152" spans="1:6" x14ac:dyDescent="0.25">
      <c r="A152" s="36">
        <v>44</v>
      </c>
      <c r="B152" s="37" t="s">
        <v>329</v>
      </c>
      <c r="C152" s="141">
        <v>40</v>
      </c>
      <c r="D152" s="36" t="s">
        <v>6</v>
      </c>
      <c r="E152" s="120"/>
      <c r="F152" s="121">
        <f t="shared" si="2"/>
        <v>0</v>
      </c>
    </row>
    <row r="153" spans="1:6" ht="14.45" customHeight="1" x14ac:dyDescent="0.25">
      <c r="A153" s="136" t="s">
        <v>317</v>
      </c>
      <c r="B153" s="136"/>
      <c r="C153" s="136"/>
      <c r="D153" s="136"/>
      <c r="E153" s="137"/>
      <c r="F153" s="122">
        <f>SUM(F109:F152)</f>
        <v>0</v>
      </c>
    </row>
    <row r="154" spans="1:6" ht="30.75" customHeight="1" x14ac:dyDescent="0.25"/>
    <row r="155" spans="1:6" x14ac:dyDescent="0.25">
      <c r="A155" s="76" t="s">
        <v>302</v>
      </c>
      <c r="B155" s="77"/>
      <c r="C155" s="77"/>
      <c r="D155" s="77"/>
      <c r="E155" s="77"/>
      <c r="F155" s="78"/>
    </row>
    <row r="156" spans="1:6" ht="45" x14ac:dyDescent="0.25">
      <c r="A156" s="32" t="s">
        <v>0</v>
      </c>
      <c r="B156" s="32" t="s">
        <v>1</v>
      </c>
      <c r="C156" s="32" t="s">
        <v>2</v>
      </c>
      <c r="D156" s="32" t="s">
        <v>3</v>
      </c>
      <c r="E156" s="32" t="s">
        <v>4</v>
      </c>
      <c r="F156" s="33" t="s">
        <v>13</v>
      </c>
    </row>
    <row r="157" spans="1:6" x14ac:dyDescent="0.25">
      <c r="A157" s="52">
        <v>1</v>
      </c>
      <c r="B157" s="53" t="s">
        <v>54</v>
      </c>
      <c r="C157" s="158">
        <v>350</v>
      </c>
      <c r="D157" s="52" t="s">
        <v>6</v>
      </c>
      <c r="E157" s="52"/>
      <c r="F157" s="123">
        <f>C157*E157</f>
        <v>0</v>
      </c>
    </row>
    <row r="158" spans="1:6" x14ac:dyDescent="0.25">
      <c r="A158" s="52">
        <v>2</v>
      </c>
      <c r="B158" s="53" t="s">
        <v>269</v>
      </c>
      <c r="C158" s="158">
        <v>3</v>
      </c>
      <c r="D158" s="52" t="s">
        <v>58</v>
      </c>
      <c r="E158" s="52"/>
      <c r="F158" s="123">
        <f t="shared" ref="F158:F207" si="3">C158*E158</f>
        <v>0</v>
      </c>
    </row>
    <row r="159" spans="1:6" x14ac:dyDescent="0.25">
      <c r="A159" s="52">
        <v>3</v>
      </c>
      <c r="B159" s="53" t="s">
        <v>87</v>
      </c>
      <c r="C159" s="158">
        <v>2.5</v>
      </c>
      <c r="D159" s="52" t="s">
        <v>6</v>
      </c>
      <c r="E159" s="52"/>
      <c r="F159" s="123">
        <f t="shared" si="3"/>
        <v>0</v>
      </c>
    </row>
    <row r="160" spans="1:6" x14ac:dyDescent="0.25">
      <c r="A160" s="52">
        <v>4</v>
      </c>
      <c r="B160" s="53" t="s">
        <v>55</v>
      </c>
      <c r="C160" s="158">
        <v>160</v>
      </c>
      <c r="D160" s="52" t="s">
        <v>6</v>
      </c>
      <c r="E160" s="52"/>
      <c r="F160" s="123">
        <f t="shared" si="3"/>
        <v>0</v>
      </c>
    </row>
    <row r="161" spans="1:6" ht="13.9" customHeight="1" x14ac:dyDescent="0.25">
      <c r="A161" s="52">
        <v>5</v>
      </c>
      <c r="B161" s="53" t="s">
        <v>56</v>
      </c>
      <c r="C161" s="158">
        <v>240</v>
      </c>
      <c r="D161" s="52" t="s">
        <v>6</v>
      </c>
      <c r="E161" s="52"/>
      <c r="F161" s="123">
        <f t="shared" si="3"/>
        <v>0</v>
      </c>
    </row>
    <row r="162" spans="1:6" x14ac:dyDescent="0.25">
      <c r="A162" s="52">
        <v>6</v>
      </c>
      <c r="B162" s="53" t="s">
        <v>57</v>
      </c>
      <c r="C162" s="158">
        <v>10</v>
      </c>
      <c r="D162" s="52" t="s">
        <v>58</v>
      </c>
      <c r="E162" s="52"/>
      <c r="F162" s="123">
        <f t="shared" si="3"/>
        <v>0</v>
      </c>
    </row>
    <row r="163" spans="1:6" x14ac:dyDescent="0.25">
      <c r="A163" s="52">
        <v>7</v>
      </c>
      <c r="B163" s="53" t="s">
        <v>59</v>
      </c>
      <c r="C163" s="158">
        <v>47.5</v>
      </c>
      <c r="D163" s="52" t="s">
        <v>6</v>
      </c>
      <c r="E163" s="52"/>
      <c r="F163" s="123">
        <f t="shared" si="3"/>
        <v>0</v>
      </c>
    </row>
    <row r="164" spans="1:6" x14ac:dyDescent="0.25">
      <c r="A164" s="52">
        <v>8</v>
      </c>
      <c r="B164" s="53" t="s">
        <v>60</v>
      </c>
      <c r="C164" s="158">
        <v>12.5</v>
      </c>
      <c r="D164" s="52" t="s">
        <v>6</v>
      </c>
      <c r="E164" s="52"/>
      <c r="F164" s="123">
        <f t="shared" si="3"/>
        <v>0</v>
      </c>
    </row>
    <row r="165" spans="1:6" x14ac:dyDescent="0.25">
      <c r="A165" s="52">
        <v>9</v>
      </c>
      <c r="B165" s="53" t="s">
        <v>61</v>
      </c>
      <c r="C165" s="158">
        <v>4</v>
      </c>
      <c r="D165" s="52" t="s">
        <v>6</v>
      </c>
      <c r="E165" s="52"/>
      <c r="F165" s="123">
        <f t="shared" si="3"/>
        <v>0</v>
      </c>
    </row>
    <row r="166" spans="1:6" x14ac:dyDescent="0.25">
      <c r="A166" s="52">
        <v>10</v>
      </c>
      <c r="B166" s="53" t="s">
        <v>63</v>
      </c>
      <c r="C166" s="158">
        <v>45</v>
      </c>
      <c r="D166" s="52" t="s">
        <v>6</v>
      </c>
      <c r="E166" s="52"/>
      <c r="F166" s="123">
        <f t="shared" si="3"/>
        <v>0</v>
      </c>
    </row>
    <row r="167" spans="1:6" x14ac:dyDescent="0.25">
      <c r="A167" s="52">
        <v>11</v>
      </c>
      <c r="B167" s="53" t="s">
        <v>64</v>
      </c>
      <c r="C167" s="158">
        <v>665</v>
      </c>
      <c r="D167" s="52" t="s">
        <v>6</v>
      </c>
      <c r="E167" s="52"/>
      <c r="F167" s="123">
        <f t="shared" si="3"/>
        <v>0</v>
      </c>
    </row>
    <row r="168" spans="1:6" x14ac:dyDescent="0.25">
      <c r="A168" s="52">
        <v>12</v>
      </c>
      <c r="B168" s="53" t="s">
        <v>65</v>
      </c>
      <c r="C168" s="158">
        <v>2.5</v>
      </c>
      <c r="D168" s="52" t="s">
        <v>58</v>
      </c>
      <c r="E168" s="52"/>
      <c r="F168" s="123">
        <f t="shared" si="3"/>
        <v>0</v>
      </c>
    </row>
    <row r="169" spans="1:6" x14ac:dyDescent="0.25">
      <c r="A169" s="52">
        <v>13</v>
      </c>
      <c r="B169" s="53" t="s">
        <v>66</v>
      </c>
      <c r="C169" s="158">
        <v>60</v>
      </c>
      <c r="D169" s="52" t="s">
        <v>58</v>
      </c>
      <c r="E169" s="52"/>
      <c r="F169" s="123">
        <f t="shared" si="3"/>
        <v>0</v>
      </c>
    </row>
    <row r="170" spans="1:6" x14ac:dyDescent="0.25">
      <c r="A170" s="52">
        <v>14</v>
      </c>
      <c r="B170" s="53" t="s">
        <v>67</v>
      </c>
      <c r="C170" s="158">
        <v>15</v>
      </c>
      <c r="D170" s="52" t="s">
        <v>6</v>
      </c>
      <c r="E170" s="52"/>
      <c r="F170" s="123">
        <f t="shared" si="3"/>
        <v>0</v>
      </c>
    </row>
    <row r="171" spans="1:6" x14ac:dyDescent="0.25">
      <c r="A171" s="52">
        <v>15</v>
      </c>
      <c r="B171" s="53" t="s">
        <v>68</v>
      </c>
      <c r="C171" s="158">
        <v>125</v>
      </c>
      <c r="D171" s="52" t="s">
        <v>6</v>
      </c>
      <c r="E171" s="52"/>
      <c r="F171" s="123">
        <f t="shared" si="3"/>
        <v>0</v>
      </c>
    </row>
    <row r="172" spans="1:6" x14ac:dyDescent="0.25">
      <c r="A172" s="52">
        <v>16</v>
      </c>
      <c r="B172" s="53" t="s">
        <v>69</v>
      </c>
      <c r="C172" s="158">
        <v>40</v>
      </c>
      <c r="D172" s="52" t="s">
        <v>58</v>
      </c>
      <c r="E172" s="52"/>
      <c r="F172" s="123">
        <f t="shared" si="3"/>
        <v>0</v>
      </c>
    </row>
    <row r="173" spans="1:6" x14ac:dyDescent="0.25">
      <c r="A173" s="52">
        <v>17</v>
      </c>
      <c r="B173" s="53" t="s">
        <v>70</v>
      </c>
      <c r="C173" s="158">
        <v>85</v>
      </c>
      <c r="D173" s="52" t="s">
        <v>58</v>
      </c>
      <c r="E173" s="52"/>
      <c r="F173" s="123">
        <f t="shared" si="3"/>
        <v>0</v>
      </c>
    </row>
    <row r="174" spans="1:6" x14ac:dyDescent="0.25">
      <c r="A174" s="52">
        <v>18</v>
      </c>
      <c r="B174" s="53" t="s">
        <v>88</v>
      </c>
      <c r="C174" s="158">
        <v>33</v>
      </c>
      <c r="D174" s="52" t="s">
        <v>6</v>
      </c>
      <c r="E174" s="52"/>
      <c r="F174" s="123">
        <f t="shared" si="3"/>
        <v>0</v>
      </c>
    </row>
    <row r="175" spans="1:6" x14ac:dyDescent="0.25">
      <c r="A175" s="52">
        <v>19</v>
      </c>
      <c r="B175" s="53" t="s">
        <v>71</v>
      </c>
      <c r="C175" s="158">
        <v>200</v>
      </c>
      <c r="D175" s="52" t="s">
        <v>6</v>
      </c>
      <c r="E175" s="52"/>
      <c r="F175" s="123">
        <f t="shared" si="3"/>
        <v>0</v>
      </c>
    </row>
    <row r="176" spans="1:6" x14ac:dyDescent="0.25">
      <c r="A176" s="52">
        <v>20</v>
      </c>
      <c r="B176" s="53" t="s">
        <v>72</v>
      </c>
      <c r="C176" s="158">
        <v>402</v>
      </c>
      <c r="D176" s="52" t="s">
        <v>6</v>
      </c>
      <c r="E176" s="52"/>
      <c r="F176" s="123">
        <f t="shared" si="3"/>
        <v>0</v>
      </c>
    </row>
    <row r="177" spans="1:6" x14ac:dyDescent="0.25">
      <c r="A177" s="52">
        <v>21</v>
      </c>
      <c r="B177" s="53" t="s">
        <v>89</v>
      </c>
      <c r="C177" s="158">
        <v>25</v>
      </c>
      <c r="D177" s="52" t="s">
        <v>6</v>
      </c>
      <c r="E177" s="52"/>
      <c r="F177" s="123">
        <f t="shared" si="3"/>
        <v>0</v>
      </c>
    </row>
    <row r="178" spans="1:6" x14ac:dyDescent="0.25">
      <c r="A178" s="52">
        <v>22</v>
      </c>
      <c r="B178" s="53" t="s">
        <v>73</v>
      </c>
      <c r="C178" s="158">
        <v>123</v>
      </c>
      <c r="D178" s="52" t="s">
        <v>6</v>
      </c>
      <c r="E178" s="52"/>
      <c r="F178" s="123">
        <f t="shared" si="3"/>
        <v>0</v>
      </c>
    </row>
    <row r="179" spans="1:6" x14ac:dyDescent="0.25">
      <c r="A179" s="52">
        <v>23</v>
      </c>
      <c r="B179" s="53" t="s">
        <v>74</v>
      </c>
      <c r="C179" s="158">
        <v>40</v>
      </c>
      <c r="D179" s="52" t="s">
        <v>6</v>
      </c>
      <c r="E179" s="52"/>
      <c r="F179" s="123">
        <f t="shared" si="3"/>
        <v>0</v>
      </c>
    </row>
    <row r="180" spans="1:6" x14ac:dyDescent="0.25">
      <c r="A180" s="52">
        <v>24</v>
      </c>
      <c r="B180" s="53" t="s">
        <v>75</v>
      </c>
      <c r="C180" s="158">
        <v>66</v>
      </c>
      <c r="D180" s="52" t="s">
        <v>6</v>
      </c>
      <c r="E180" s="52"/>
      <c r="F180" s="123">
        <f t="shared" si="3"/>
        <v>0</v>
      </c>
    </row>
    <row r="181" spans="1:6" x14ac:dyDescent="0.25">
      <c r="A181" s="52">
        <v>25</v>
      </c>
      <c r="B181" s="53" t="s">
        <v>76</v>
      </c>
      <c r="C181" s="158">
        <v>18</v>
      </c>
      <c r="D181" s="52" t="s">
        <v>6</v>
      </c>
      <c r="E181" s="52"/>
      <c r="F181" s="123">
        <f t="shared" si="3"/>
        <v>0</v>
      </c>
    </row>
    <row r="182" spans="1:6" x14ac:dyDescent="0.25">
      <c r="A182" s="52">
        <v>26</v>
      </c>
      <c r="B182" s="53" t="s">
        <v>77</v>
      </c>
      <c r="C182" s="158">
        <v>20</v>
      </c>
      <c r="D182" s="52" t="s">
        <v>6</v>
      </c>
      <c r="E182" s="52"/>
      <c r="F182" s="123">
        <f t="shared" si="3"/>
        <v>0</v>
      </c>
    </row>
    <row r="183" spans="1:6" x14ac:dyDescent="0.25">
      <c r="A183" s="52">
        <v>27</v>
      </c>
      <c r="B183" s="53" t="s">
        <v>78</v>
      </c>
      <c r="C183" s="158">
        <v>240</v>
      </c>
      <c r="D183" s="52" t="s">
        <v>6</v>
      </c>
      <c r="E183" s="52"/>
      <c r="F183" s="123">
        <f t="shared" si="3"/>
        <v>0</v>
      </c>
    </row>
    <row r="184" spans="1:6" x14ac:dyDescent="0.25">
      <c r="A184" s="52">
        <v>28</v>
      </c>
      <c r="B184" s="53" t="s">
        <v>79</v>
      </c>
      <c r="C184" s="158">
        <v>165</v>
      </c>
      <c r="D184" s="52" t="s">
        <v>6</v>
      </c>
      <c r="E184" s="52"/>
      <c r="F184" s="123">
        <f t="shared" si="3"/>
        <v>0</v>
      </c>
    </row>
    <row r="185" spans="1:6" x14ac:dyDescent="0.25">
      <c r="A185" s="52">
        <v>29</v>
      </c>
      <c r="B185" s="53" t="s">
        <v>80</v>
      </c>
      <c r="C185" s="158">
        <v>25</v>
      </c>
      <c r="D185" s="52" t="s">
        <v>58</v>
      </c>
      <c r="E185" s="52"/>
      <c r="F185" s="123">
        <f t="shared" si="3"/>
        <v>0</v>
      </c>
    </row>
    <row r="186" spans="1:6" x14ac:dyDescent="0.25">
      <c r="A186" s="52">
        <v>30</v>
      </c>
      <c r="B186" s="53" t="s">
        <v>81</v>
      </c>
      <c r="C186" s="158">
        <v>40</v>
      </c>
      <c r="D186" s="52" t="s">
        <v>58</v>
      </c>
      <c r="E186" s="52"/>
      <c r="F186" s="123">
        <f t="shared" si="3"/>
        <v>0</v>
      </c>
    </row>
    <row r="187" spans="1:6" x14ac:dyDescent="0.25">
      <c r="A187" s="52">
        <v>31</v>
      </c>
      <c r="B187" s="53" t="s">
        <v>82</v>
      </c>
      <c r="C187" s="158">
        <v>75</v>
      </c>
      <c r="D187" s="52" t="s">
        <v>58</v>
      </c>
      <c r="E187" s="52"/>
      <c r="F187" s="123">
        <f t="shared" si="3"/>
        <v>0</v>
      </c>
    </row>
    <row r="188" spans="1:6" x14ac:dyDescent="0.25">
      <c r="A188" s="52">
        <v>32</v>
      </c>
      <c r="B188" s="53" t="s">
        <v>83</v>
      </c>
      <c r="C188" s="158">
        <v>210</v>
      </c>
      <c r="D188" s="52" t="s">
        <v>6</v>
      </c>
      <c r="E188" s="52"/>
      <c r="F188" s="123">
        <f t="shared" si="3"/>
        <v>0</v>
      </c>
    </row>
    <row r="189" spans="1:6" x14ac:dyDescent="0.25">
      <c r="A189" s="52">
        <v>33</v>
      </c>
      <c r="B189" s="53" t="s">
        <v>90</v>
      </c>
      <c r="C189" s="158">
        <v>115</v>
      </c>
      <c r="D189" s="52" t="s">
        <v>6</v>
      </c>
      <c r="E189" s="52"/>
      <c r="F189" s="123">
        <f t="shared" si="3"/>
        <v>0</v>
      </c>
    </row>
    <row r="190" spans="1:6" x14ac:dyDescent="0.25">
      <c r="A190" s="52">
        <v>34</v>
      </c>
      <c r="B190" s="53" t="s">
        <v>84</v>
      </c>
      <c r="C190" s="158">
        <v>165</v>
      </c>
      <c r="D190" s="52" t="s">
        <v>58</v>
      </c>
      <c r="E190" s="52"/>
      <c r="F190" s="123">
        <f t="shared" si="3"/>
        <v>0</v>
      </c>
    </row>
    <row r="191" spans="1:6" x14ac:dyDescent="0.25">
      <c r="A191" s="52">
        <v>35</v>
      </c>
      <c r="B191" s="53" t="s">
        <v>85</v>
      </c>
      <c r="C191" s="158">
        <v>2850</v>
      </c>
      <c r="D191" s="52" t="s">
        <v>6</v>
      </c>
      <c r="E191" s="52"/>
      <c r="F191" s="123">
        <f t="shared" si="3"/>
        <v>0</v>
      </c>
    </row>
    <row r="192" spans="1:6" x14ac:dyDescent="0.25">
      <c r="A192" s="52">
        <v>36</v>
      </c>
      <c r="B192" s="53" t="s">
        <v>92</v>
      </c>
      <c r="C192" s="158">
        <v>3</v>
      </c>
      <c r="D192" s="52" t="s">
        <v>58</v>
      </c>
      <c r="E192" s="52"/>
      <c r="F192" s="123">
        <f t="shared" si="3"/>
        <v>0</v>
      </c>
    </row>
    <row r="193" spans="1:6" x14ac:dyDescent="0.25">
      <c r="A193" s="52">
        <v>37</v>
      </c>
      <c r="B193" s="53" t="s">
        <v>93</v>
      </c>
      <c r="C193" s="158">
        <v>10</v>
      </c>
      <c r="D193" s="52" t="s">
        <v>6</v>
      </c>
      <c r="E193" s="52"/>
      <c r="F193" s="123">
        <f t="shared" si="3"/>
        <v>0</v>
      </c>
    </row>
    <row r="194" spans="1:6" x14ac:dyDescent="0.25">
      <c r="A194" s="52">
        <v>38</v>
      </c>
      <c r="B194" s="53" t="s">
        <v>47</v>
      </c>
      <c r="C194" s="158">
        <v>0</v>
      </c>
      <c r="D194" s="52" t="s">
        <v>6</v>
      </c>
      <c r="E194" s="52"/>
      <c r="F194" s="123">
        <f t="shared" si="3"/>
        <v>0</v>
      </c>
    </row>
    <row r="195" spans="1:6" x14ac:dyDescent="0.25">
      <c r="A195" s="52">
        <v>39</v>
      </c>
      <c r="B195" s="53" t="s">
        <v>62</v>
      </c>
      <c r="C195" s="158">
        <v>10</v>
      </c>
      <c r="D195" s="52" t="s">
        <v>6</v>
      </c>
      <c r="E195" s="52"/>
      <c r="F195" s="123">
        <f t="shared" si="3"/>
        <v>0</v>
      </c>
    </row>
    <row r="196" spans="1:6" x14ac:dyDescent="0.25">
      <c r="A196" s="52">
        <v>40</v>
      </c>
      <c r="B196" s="53" t="s">
        <v>188</v>
      </c>
      <c r="C196" s="158">
        <v>0</v>
      </c>
      <c r="D196" s="52" t="s">
        <v>6</v>
      </c>
      <c r="E196" s="52"/>
      <c r="F196" s="123">
        <f t="shared" si="3"/>
        <v>0</v>
      </c>
    </row>
    <row r="197" spans="1:6" x14ac:dyDescent="0.25">
      <c r="A197" s="52">
        <v>41</v>
      </c>
      <c r="B197" s="53" t="s">
        <v>209</v>
      </c>
      <c r="C197" s="158">
        <v>0</v>
      </c>
      <c r="D197" s="52" t="s">
        <v>58</v>
      </c>
      <c r="E197" s="52"/>
      <c r="F197" s="123">
        <f t="shared" si="3"/>
        <v>0</v>
      </c>
    </row>
    <row r="198" spans="1:6" x14ac:dyDescent="0.25">
      <c r="A198" s="52">
        <v>42</v>
      </c>
      <c r="B198" s="53" t="s">
        <v>210</v>
      </c>
      <c r="C198" s="158">
        <v>0</v>
      </c>
      <c r="D198" s="52" t="s">
        <v>58</v>
      </c>
      <c r="E198" s="52"/>
      <c r="F198" s="123">
        <f t="shared" si="3"/>
        <v>0</v>
      </c>
    </row>
    <row r="199" spans="1:6" x14ac:dyDescent="0.25">
      <c r="A199" s="52">
        <v>43</v>
      </c>
      <c r="B199" s="53" t="s">
        <v>211</v>
      </c>
      <c r="C199" s="158">
        <v>37.5</v>
      </c>
      <c r="D199" s="52" t="s">
        <v>6</v>
      </c>
      <c r="E199" s="52"/>
      <c r="F199" s="123">
        <f t="shared" si="3"/>
        <v>0</v>
      </c>
    </row>
    <row r="200" spans="1:6" x14ac:dyDescent="0.25">
      <c r="A200" s="52">
        <v>44</v>
      </c>
      <c r="B200" s="53" t="s">
        <v>212</v>
      </c>
      <c r="C200" s="158">
        <v>0</v>
      </c>
      <c r="D200" s="52" t="s">
        <v>6</v>
      </c>
      <c r="E200" s="52"/>
      <c r="F200" s="123">
        <f t="shared" si="3"/>
        <v>0</v>
      </c>
    </row>
    <row r="201" spans="1:6" x14ac:dyDescent="0.25">
      <c r="A201" s="52">
        <v>45</v>
      </c>
      <c r="B201" s="53" t="s">
        <v>91</v>
      </c>
      <c r="C201" s="158">
        <v>12.5</v>
      </c>
      <c r="D201" s="52" t="s">
        <v>6</v>
      </c>
      <c r="E201" s="52"/>
      <c r="F201" s="123">
        <f t="shared" si="3"/>
        <v>0</v>
      </c>
    </row>
    <row r="202" spans="1:6" x14ac:dyDescent="0.25">
      <c r="A202" s="52">
        <v>46</v>
      </c>
      <c r="B202" s="53" t="s">
        <v>86</v>
      </c>
      <c r="C202" s="158">
        <v>150</v>
      </c>
      <c r="D202" s="52" t="s">
        <v>6</v>
      </c>
      <c r="E202" s="52"/>
      <c r="F202" s="123">
        <f t="shared" si="3"/>
        <v>0</v>
      </c>
    </row>
    <row r="203" spans="1:6" x14ac:dyDescent="0.25">
      <c r="A203" s="52">
        <v>47</v>
      </c>
      <c r="B203" s="53" t="s">
        <v>270</v>
      </c>
      <c r="C203" s="158">
        <v>5</v>
      </c>
      <c r="D203" s="52" t="s">
        <v>6</v>
      </c>
      <c r="E203" s="52"/>
      <c r="F203" s="123">
        <f t="shared" si="3"/>
        <v>0</v>
      </c>
    </row>
    <row r="204" spans="1:6" x14ac:dyDescent="0.25">
      <c r="A204" s="52">
        <v>48</v>
      </c>
      <c r="B204" s="53" t="s">
        <v>271</v>
      </c>
      <c r="C204" s="158">
        <v>10</v>
      </c>
      <c r="D204" s="52" t="s">
        <v>6</v>
      </c>
      <c r="E204" s="52"/>
      <c r="F204" s="123">
        <f t="shared" si="3"/>
        <v>0</v>
      </c>
    </row>
    <row r="205" spans="1:6" x14ac:dyDescent="0.25">
      <c r="A205" s="52">
        <v>49</v>
      </c>
      <c r="B205" s="53" t="s">
        <v>406</v>
      </c>
      <c r="C205" s="158">
        <v>250</v>
      </c>
      <c r="D205" s="52" t="s">
        <v>58</v>
      </c>
      <c r="E205" s="52"/>
      <c r="F205" s="123">
        <f t="shared" si="3"/>
        <v>0</v>
      </c>
    </row>
    <row r="206" spans="1:6" ht="14.45" customHeight="1" x14ac:dyDescent="0.25">
      <c r="A206" s="52">
        <v>50</v>
      </c>
      <c r="B206" s="53" t="s">
        <v>272</v>
      </c>
      <c r="C206" s="158">
        <v>0</v>
      </c>
      <c r="D206" s="52" t="s">
        <v>6</v>
      </c>
      <c r="E206" s="52"/>
      <c r="F206" s="123">
        <f>C206*E206</f>
        <v>0</v>
      </c>
    </row>
    <row r="207" spans="1:6" ht="14.45" customHeight="1" x14ac:dyDescent="0.25">
      <c r="A207" s="56" t="s">
        <v>397</v>
      </c>
      <c r="B207" s="57"/>
      <c r="C207" s="57"/>
      <c r="D207" s="57"/>
      <c r="E207" s="58"/>
      <c r="F207" s="160">
        <f>SUM(F157:F206)</f>
        <v>0</v>
      </c>
    </row>
    <row r="208" spans="1:6" x14ac:dyDescent="0.25">
      <c r="A208" s="88" t="s">
        <v>301</v>
      </c>
      <c r="B208" s="89"/>
      <c r="C208" s="89"/>
      <c r="D208" s="90"/>
      <c r="E208" s="138">
        <f>F207+F153+F106+F54</f>
        <v>0</v>
      </c>
      <c r="F208" s="171"/>
    </row>
    <row r="209" spans="1:6" x14ac:dyDescent="0.25">
      <c r="A209" s="74" t="s">
        <v>421</v>
      </c>
      <c r="B209" s="74"/>
      <c r="C209" s="74"/>
      <c r="D209" s="74"/>
      <c r="E209" s="74"/>
    </row>
    <row r="210" spans="1:6" x14ac:dyDescent="0.25">
      <c r="A210" s="1"/>
    </row>
    <row r="211" spans="1:6" x14ac:dyDescent="0.25">
      <c r="B211" s="7" t="s">
        <v>32</v>
      </c>
      <c r="C211" s="75" t="s">
        <v>28</v>
      </c>
      <c r="D211" s="75"/>
      <c r="E211" s="75"/>
      <c r="F211" s="75"/>
    </row>
    <row r="212" spans="1:6" x14ac:dyDescent="0.25">
      <c r="A212" s="3" t="s">
        <v>29</v>
      </c>
      <c r="B212" s="2" t="s">
        <v>31</v>
      </c>
      <c r="C212" s="69" t="s">
        <v>30</v>
      </c>
      <c r="D212" s="69"/>
      <c r="E212" s="69"/>
      <c r="F212" s="69"/>
    </row>
  </sheetData>
  <mergeCells count="16">
    <mergeCell ref="A208:D208"/>
    <mergeCell ref="E208:F208"/>
    <mergeCell ref="A209:E209"/>
    <mergeCell ref="C211:F211"/>
    <mergeCell ref="C212:F212"/>
    <mergeCell ref="A207:E207"/>
    <mergeCell ref="A155:F155"/>
    <mergeCell ref="A107:F107"/>
    <mergeCell ref="A1:D1"/>
    <mergeCell ref="A2:D2"/>
    <mergeCell ref="B6:F6"/>
    <mergeCell ref="A11:F11"/>
    <mergeCell ref="A55:F55"/>
    <mergeCell ref="A106:E106"/>
    <mergeCell ref="A54:E54"/>
    <mergeCell ref="A153:E153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7"/>
  <sheetViews>
    <sheetView topLeftCell="A88" workbookViewId="0">
      <selection activeCell="I101" sqref="I101"/>
    </sheetView>
  </sheetViews>
  <sheetFormatPr defaultColWidth="9.140625" defaultRowHeight="15" x14ac:dyDescent="0.25"/>
  <cols>
    <col min="1" max="1" width="7.28515625" style="7" customWidth="1"/>
    <col min="2" max="2" width="44.140625" style="7" customWidth="1"/>
    <col min="3" max="4" width="9.140625" style="7"/>
    <col min="5" max="5" width="12.5703125" style="7" customWidth="1"/>
    <col min="6" max="16384" width="9.140625" style="7"/>
  </cols>
  <sheetData>
    <row r="1" spans="1:6" x14ac:dyDescent="0.25">
      <c r="A1" s="99" t="s">
        <v>35</v>
      </c>
      <c r="B1" s="100"/>
      <c r="C1" s="100"/>
      <c r="D1" s="100"/>
      <c r="E1" s="101"/>
      <c r="F1" s="101"/>
    </row>
    <row r="2" spans="1:6" ht="13.9" customHeight="1" x14ac:dyDescent="0.25">
      <c r="A2" s="99" t="s">
        <v>36</v>
      </c>
      <c r="B2" s="100"/>
      <c r="C2" s="100"/>
      <c r="D2" s="100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x14ac:dyDescent="0.25">
      <c r="A4" s="101"/>
      <c r="B4" s="101" t="s">
        <v>417</v>
      </c>
      <c r="C4" s="101"/>
      <c r="D4" s="101"/>
      <c r="E4" s="101"/>
      <c r="F4" s="101"/>
    </row>
    <row r="5" spans="1:6" x14ac:dyDescent="0.25">
      <c r="A5" s="102" t="s">
        <v>33</v>
      </c>
      <c r="B5" s="101"/>
      <c r="C5" s="101"/>
      <c r="D5" s="101"/>
      <c r="E5" s="101"/>
      <c r="F5" s="101"/>
    </row>
    <row r="6" spans="1:6" ht="33.75" customHeight="1" x14ac:dyDescent="0.25">
      <c r="A6" s="101"/>
      <c r="B6" s="103" t="s">
        <v>244</v>
      </c>
      <c r="C6" s="100"/>
      <c r="D6" s="100"/>
      <c r="E6" s="100"/>
      <c r="F6" s="100"/>
    </row>
    <row r="7" spans="1:6" ht="15" customHeight="1" x14ac:dyDescent="0.25">
      <c r="B7" s="95" t="s">
        <v>94</v>
      </c>
      <c r="C7" s="95"/>
      <c r="D7" s="95"/>
      <c r="E7" s="95"/>
    </row>
    <row r="8" spans="1:6" x14ac:dyDescent="0.25">
      <c r="B8" s="5"/>
    </row>
    <row r="11" spans="1:6" x14ac:dyDescent="0.25">
      <c r="A11" s="60" t="s">
        <v>14</v>
      </c>
      <c r="B11" s="60"/>
      <c r="C11" s="60"/>
      <c r="D11" s="60"/>
      <c r="E11" s="60"/>
      <c r="F11" s="60"/>
    </row>
    <row r="12" spans="1:6" ht="45" x14ac:dyDescent="0.25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13</v>
      </c>
    </row>
    <row r="13" spans="1:6" x14ac:dyDescent="0.25">
      <c r="A13" s="42">
        <v>1</v>
      </c>
      <c r="B13" s="43" t="s">
        <v>95</v>
      </c>
      <c r="C13" s="147">
        <v>1500</v>
      </c>
      <c r="D13" s="42" t="s">
        <v>58</v>
      </c>
      <c r="E13" s="42"/>
      <c r="F13" s="113">
        <f>E13*C13</f>
        <v>0</v>
      </c>
    </row>
    <row r="14" spans="1:6" x14ac:dyDescent="0.25">
      <c r="A14" s="42">
        <v>2</v>
      </c>
      <c r="B14" s="43" t="s">
        <v>96</v>
      </c>
      <c r="C14" s="147">
        <v>15</v>
      </c>
      <c r="D14" s="42" t="s">
        <v>58</v>
      </c>
      <c r="E14" s="42"/>
      <c r="F14" s="113">
        <f t="shared" ref="F14:F31" si="0">E14*C14</f>
        <v>0</v>
      </c>
    </row>
    <row r="15" spans="1:6" x14ac:dyDescent="0.25">
      <c r="A15" s="42">
        <v>3</v>
      </c>
      <c r="B15" s="43" t="s">
        <v>97</v>
      </c>
      <c r="C15" s="147">
        <v>90</v>
      </c>
      <c r="D15" s="42" t="s">
        <v>58</v>
      </c>
      <c r="E15" s="42"/>
      <c r="F15" s="113">
        <f t="shared" si="0"/>
        <v>0</v>
      </c>
    </row>
    <row r="16" spans="1:6" x14ac:dyDescent="0.25">
      <c r="A16" s="42">
        <v>4</v>
      </c>
      <c r="B16" s="43" t="s">
        <v>191</v>
      </c>
      <c r="C16" s="147">
        <v>150</v>
      </c>
      <c r="D16" s="42" t="s">
        <v>58</v>
      </c>
      <c r="E16" s="42"/>
      <c r="F16" s="113">
        <f t="shared" si="0"/>
        <v>0</v>
      </c>
    </row>
    <row r="17" spans="1:6" x14ac:dyDescent="0.25">
      <c r="A17" s="42">
        <v>5</v>
      </c>
      <c r="B17" s="43" t="s">
        <v>98</v>
      </c>
      <c r="C17" s="147">
        <v>50</v>
      </c>
      <c r="D17" s="42" t="s">
        <v>6</v>
      </c>
      <c r="E17" s="42"/>
      <c r="F17" s="113">
        <f t="shared" si="0"/>
        <v>0</v>
      </c>
    </row>
    <row r="18" spans="1:6" x14ac:dyDescent="0.25">
      <c r="A18" s="42">
        <v>6</v>
      </c>
      <c r="B18" s="43" t="s">
        <v>99</v>
      </c>
      <c r="C18" s="147">
        <v>20</v>
      </c>
      <c r="D18" s="42" t="s">
        <v>6</v>
      </c>
      <c r="E18" s="42"/>
      <c r="F18" s="113">
        <f t="shared" si="0"/>
        <v>0</v>
      </c>
    </row>
    <row r="19" spans="1:6" x14ac:dyDescent="0.25">
      <c r="A19" s="42">
        <v>7</v>
      </c>
      <c r="B19" s="43" t="s">
        <v>100</v>
      </c>
      <c r="C19" s="147">
        <v>250</v>
      </c>
      <c r="D19" s="42" t="s">
        <v>58</v>
      </c>
      <c r="E19" s="42"/>
      <c r="F19" s="113">
        <f t="shared" si="0"/>
        <v>0</v>
      </c>
    </row>
    <row r="20" spans="1:6" x14ac:dyDescent="0.25">
      <c r="A20" s="42">
        <v>8</v>
      </c>
      <c r="B20" s="43" t="s">
        <v>189</v>
      </c>
      <c r="C20" s="147">
        <v>300</v>
      </c>
      <c r="D20" s="42" t="s">
        <v>58</v>
      </c>
      <c r="E20" s="42"/>
      <c r="F20" s="113">
        <f t="shared" si="0"/>
        <v>0</v>
      </c>
    </row>
    <row r="21" spans="1:6" x14ac:dyDescent="0.25">
      <c r="A21" s="42">
        <v>9</v>
      </c>
      <c r="B21" s="43" t="s">
        <v>101</v>
      </c>
      <c r="C21" s="147">
        <v>50</v>
      </c>
      <c r="D21" s="42" t="s">
        <v>58</v>
      </c>
      <c r="E21" s="42"/>
      <c r="F21" s="113">
        <f t="shared" si="0"/>
        <v>0</v>
      </c>
    </row>
    <row r="22" spans="1:6" x14ac:dyDescent="0.25">
      <c r="A22" s="42">
        <v>10</v>
      </c>
      <c r="B22" s="43" t="s">
        <v>102</v>
      </c>
      <c r="C22" s="147">
        <v>500</v>
      </c>
      <c r="D22" s="42" t="s">
        <v>58</v>
      </c>
      <c r="E22" s="42"/>
      <c r="F22" s="113">
        <f t="shared" si="0"/>
        <v>0</v>
      </c>
    </row>
    <row r="23" spans="1:6" x14ac:dyDescent="0.25">
      <c r="A23" s="42">
        <v>11</v>
      </c>
      <c r="B23" s="43" t="s">
        <v>103</v>
      </c>
      <c r="C23" s="147">
        <v>500</v>
      </c>
      <c r="D23" s="42" t="s">
        <v>104</v>
      </c>
      <c r="E23" s="42"/>
      <c r="F23" s="113">
        <f t="shared" si="0"/>
        <v>0</v>
      </c>
    </row>
    <row r="24" spans="1:6" x14ac:dyDescent="0.25">
      <c r="A24" s="42">
        <v>12</v>
      </c>
      <c r="B24" s="43" t="s">
        <v>105</v>
      </c>
      <c r="C24" s="147">
        <v>40</v>
      </c>
      <c r="D24" s="42" t="s">
        <v>58</v>
      </c>
      <c r="E24" s="42"/>
      <c r="F24" s="113">
        <f t="shared" si="0"/>
        <v>0</v>
      </c>
    </row>
    <row r="25" spans="1:6" x14ac:dyDescent="0.25">
      <c r="A25" s="42">
        <v>13</v>
      </c>
      <c r="B25" s="43" t="s">
        <v>107</v>
      </c>
      <c r="C25" s="147">
        <v>5</v>
      </c>
      <c r="D25" s="42" t="s">
        <v>58</v>
      </c>
      <c r="E25" s="42"/>
      <c r="F25" s="113">
        <f t="shared" si="0"/>
        <v>0</v>
      </c>
    </row>
    <row r="26" spans="1:6" ht="30" x14ac:dyDescent="0.25">
      <c r="A26" s="42">
        <v>14</v>
      </c>
      <c r="B26" s="43" t="s">
        <v>213</v>
      </c>
      <c r="C26" s="147">
        <v>0</v>
      </c>
      <c r="D26" s="42" t="s">
        <v>58</v>
      </c>
      <c r="E26" s="42"/>
      <c r="F26" s="113">
        <f t="shared" si="0"/>
        <v>0</v>
      </c>
    </row>
    <row r="27" spans="1:6" x14ac:dyDescent="0.25">
      <c r="A27" s="42">
        <v>15</v>
      </c>
      <c r="B27" s="43" t="s">
        <v>214</v>
      </c>
      <c r="C27" s="147">
        <v>10</v>
      </c>
      <c r="D27" s="42" t="s">
        <v>58</v>
      </c>
      <c r="E27" s="42"/>
      <c r="F27" s="113">
        <f t="shared" si="0"/>
        <v>0</v>
      </c>
    </row>
    <row r="28" spans="1:6" x14ac:dyDescent="0.25">
      <c r="A28" s="42">
        <v>16</v>
      </c>
      <c r="B28" s="43" t="s">
        <v>233</v>
      </c>
      <c r="C28" s="147">
        <v>10</v>
      </c>
      <c r="D28" s="42" t="s">
        <v>6</v>
      </c>
      <c r="E28" s="42"/>
      <c r="F28" s="113">
        <f t="shared" si="0"/>
        <v>0</v>
      </c>
    </row>
    <row r="29" spans="1:6" x14ac:dyDescent="0.25">
      <c r="A29" s="44">
        <v>17</v>
      </c>
      <c r="B29" s="45" t="s">
        <v>234</v>
      </c>
      <c r="C29" s="148">
        <v>10</v>
      </c>
      <c r="D29" s="44" t="s">
        <v>6</v>
      </c>
      <c r="E29" s="44"/>
      <c r="F29" s="113">
        <f t="shared" si="0"/>
        <v>0</v>
      </c>
    </row>
    <row r="30" spans="1:6" ht="14.45" customHeight="1" x14ac:dyDescent="0.25">
      <c r="A30" s="48">
        <v>18</v>
      </c>
      <c r="B30" s="49" t="s">
        <v>215</v>
      </c>
      <c r="C30" s="149">
        <v>1000</v>
      </c>
      <c r="D30" s="48" t="s">
        <v>58</v>
      </c>
      <c r="E30" s="47"/>
      <c r="F30" s="113">
        <f t="shared" si="0"/>
        <v>0</v>
      </c>
    </row>
    <row r="31" spans="1:6" ht="14.45" customHeight="1" x14ac:dyDescent="0.25">
      <c r="A31" s="48">
        <v>19</v>
      </c>
      <c r="B31" s="49" t="s">
        <v>265</v>
      </c>
      <c r="C31" s="149">
        <v>10</v>
      </c>
      <c r="D31" s="48" t="s">
        <v>58</v>
      </c>
      <c r="E31" s="47"/>
      <c r="F31" s="113">
        <f t="shared" si="0"/>
        <v>0</v>
      </c>
    </row>
    <row r="32" spans="1:6" x14ac:dyDescent="0.25">
      <c r="A32" s="110" t="s">
        <v>255</v>
      </c>
      <c r="B32" s="111"/>
      <c r="C32" s="111"/>
      <c r="D32" s="111"/>
      <c r="E32" s="112"/>
      <c r="F32" s="151">
        <f>SUM(F13:F31)</f>
        <v>0</v>
      </c>
    </row>
    <row r="33" spans="1:6" x14ac:dyDescent="0.25">
      <c r="A33" s="59" t="s">
        <v>26</v>
      </c>
      <c r="B33" s="59"/>
      <c r="C33" s="59"/>
      <c r="D33" s="59"/>
      <c r="E33" s="59"/>
      <c r="F33" s="59"/>
    </row>
    <row r="34" spans="1:6" ht="45" x14ac:dyDescent="0.25">
      <c r="A34" s="25" t="s">
        <v>0</v>
      </c>
      <c r="B34" s="25" t="s">
        <v>1</v>
      </c>
      <c r="C34" s="25" t="s">
        <v>2</v>
      </c>
      <c r="D34" s="25" t="s">
        <v>3</v>
      </c>
      <c r="E34" s="25" t="s">
        <v>4</v>
      </c>
      <c r="F34" s="25" t="s">
        <v>13</v>
      </c>
    </row>
    <row r="35" spans="1:6" x14ac:dyDescent="0.25">
      <c r="A35" s="23">
        <v>1</v>
      </c>
      <c r="B35" s="24" t="s">
        <v>95</v>
      </c>
      <c r="C35" s="152">
        <v>1500</v>
      </c>
      <c r="D35" s="23" t="s">
        <v>58</v>
      </c>
      <c r="E35" s="23"/>
      <c r="F35" s="116">
        <f>C35*E35</f>
        <v>0</v>
      </c>
    </row>
    <row r="36" spans="1:6" x14ac:dyDescent="0.25">
      <c r="A36" s="23">
        <v>2</v>
      </c>
      <c r="B36" s="24" t="s">
        <v>102</v>
      </c>
      <c r="C36" s="152">
        <v>300</v>
      </c>
      <c r="D36" s="23" t="s">
        <v>58</v>
      </c>
      <c r="E36" s="23"/>
      <c r="F36" s="116">
        <f t="shared" ref="F36:F51" si="1">C36*E36</f>
        <v>0</v>
      </c>
    </row>
    <row r="37" spans="1:6" x14ac:dyDescent="0.25">
      <c r="A37" s="23">
        <v>3</v>
      </c>
      <c r="B37" s="24" t="s">
        <v>96</v>
      </c>
      <c r="C37" s="152">
        <v>250</v>
      </c>
      <c r="D37" s="23" t="s">
        <v>58</v>
      </c>
      <c r="E37" s="23"/>
      <c r="F37" s="116">
        <f t="shared" si="1"/>
        <v>0</v>
      </c>
    </row>
    <row r="38" spans="1:6" x14ac:dyDescent="0.25">
      <c r="A38" s="23">
        <v>4</v>
      </c>
      <c r="B38" s="24" t="s">
        <v>316</v>
      </c>
      <c r="C38" s="152">
        <v>200</v>
      </c>
      <c r="D38" s="23" t="s">
        <v>58</v>
      </c>
      <c r="E38" s="23"/>
      <c r="F38" s="116">
        <f t="shared" si="1"/>
        <v>0</v>
      </c>
    </row>
    <row r="39" spans="1:6" x14ac:dyDescent="0.25">
      <c r="A39" s="23">
        <v>5</v>
      </c>
      <c r="B39" s="24" t="s">
        <v>191</v>
      </c>
      <c r="C39" s="152">
        <v>175</v>
      </c>
      <c r="D39" s="23" t="s">
        <v>58</v>
      </c>
      <c r="E39" s="23"/>
      <c r="F39" s="116">
        <f t="shared" si="1"/>
        <v>0</v>
      </c>
    </row>
    <row r="40" spans="1:6" x14ac:dyDescent="0.25">
      <c r="A40" s="23">
        <v>6</v>
      </c>
      <c r="B40" s="24" t="s">
        <v>276</v>
      </c>
      <c r="C40" s="152">
        <v>550</v>
      </c>
      <c r="D40" s="23" t="s">
        <v>104</v>
      </c>
      <c r="E40" s="23"/>
      <c r="F40" s="116">
        <f t="shared" si="1"/>
        <v>0</v>
      </c>
    </row>
    <row r="41" spans="1:6" x14ac:dyDescent="0.25">
      <c r="A41" s="23">
        <v>7</v>
      </c>
      <c r="B41" s="24" t="s">
        <v>98</v>
      </c>
      <c r="C41" s="152">
        <v>60</v>
      </c>
      <c r="D41" s="23" t="s">
        <v>6</v>
      </c>
      <c r="E41" s="23"/>
      <c r="F41" s="116">
        <f t="shared" si="1"/>
        <v>0</v>
      </c>
    </row>
    <row r="42" spans="1:6" x14ac:dyDescent="0.25">
      <c r="A42" s="23">
        <v>8</v>
      </c>
      <c r="B42" s="24" t="s">
        <v>99</v>
      </c>
      <c r="C42" s="152">
        <v>10</v>
      </c>
      <c r="D42" s="23" t="s">
        <v>6</v>
      </c>
      <c r="E42" s="23"/>
      <c r="F42" s="116">
        <f t="shared" si="1"/>
        <v>0</v>
      </c>
    </row>
    <row r="43" spans="1:6" x14ac:dyDescent="0.25">
      <c r="A43" s="23">
        <v>9</v>
      </c>
      <c r="B43" s="24" t="s">
        <v>105</v>
      </c>
      <c r="C43" s="152">
        <v>25</v>
      </c>
      <c r="D43" s="23" t="s">
        <v>58</v>
      </c>
      <c r="E43" s="23"/>
      <c r="F43" s="116">
        <f t="shared" si="1"/>
        <v>0</v>
      </c>
    </row>
    <row r="44" spans="1:6" x14ac:dyDescent="0.25">
      <c r="A44" s="23">
        <v>10</v>
      </c>
      <c r="B44" s="24" t="s">
        <v>106</v>
      </c>
      <c r="C44" s="152">
        <v>0</v>
      </c>
      <c r="D44" s="23" t="s">
        <v>58</v>
      </c>
      <c r="E44" s="23"/>
      <c r="F44" s="116">
        <f t="shared" si="1"/>
        <v>0</v>
      </c>
    </row>
    <row r="45" spans="1:6" x14ac:dyDescent="0.25">
      <c r="A45" s="23">
        <v>11</v>
      </c>
      <c r="B45" s="24" t="s">
        <v>100</v>
      </c>
      <c r="C45" s="152">
        <v>200</v>
      </c>
      <c r="D45" s="23" t="s">
        <v>58</v>
      </c>
      <c r="E45" s="23"/>
      <c r="F45" s="116">
        <f t="shared" si="1"/>
        <v>0</v>
      </c>
    </row>
    <row r="46" spans="1:6" x14ac:dyDescent="0.25">
      <c r="A46" s="23">
        <v>12</v>
      </c>
      <c r="B46" s="24" t="s">
        <v>190</v>
      </c>
      <c r="C46" s="152">
        <v>60</v>
      </c>
      <c r="D46" s="23" t="s">
        <v>58</v>
      </c>
      <c r="E46" s="23"/>
      <c r="F46" s="116">
        <f t="shared" si="1"/>
        <v>0</v>
      </c>
    </row>
    <row r="47" spans="1:6" x14ac:dyDescent="0.25">
      <c r="A47" s="23">
        <v>13</v>
      </c>
      <c r="B47" s="24" t="s">
        <v>215</v>
      </c>
      <c r="C47" s="152">
        <v>800</v>
      </c>
      <c r="D47" s="23" t="s">
        <v>58</v>
      </c>
      <c r="E47" s="23"/>
      <c r="F47" s="116">
        <f t="shared" si="1"/>
        <v>0</v>
      </c>
    </row>
    <row r="48" spans="1:6" x14ac:dyDescent="0.25">
      <c r="A48" s="23">
        <v>14</v>
      </c>
      <c r="B48" s="24" t="s">
        <v>107</v>
      </c>
      <c r="C48" s="152">
        <v>0</v>
      </c>
      <c r="D48" s="23" t="s">
        <v>58</v>
      </c>
      <c r="E48" s="23"/>
      <c r="F48" s="116">
        <f t="shared" si="1"/>
        <v>0</v>
      </c>
    </row>
    <row r="49" spans="1:6" x14ac:dyDescent="0.25">
      <c r="A49" s="23">
        <v>15</v>
      </c>
      <c r="B49" s="24" t="s">
        <v>214</v>
      </c>
      <c r="C49" s="152">
        <v>25</v>
      </c>
      <c r="D49" s="23" t="s">
        <v>58</v>
      </c>
      <c r="E49" s="23"/>
      <c r="F49" s="116">
        <f t="shared" si="1"/>
        <v>0</v>
      </c>
    </row>
    <row r="50" spans="1:6" x14ac:dyDescent="0.25">
      <c r="A50" s="23">
        <v>16</v>
      </c>
      <c r="B50" s="24" t="s">
        <v>266</v>
      </c>
      <c r="C50" s="152">
        <v>0</v>
      </c>
      <c r="D50" s="23" t="s">
        <v>6</v>
      </c>
      <c r="E50" s="23"/>
      <c r="F50" s="116">
        <f t="shared" si="1"/>
        <v>0</v>
      </c>
    </row>
    <row r="51" spans="1:6" x14ac:dyDescent="0.25">
      <c r="A51" s="23">
        <v>17</v>
      </c>
      <c r="B51" s="24" t="s">
        <v>267</v>
      </c>
      <c r="C51" s="152">
        <v>0</v>
      </c>
      <c r="D51" s="23" t="s">
        <v>6</v>
      </c>
      <c r="E51" s="23"/>
      <c r="F51" s="116">
        <f t="shared" si="1"/>
        <v>0</v>
      </c>
    </row>
    <row r="52" spans="1:6" x14ac:dyDescent="0.25">
      <c r="A52" s="62" t="s">
        <v>300</v>
      </c>
      <c r="B52" s="63"/>
      <c r="C52" s="63"/>
      <c r="D52" s="63"/>
      <c r="E52" s="64"/>
      <c r="F52" s="135">
        <f>SUM(F35:F51)</f>
        <v>0</v>
      </c>
    </row>
    <row r="53" spans="1:6" ht="14.45" customHeight="1" x14ac:dyDescent="0.25">
      <c r="A53" s="61" t="s">
        <v>27</v>
      </c>
      <c r="B53" s="61"/>
      <c r="C53" s="61"/>
      <c r="D53" s="61"/>
      <c r="E53" s="61"/>
      <c r="F53" s="61"/>
    </row>
    <row r="54" spans="1:6" ht="45" x14ac:dyDescent="0.25">
      <c r="A54" s="19" t="s">
        <v>0</v>
      </c>
      <c r="B54" s="19" t="s">
        <v>1</v>
      </c>
      <c r="C54" s="19" t="s">
        <v>2</v>
      </c>
      <c r="D54" s="19" t="s">
        <v>3</v>
      </c>
      <c r="E54" s="19" t="s">
        <v>4</v>
      </c>
      <c r="F54" s="19" t="s">
        <v>13</v>
      </c>
    </row>
    <row r="55" spans="1:6" x14ac:dyDescent="0.25">
      <c r="A55" s="36">
        <v>1</v>
      </c>
      <c r="B55" s="37" t="s">
        <v>330</v>
      </c>
      <c r="C55" s="143">
        <v>150</v>
      </c>
      <c r="D55" s="36" t="s">
        <v>58</v>
      </c>
      <c r="E55" s="120"/>
      <c r="F55" s="121">
        <f>C55*E55</f>
        <v>0</v>
      </c>
    </row>
    <row r="56" spans="1:6" x14ac:dyDescent="0.25">
      <c r="A56" s="36">
        <v>2</v>
      </c>
      <c r="B56" s="37" t="s">
        <v>95</v>
      </c>
      <c r="C56" s="143">
        <v>650</v>
      </c>
      <c r="D56" s="36" t="s">
        <v>58</v>
      </c>
      <c r="E56" s="120"/>
      <c r="F56" s="121">
        <f t="shared" ref="F56:F72" si="2">C56*E56</f>
        <v>0</v>
      </c>
    </row>
    <row r="57" spans="1:6" x14ac:dyDescent="0.25">
      <c r="A57" s="36">
        <v>3</v>
      </c>
      <c r="B57" s="37" t="s">
        <v>102</v>
      </c>
      <c r="C57" s="143">
        <v>150</v>
      </c>
      <c r="D57" s="36" t="s">
        <v>58</v>
      </c>
      <c r="E57" s="120"/>
      <c r="F57" s="121">
        <f t="shared" si="2"/>
        <v>0</v>
      </c>
    </row>
    <row r="58" spans="1:6" x14ac:dyDescent="0.25">
      <c r="A58" s="36">
        <v>4</v>
      </c>
      <c r="B58" s="37" t="s">
        <v>96</v>
      </c>
      <c r="C58" s="143">
        <v>60</v>
      </c>
      <c r="D58" s="36" t="s">
        <v>58</v>
      </c>
      <c r="E58" s="120"/>
      <c r="F58" s="121">
        <f t="shared" si="2"/>
        <v>0</v>
      </c>
    </row>
    <row r="59" spans="1:6" x14ac:dyDescent="0.25">
      <c r="A59" s="36">
        <v>5</v>
      </c>
      <c r="B59" s="37" t="s">
        <v>97</v>
      </c>
      <c r="C59" s="143">
        <v>30</v>
      </c>
      <c r="D59" s="36" t="s">
        <v>58</v>
      </c>
      <c r="E59" s="120"/>
      <c r="F59" s="121">
        <f t="shared" si="2"/>
        <v>0</v>
      </c>
    </row>
    <row r="60" spans="1:6" x14ac:dyDescent="0.25">
      <c r="A60" s="36">
        <v>6</v>
      </c>
      <c r="B60" s="37" t="s">
        <v>103</v>
      </c>
      <c r="C60" s="143">
        <v>225</v>
      </c>
      <c r="D60" s="36" t="s">
        <v>104</v>
      </c>
      <c r="E60" s="120"/>
      <c r="F60" s="121">
        <f t="shared" si="2"/>
        <v>0</v>
      </c>
    </row>
    <row r="61" spans="1:6" x14ac:dyDescent="0.25">
      <c r="A61" s="36">
        <v>7</v>
      </c>
      <c r="B61" s="37" t="s">
        <v>98</v>
      </c>
      <c r="C61" s="143">
        <v>50</v>
      </c>
      <c r="D61" s="36" t="s">
        <v>6</v>
      </c>
      <c r="E61" s="120"/>
      <c r="F61" s="121">
        <f t="shared" si="2"/>
        <v>0</v>
      </c>
    </row>
    <row r="62" spans="1:6" x14ac:dyDescent="0.25">
      <c r="A62" s="36">
        <v>8</v>
      </c>
      <c r="B62" s="37" t="s">
        <v>99</v>
      </c>
      <c r="C62" s="143">
        <v>10</v>
      </c>
      <c r="D62" s="36" t="s">
        <v>6</v>
      </c>
      <c r="E62" s="120"/>
      <c r="F62" s="121">
        <f t="shared" si="2"/>
        <v>0</v>
      </c>
    </row>
    <row r="63" spans="1:6" x14ac:dyDescent="0.25">
      <c r="A63" s="36">
        <v>9</v>
      </c>
      <c r="B63" s="37" t="s">
        <v>105</v>
      </c>
      <c r="C63" s="143">
        <v>15</v>
      </c>
      <c r="D63" s="36" t="s">
        <v>58</v>
      </c>
      <c r="E63" s="120"/>
      <c r="F63" s="121">
        <f t="shared" si="2"/>
        <v>0</v>
      </c>
    </row>
    <row r="64" spans="1:6" x14ac:dyDescent="0.25">
      <c r="A64" s="36">
        <v>10</v>
      </c>
      <c r="B64" s="37" t="s">
        <v>100</v>
      </c>
      <c r="C64" s="143">
        <v>100</v>
      </c>
      <c r="D64" s="36" t="s">
        <v>58</v>
      </c>
      <c r="E64" s="120"/>
      <c r="F64" s="121">
        <f t="shared" si="2"/>
        <v>0</v>
      </c>
    </row>
    <row r="65" spans="1:6" x14ac:dyDescent="0.25">
      <c r="A65" s="36">
        <v>11</v>
      </c>
      <c r="B65" s="37" t="s">
        <v>191</v>
      </c>
      <c r="C65" s="143">
        <v>90</v>
      </c>
      <c r="D65" s="36" t="s">
        <v>58</v>
      </c>
      <c r="E65" s="120"/>
      <c r="F65" s="121">
        <f>C65*E65</f>
        <v>0</v>
      </c>
    </row>
    <row r="66" spans="1:6" x14ac:dyDescent="0.25">
      <c r="A66" s="36">
        <v>12</v>
      </c>
      <c r="B66" s="37" t="s">
        <v>215</v>
      </c>
      <c r="C66" s="143">
        <v>750</v>
      </c>
      <c r="D66" s="36" t="s">
        <v>58</v>
      </c>
      <c r="E66" s="120"/>
      <c r="F66" s="121">
        <f t="shared" si="2"/>
        <v>0</v>
      </c>
    </row>
    <row r="67" spans="1:6" x14ac:dyDescent="0.25">
      <c r="A67" s="36">
        <v>13</v>
      </c>
      <c r="B67" s="37" t="s">
        <v>189</v>
      </c>
      <c r="C67" s="143">
        <v>500</v>
      </c>
      <c r="D67" s="36" t="s">
        <v>58</v>
      </c>
      <c r="E67" s="120"/>
      <c r="F67" s="121">
        <f t="shared" si="2"/>
        <v>0</v>
      </c>
    </row>
    <row r="68" spans="1:6" x14ac:dyDescent="0.25">
      <c r="A68" s="36">
        <v>14</v>
      </c>
      <c r="B68" s="37" t="s">
        <v>331</v>
      </c>
      <c r="C68" s="143">
        <v>60</v>
      </c>
      <c r="D68" s="36" t="s">
        <v>58</v>
      </c>
      <c r="E68" s="120"/>
      <c r="F68" s="121">
        <f t="shared" si="2"/>
        <v>0</v>
      </c>
    </row>
    <row r="69" spans="1:6" x14ac:dyDescent="0.25">
      <c r="A69" s="36">
        <v>15</v>
      </c>
      <c r="B69" s="37" t="s">
        <v>332</v>
      </c>
      <c r="C69" s="143">
        <v>15</v>
      </c>
      <c r="D69" s="36" t="s">
        <v>58</v>
      </c>
      <c r="E69" s="120"/>
      <c r="F69" s="121">
        <f t="shared" si="2"/>
        <v>0</v>
      </c>
    </row>
    <row r="70" spans="1:6" x14ac:dyDescent="0.25">
      <c r="A70" s="36">
        <v>16</v>
      </c>
      <c r="B70" s="37" t="s">
        <v>333</v>
      </c>
      <c r="C70" s="143">
        <v>50</v>
      </c>
      <c r="D70" s="36" t="s">
        <v>58</v>
      </c>
      <c r="E70" s="120"/>
      <c r="F70" s="121">
        <f t="shared" si="2"/>
        <v>0</v>
      </c>
    </row>
    <row r="71" spans="1:6" x14ac:dyDescent="0.25">
      <c r="A71" s="36">
        <v>17</v>
      </c>
      <c r="B71" s="37" t="s">
        <v>334</v>
      </c>
      <c r="C71" s="143">
        <v>50</v>
      </c>
      <c r="D71" s="36" t="s">
        <v>58</v>
      </c>
      <c r="E71" s="120"/>
      <c r="F71" s="121">
        <f t="shared" si="2"/>
        <v>0</v>
      </c>
    </row>
    <row r="72" spans="1:6" x14ac:dyDescent="0.25">
      <c r="A72" s="36">
        <v>18</v>
      </c>
      <c r="B72" s="37" t="s">
        <v>335</v>
      </c>
      <c r="C72" s="153">
        <v>6</v>
      </c>
      <c r="D72" s="38" t="s">
        <v>58</v>
      </c>
      <c r="E72" s="120"/>
      <c r="F72" s="121">
        <f t="shared" si="2"/>
        <v>0</v>
      </c>
    </row>
    <row r="73" spans="1:6" x14ac:dyDescent="0.25">
      <c r="A73" s="39">
        <v>19</v>
      </c>
      <c r="B73" s="40" t="s">
        <v>336</v>
      </c>
      <c r="C73" s="154">
        <v>25</v>
      </c>
      <c r="D73" s="41" t="s">
        <v>337</v>
      </c>
      <c r="E73" s="41"/>
      <c r="F73" s="157">
        <f>SUM(F55:F72)</f>
        <v>0</v>
      </c>
    </row>
    <row r="74" spans="1:6" ht="15" customHeight="1" x14ac:dyDescent="0.25">
      <c r="A74" s="155" t="s">
        <v>317</v>
      </c>
      <c r="B74" s="155"/>
      <c r="C74" s="155"/>
      <c r="D74" s="155"/>
      <c r="E74" s="156"/>
      <c r="F74" s="122">
        <f>SUM(F55:F73)</f>
        <v>0</v>
      </c>
    </row>
    <row r="75" spans="1:6" ht="14.45" customHeight="1" x14ac:dyDescent="0.25"/>
    <row r="76" spans="1:6" ht="36.75" customHeight="1" x14ac:dyDescent="0.25">
      <c r="A76" s="65" t="s">
        <v>302</v>
      </c>
      <c r="B76" s="65"/>
      <c r="C76" s="65"/>
      <c r="D76" s="65"/>
      <c r="E76" s="65"/>
      <c r="F76" s="65"/>
    </row>
    <row r="77" spans="1:6" ht="45" x14ac:dyDescent="0.25">
      <c r="A77" s="32" t="s">
        <v>0</v>
      </c>
      <c r="B77" s="32" t="s">
        <v>1</v>
      </c>
      <c r="C77" s="32" t="s">
        <v>2</v>
      </c>
      <c r="D77" s="32" t="s">
        <v>3</v>
      </c>
      <c r="E77" s="32" t="s">
        <v>4</v>
      </c>
      <c r="F77" s="32" t="s">
        <v>13</v>
      </c>
    </row>
    <row r="78" spans="1:6" x14ac:dyDescent="0.25">
      <c r="A78" s="52">
        <v>1</v>
      </c>
      <c r="B78" s="53" t="s">
        <v>275</v>
      </c>
      <c r="C78" s="158">
        <v>200</v>
      </c>
      <c r="D78" s="52" t="s">
        <v>58</v>
      </c>
      <c r="E78" s="125"/>
      <c r="F78" s="160">
        <f>E78*C78</f>
        <v>0</v>
      </c>
    </row>
    <row r="79" spans="1:6" x14ac:dyDescent="0.25">
      <c r="A79" s="52">
        <v>2</v>
      </c>
      <c r="B79" s="53" t="s">
        <v>95</v>
      </c>
      <c r="C79" s="158">
        <v>1750</v>
      </c>
      <c r="D79" s="52" t="s">
        <v>58</v>
      </c>
      <c r="E79" s="52"/>
      <c r="F79" s="160">
        <f t="shared" ref="F79:F100" si="3">E79*C79</f>
        <v>0</v>
      </c>
    </row>
    <row r="80" spans="1:6" x14ac:dyDescent="0.25">
      <c r="A80" s="52">
        <v>3</v>
      </c>
      <c r="B80" s="53" t="s">
        <v>102</v>
      </c>
      <c r="C80" s="158">
        <v>948</v>
      </c>
      <c r="D80" s="52" t="s">
        <v>58</v>
      </c>
      <c r="E80" s="52"/>
      <c r="F80" s="160">
        <f t="shared" si="3"/>
        <v>0</v>
      </c>
    </row>
    <row r="81" spans="1:6" ht="13.9" customHeight="1" x14ac:dyDescent="0.25">
      <c r="A81" s="52">
        <v>4</v>
      </c>
      <c r="B81" s="53" t="s">
        <v>96</v>
      </c>
      <c r="C81" s="158">
        <v>25</v>
      </c>
      <c r="D81" s="52" t="s">
        <v>58</v>
      </c>
      <c r="E81" s="52"/>
      <c r="F81" s="160">
        <f t="shared" si="3"/>
        <v>0</v>
      </c>
    </row>
    <row r="82" spans="1:6" x14ac:dyDescent="0.25">
      <c r="A82" s="52">
        <v>5</v>
      </c>
      <c r="B82" s="53" t="s">
        <v>97</v>
      </c>
      <c r="C82" s="158">
        <v>63</v>
      </c>
      <c r="D82" s="52" t="s">
        <v>58</v>
      </c>
      <c r="E82" s="52"/>
      <c r="F82" s="160">
        <f t="shared" si="3"/>
        <v>0</v>
      </c>
    </row>
    <row r="83" spans="1:6" x14ac:dyDescent="0.25">
      <c r="A83" s="52">
        <v>6</v>
      </c>
      <c r="B83" s="53" t="s">
        <v>310</v>
      </c>
      <c r="C83" s="158">
        <v>792</v>
      </c>
      <c r="D83" s="52" t="s">
        <v>104</v>
      </c>
      <c r="E83" s="52"/>
      <c r="F83" s="160">
        <f t="shared" si="3"/>
        <v>0</v>
      </c>
    </row>
    <row r="84" spans="1:6" x14ac:dyDescent="0.25">
      <c r="A84" s="52">
        <v>7</v>
      </c>
      <c r="B84" s="53" t="s">
        <v>98</v>
      </c>
      <c r="C84" s="158">
        <v>108</v>
      </c>
      <c r="D84" s="52" t="s">
        <v>6</v>
      </c>
      <c r="E84" s="52"/>
      <c r="F84" s="160">
        <f t="shared" si="3"/>
        <v>0</v>
      </c>
    </row>
    <row r="85" spans="1:6" x14ac:dyDescent="0.25">
      <c r="A85" s="52">
        <v>8</v>
      </c>
      <c r="B85" s="53" t="s">
        <v>99</v>
      </c>
      <c r="C85" s="158">
        <v>5</v>
      </c>
      <c r="D85" s="52" t="s">
        <v>6</v>
      </c>
      <c r="E85" s="52"/>
      <c r="F85" s="160">
        <f t="shared" si="3"/>
        <v>0</v>
      </c>
    </row>
    <row r="86" spans="1:6" x14ac:dyDescent="0.25">
      <c r="A86" s="52">
        <v>9</v>
      </c>
      <c r="B86" s="53" t="s">
        <v>105</v>
      </c>
      <c r="C86" s="158">
        <v>168</v>
      </c>
      <c r="D86" s="52" t="s">
        <v>58</v>
      </c>
      <c r="E86" s="52"/>
      <c r="F86" s="160">
        <f t="shared" si="3"/>
        <v>0</v>
      </c>
    </row>
    <row r="87" spans="1:6" x14ac:dyDescent="0.25">
      <c r="A87" s="52">
        <v>10</v>
      </c>
      <c r="B87" s="53" t="s">
        <v>100</v>
      </c>
      <c r="C87" s="158">
        <v>175</v>
      </c>
      <c r="D87" s="52" t="s">
        <v>58</v>
      </c>
      <c r="E87" s="52"/>
      <c r="F87" s="160">
        <f t="shared" si="3"/>
        <v>0</v>
      </c>
    </row>
    <row r="88" spans="1:6" x14ac:dyDescent="0.25">
      <c r="A88" s="52">
        <v>11</v>
      </c>
      <c r="B88" s="53" t="s">
        <v>191</v>
      </c>
      <c r="C88" s="158">
        <v>477</v>
      </c>
      <c r="D88" s="52" t="s">
        <v>58</v>
      </c>
      <c r="E88" s="52"/>
      <c r="F88" s="160">
        <f t="shared" si="3"/>
        <v>0</v>
      </c>
    </row>
    <row r="89" spans="1:6" x14ac:dyDescent="0.25">
      <c r="A89" s="52">
        <v>12</v>
      </c>
      <c r="B89" s="53" t="s">
        <v>277</v>
      </c>
      <c r="C89" s="158">
        <v>250</v>
      </c>
      <c r="D89" s="52" t="s">
        <v>58</v>
      </c>
      <c r="E89" s="52"/>
      <c r="F89" s="160">
        <f t="shared" si="3"/>
        <v>0</v>
      </c>
    </row>
    <row r="90" spans="1:6" x14ac:dyDescent="0.25">
      <c r="A90" s="52">
        <v>13</v>
      </c>
      <c r="B90" s="53" t="s">
        <v>216</v>
      </c>
      <c r="C90" s="158">
        <v>40</v>
      </c>
      <c r="D90" s="52" t="s">
        <v>58</v>
      </c>
      <c r="E90" s="52"/>
      <c r="F90" s="160">
        <f t="shared" si="3"/>
        <v>0</v>
      </c>
    </row>
    <row r="91" spans="1:6" ht="30" x14ac:dyDescent="0.25">
      <c r="A91" s="52">
        <v>14</v>
      </c>
      <c r="B91" s="53" t="s">
        <v>278</v>
      </c>
      <c r="C91" s="158">
        <v>200</v>
      </c>
      <c r="D91" s="52" t="s">
        <v>58</v>
      </c>
      <c r="E91" s="52"/>
      <c r="F91" s="160">
        <f t="shared" si="3"/>
        <v>0</v>
      </c>
    </row>
    <row r="92" spans="1:6" x14ac:dyDescent="0.25">
      <c r="A92" s="52">
        <v>15</v>
      </c>
      <c r="B92" s="53" t="s">
        <v>309</v>
      </c>
      <c r="C92" s="158">
        <v>42</v>
      </c>
      <c r="D92" s="52" t="s">
        <v>58</v>
      </c>
      <c r="E92" s="52"/>
      <c r="F92" s="160">
        <f t="shared" si="3"/>
        <v>0</v>
      </c>
    </row>
    <row r="93" spans="1:6" x14ac:dyDescent="0.25">
      <c r="A93" s="52">
        <v>16</v>
      </c>
      <c r="B93" s="53" t="s">
        <v>190</v>
      </c>
      <c r="C93" s="158">
        <v>100</v>
      </c>
      <c r="D93" s="52" t="s">
        <v>58</v>
      </c>
      <c r="E93" s="52"/>
      <c r="F93" s="160">
        <f t="shared" si="3"/>
        <v>0</v>
      </c>
    </row>
    <row r="94" spans="1:6" x14ac:dyDescent="0.25">
      <c r="A94" s="52">
        <v>17</v>
      </c>
      <c r="B94" s="53" t="s">
        <v>279</v>
      </c>
      <c r="C94" s="158">
        <v>3</v>
      </c>
      <c r="D94" s="52" t="s">
        <v>6</v>
      </c>
      <c r="E94" s="52"/>
      <c r="F94" s="160">
        <f t="shared" si="3"/>
        <v>0</v>
      </c>
    </row>
    <row r="95" spans="1:6" x14ac:dyDescent="0.25">
      <c r="A95" s="52">
        <v>18</v>
      </c>
      <c r="B95" s="53" t="s">
        <v>280</v>
      </c>
      <c r="C95" s="158">
        <v>0</v>
      </c>
      <c r="D95" s="52" t="s">
        <v>58</v>
      </c>
      <c r="E95" s="52"/>
      <c r="F95" s="160">
        <f t="shared" si="3"/>
        <v>0</v>
      </c>
    </row>
    <row r="96" spans="1:6" x14ac:dyDescent="0.25">
      <c r="A96" s="52">
        <v>19</v>
      </c>
      <c r="B96" s="53" t="s">
        <v>281</v>
      </c>
      <c r="C96" s="158">
        <v>40</v>
      </c>
      <c r="D96" s="52" t="s">
        <v>6</v>
      </c>
      <c r="E96" s="52"/>
      <c r="F96" s="160">
        <f t="shared" si="3"/>
        <v>0</v>
      </c>
    </row>
    <row r="97" spans="1:6" x14ac:dyDescent="0.25">
      <c r="A97" s="52">
        <v>20</v>
      </c>
      <c r="B97" s="53" t="s">
        <v>282</v>
      </c>
      <c r="C97" s="158">
        <v>18</v>
      </c>
      <c r="D97" s="52" t="s">
        <v>58</v>
      </c>
      <c r="E97" s="52"/>
      <c r="F97" s="160">
        <f t="shared" si="3"/>
        <v>0</v>
      </c>
    </row>
    <row r="98" spans="1:6" ht="30" x14ac:dyDescent="0.25">
      <c r="A98" s="54">
        <v>21</v>
      </c>
      <c r="B98" s="55" t="s">
        <v>283</v>
      </c>
      <c r="C98" s="159">
        <v>174</v>
      </c>
      <c r="D98" s="54" t="s">
        <v>58</v>
      </c>
      <c r="E98" s="54"/>
      <c r="F98" s="160">
        <f t="shared" si="3"/>
        <v>0</v>
      </c>
    </row>
    <row r="99" spans="1:6" x14ac:dyDescent="0.25">
      <c r="A99" s="52">
        <v>22</v>
      </c>
      <c r="B99" s="53" t="s">
        <v>298</v>
      </c>
      <c r="C99" s="158">
        <v>20</v>
      </c>
      <c r="D99" s="52" t="s">
        <v>58</v>
      </c>
      <c r="E99" s="52"/>
      <c r="F99" s="160">
        <f t="shared" si="3"/>
        <v>0</v>
      </c>
    </row>
    <row r="100" spans="1:6" x14ac:dyDescent="0.25">
      <c r="A100" s="52">
        <v>23</v>
      </c>
      <c r="B100" s="53" t="s">
        <v>299</v>
      </c>
      <c r="C100" s="158">
        <v>0</v>
      </c>
      <c r="D100" s="52" t="s">
        <v>6</v>
      </c>
      <c r="E100" s="52"/>
      <c r="F100" s="160">
        <f t="shared" si="3"/>
        <v>0</v>
      </c>
    </row>
    <row r="101" spans="1:6" x14ac:dyDescent="0.25">
      <c r="A101" s="92" t="s">
        <v>397</v>
      </c>
      <c r="B101" s="93"/>
      <c r="C101" s="93"/>
      <c r="D101" s="93"/>
      <c r="E101" s="94"/>
      <c r="F101" s="161">
        <f>SUM(F78:F100)</f>
        <v>0</v>
      </c>
    </row>
    <row r="102" spans="1:6" ht="14.45" customHeight="1" x14ac:dyDescent="0.25"/>
    <row r="103" spans="1:6" x14ac:dyDescent="0.25">
      <c r="A103" s="88" t="s">
        <v>301</v>
      </c>
      <c r="B103" s="89"/>
      <c r="C103" s="89"/>
      <c r="D103" s="90"/>
      <c r="E103" s="163">
        <f>F101+F74+F52+F32</f>
        <v>0</v>
      </c>
      <c r="F103" s="162"/>
    </row>
    <row r="104" spans="1:6" x14ac:dyDescent="0.25">
      <c r="A104" s="164" t="s">
        <v>420</v>
      </c>
      <c r="B104" s="164"/>
      <c r="C104" s="164"/>
      <c r="D104" s="164"/>
      <c r="E104" s="164"/>
      <c r="F104" s="165"/>
    </row>
    <row r="105" spans="1:6" x14ac:dyDescent="0.25">
      <c r="A105" s="1"/>
    </row>
    <row r="106" spans="1:6" x14ac:dyDescent="0.25">
      <c r="B106" s="7" t="s">
        <v>32</v>
      </c>
      <c r="C106" s="17" t="s">
        <v>28</v>
      </c>
      <c r="D106" s="17"/>
      <c r="E106" s="17"/>
    </row>
    <row r="107" spans="1:6" x14ac:dyDescent="0.25">
      <c r="A107" s="3" t="s">
        <v>29</v>
      </c>
      <c r="B107" s="2" t="s">
        <v>31</v>
      </c>
      <c r="C107" s="18" t="s">
        <v>30</v>
      </c>
      <c r="D107" s="18"/>
      <c r="E107" s="18"/>
      <c r="F107" s="17"/>
    </row>
  </sheetData>
  <mergeCells count="15">
    <mergeCell ref="A32:E32"/>
    <mergeCell ref="A74:E74"/>
    <mergeCell ref="E103:F103"/>
    <mergeCell ref="A104:F104"/>
    <mergeCell ref="A76:F76"/>
    <mergeCell ref="A101:E101"/>
    <mergeCell ref="A1:D1"/>
    <mergeCell ref="A2:D2"/>
    <mergeCell ref="B6:F6"/>
    <mergeCell ref="A11:F11"/>
    <mergeCell ref="A103:D103"/>
    <mergeCell ref="A33:F33"/>
    <mergeCell ref="A53:F53"/>
    <mergeCell ref="B7:E7"/>
    <mergeCell ref="A52:E52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topLeftCell="A58" workbookViewId="0">
      <selection activeCell="C58" sqref="C58:C72"/>
    </sheetView>
  </sheetViews>
  <sheetFormatPr defaultColWidth="9.140625" defaultRowHeight="15" x14ac:dyDescent="0.25"/>
  <cols>
    <col min="1" max="1" width="7.28515625" style="7" customWidth="1"/>
    <col min="2" max="2" width="44.140625" style="7" customWidth="1"/>
    <col min="3" max="4" width="9.140625" style="7"/>
    <col min="5" max="5" width="12.5703125" style="7" customWidth="1"/>
    <col min="6" max="16384" width="9.140625" style="7"/>
  </cols>
  <sheetData>
    <row r="1" spans="1:6" ht="13.9" customHeight="1" x14ac:dyDescent="0.25">
      <c r="A1" s="99" t="s">
        <v>35</v>
      </c>
      <c r="B1" s="100"/>
      <c r="C1" s="100"/>
      <c r="D1" s="100"/>
      <c r="E1" s="101"/>
      <c r="F1" s="101"/>
    </row>
    <row r="2" spans="1:6" ht="13.9" customHeight="1" x14ac:dyDescent="0.25">
      <c r="A2" s="99" t="s">
        <v>36</v>
      </c>
      <c r="B2" s="100"/>
      <c r="C2" s="100"/>
      <c r="D2" s="100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x14ac:dyDescent="0.25">
      <c r="A4" s="101"/>
      <c r="B4" s="101" t="s">
        <v>417</v>
      </c>
      <c r="C4" s="101"/>
      <c r="D4" s="101"/>
      <c r="E4" s="101"/>
      <c r="F4" s="101"/>
    </row>
    <row r="5" spans="1:6" x14ac:dyDescent="0.25">
      <c r="A5" s="102" t="s">
        <v>33</v>
      </c>
      <c r="B5" s="101"/>
      <c r="C5" s="101"/>
      <c r="D5" s="101"/>
      <c r="E5" s="101"/>
      <c r="F5" s="101"/>
    </row>
    <row r="6" spans="1:6" ht="33.75" customHeight="1" x14ac:dyDescent="0.25">
      <c r="A6" s="101"/>
      <c r="B6" s="103" t="s">
        <v>244</v>
      </c>
      <c r="C6" s="100"/>
      <c r="D6" s="100"/>
      <c r="E6" s="100"/>
      <c r="F6" s="100"/>
    </row>
    <row r="7" spans="1:6" x14ac:dyDescent="0.25">
      <c r="B7" s="95" t="s">
        <v>108</v>
      </c>
      <c r="C7" s="95"/>
      <c r="D7" s="95"/>
      <c r="E7" s="95"/>
    </row>
    <row r="8" spans="1:6" ht="14.45" x14ac:dyDescent="0.3">
      <c r="B8" s="9"/>
    </row>
    <row r="11" spans="1:6" x14ac:dyDescent="0.25">
      <c r="A11" s="60" t="s">
        <v>14</v>
      </c>
      <c r="B11" s="60"/>
      <c r="C11" s="60"/>
      <c r="D11" s="60"/>
      <c r="E11" s="60"/>
      <c r="F11" s="60"/>
    </row>
    <row r="12" spans="1:6" ht="45" x14ac:dyDescent="0.25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13</v>
      </c>
    </row>
    <row r="13" spans="1:6" x14ac:dyDescent="0.25">
      <c r="A13" s="42">
        <v>1</v>
      </c>
      <c r="B13" s="43" t="s">
        <v>109</v>
      </c>
      <c r="C13" s="139">
        <v>300</v>
      </c>
      <c r="D13" s="42" t="s">
        <v>58</v>
      </c>
      <c r="E13" s="42"/>
      <c r="F13" s="113">
        <f>C13*E13</f>
        <v>0</v>
      </c>
    </row>
    <row r="14" spans="1:6" x14ac:dyDescent="0.25">
      <c r="A14" s="42">
        <v>2</v>
      </c>
      <c r="B14" s="43" t="s">
        <v>110</v>
      </c>
      <c r="C14" s="139">
        <v>600</v>
      </c>
      <c r="D14" s="42" t="s">
        <v>58</v>
      </c>
      <c r="E14" s="42"/>
      <c r="F14" s="113">
        <f t="shared" ref="F14:F22" si="0">C14*E14</f>
        <v>0</v>
      </c>
    </row>
    <row r="15" spans="1:6" x14ac:dyDescent="0.25">
      <c r="A15" s="42">
        <v>3</v>
      </c>
      <c r="B15" s="43" t="s">
        <v>111</v>
      </c>
      <c r="C15" s="139">
        <v>10</v>
      </c>
      <c r="D15" s="42" t="s">
        <v>58</v>
      </c>
      <c r="E15" s="42"/>
      <c r="F15" s="113">
        <f t="shared" si="0"/>
        <v>0</v>
      </c>
    </row>
    <row r="16" spans="1:6" x14ac:dyDescent="0.25">
      <c r="A16" s="42">
        <v>4</v>
      </c>
      <c r="B16" s="43" t="s">
        <v>113</v>
      </c>
      <c r="C16" s="139">
        <v>500</v>
      </c>
      <c r="D16" s="42" t="s">
        <v>58</v>
      </c>
      <c r="E16" s="42"/>
      <c r="F16" s="113">
        <f t="shared" si="0"/>
        <v>0</v>
      </c>
    </row>
    <row r="17" spans="1:6" x14ac:dyDescent="0.25">
      <c r="A17" s="42">
        <v>5</v>
      </c>
      <c r="B17" s="43" t="s">
        <v>114</v>
      </c>
      <c r="C17" s="139">
        <v>15</v>
      </c>
      <c r="D17" s="42" t="s">
        <v>6</v>
      </c>
      <c r="E17" s="42"/>
      <c r="F17" s="113">
        <f t="shared" si="0"/>
        <v>0</v>
      </c>
    </row>
    <row r="18" spans="1:6" x14ac:dyDescent="0.25">
      <c r="A18" s="42">
        <v>6</v>
      </c>
      <c r="B18" s="43" t="s">
        <v>117</v>
      </c>
      <c r="C18" s="139">
        <v>15</v>
      </c>
      <c r="D18" s="42" t="s">
        <v>58</v>
      </c>
      <c r="E18" s="42"/>
      <c r="F18" s="113">
        <f t="shared" si="0"/>
        <v>0</v>
      </c>
    </row>
    <row r="19" spans="1:6" x14ac:dyDescent="0.25">
      <c r="A19" s="42">
        <v>7</v>
      </c>
      <c r="B19" s="43" t="s">
        <v>217</v>
      </c>
      <c r="C19" s="139">
        <v>400</v>
      </c>
      <c r="D19" s="42" t="s">
        <v>58</v>
      </c>
      <c r="E19" s="42"/>
      <c r="F19" s="113">
        <f t="shared" si="0"/>
        <v>0</v>
      </c>
    </row>
    <row r="20" spans="1:6" x14ac:dyDescent="0.25">
      <c r="A20" s="42">
        <v>8</v>
      </c>
      <c r="B20" s="43" t="s">
        <v>118</v>
      </c>
      <c r="C20" s="139">
        <v>20</v>
      </c>
      <c r="D20" s="42" t="s">
        <v>58</v>
      </c>
      <c r="E20" s="42"/>
      <c r="F20" s="113">
        <f t="shared" si="0"/>
        <v>0</v>
      </c>
    </row>
    <row r="21" spans="1:6" x14ac:dyDescent="0.25">
      <c r="A21" s="42">
        <v>9</v>
      </c>
      <c r="B21" s="43" t="s">
        <v>115</v>
      </c>
      <c r="C21" s="139">
        <v>300</v>
      </c>
      <c r="D21" s="42" t="s">
        <v>58</v>
      </c>
      <c r="E21" s="42"/>
      <c r="F21" s="113">
        <f t="shared" si="0"/>
        <v>0</v>
      </c>
    </row>
    <row r="22" spans="1:6" x14ac:dyDescent="0.25">
      <c r="A22" s="128">
        <v>10</v>
      </c>
      <c r="B22" s="129" t="s">
        <v>371</v>
      </c>
      <c r="C22" s="140">
        <v>175</v>
      </c>
      <c r="D22" s="128" t="s">
        <v>58</v>
      </c>
      <c r="E22" s="133"/>
      <c r="F22" s="113">
        <f t="shared" si="0"/>
        <v>0</v>
      </c>
    </row>
    <row r="23" spans="1:6" x14ac:dyDescent="0.25">
      <c r="A23" s="130" t="s">
        <v>255</v>
      </c>
      <c r="B23" s="131"/>
      <c r="C23" s="131"/>
      <c r="D23" s="131"/>
      <c r="E23" s="132"/>
      <c r="F23" s="134">
        <f>SUM(F13:F22)</f>
        <v>0</v>
      </c>
    </row>
    <row r="24" spans="1:6" x14ac:dyDescent="0.25">
      <c r="A24" s="98" t="s">
        <v>26</v>
      </c>
      <c r="B24" s="98"/>
      <c r="C24" s="98"/>
      <c r="D24" s="98"/>
      <c r="E24" s="98"/>
      <c r="F24" s="98"/>
    </row>
    <row r="25" spans="1:6" ht="45" x14ac:dyDescent="0.25">
      <c r="A25" s="8" t="s">
        <v>0</v>
      </c>
      <c r="B25" s="8" t="s">
        <v>1</v>
      </c>
      <c r="C25" s="8" t="s">
        <v>2</v>
      </c>
      <c r="D25" s="8" t="s">
        <v>3</v>
      </c>
      <c r="E25" s="4" t="s">
        <v>4</v>
      </c>
      <c r="F25" s="4" t="s">
        <v>13</v>
      </c>
    </row>
    <row r="26" spans="1:6" x14ac:dyDescent="0.25">
      <c r="A26" s="23">
        <v>1</v>
      </c>
      <c r="B26" s="24" t="s">
        <v>109</v>
      </c>
      <c r="C26" s="23">
        <v>0</v>
      </c>
      <c r="D26" s="23" t="s">
        <v>58</v>
      </c>
      <c r="E26" s="23"/>
      <c r="F26" s="116">
        <f>C26*E26</f>
        <v>0</v>
      </c>
    </row>
    <row r="27" spans="1:6" x14ac:dyDescent="0.25">
      <c r="A27" s="23">
        <v>2</v>
      </c>
      <c r="B27" s="24" t="s">
        <v>110</v>
      </c>
      <c r="C27" s="23">
        <v>135</v>
      </c>
      <c r="D27" s="23" t="s">
        <v>58</v>
      </c>
      <c r="E27" s="23"/>
      <c r="F27" s="116">
        <f t="shared" ref="F27:F35" si="1">C27*E27</f>
        <v>0</v>
      </c>
    </row>
    <row r="28" spans="1:6" x14ac:dyDescent="0.25">
      <c r="A28" s="23">
        <v>3</v>
      </c>
      <c r="B28" s="24" t="s">
        <v>112</v>
      </c>
      <c r="C28" s="23">
        <v>0</v>
      </c>
      <c r="D28" s="23" t="s">
        <v>6</v>
      </c>
      <c r="E28" s="23"/>
      <c r="F28" s="116">
        <f t="shared" si="1"/>
        <v>0</v>
      </c>
    </row>
    <row r="29" spans="1:6" x14ac:dyDescent="0.25">
      <c r="A29" s="23">
        <v>4</v>
      </c>
      <c r="B29" s="24" t="s">
        <v>113</v>
      </c>
      <c r="C29" s="23">
        <v>0</v>
      </c>
      <c r="D29" s="23" t="s">
        <v>58</v>
      </c>
      <c r="E29" s="23"/>
      <c r="F29" s="116">
        <f t="shared" si="1"/>
        <v>0</v>
      </c>
    </row>
    <row r="30" spans="1:6" x14ac:dyDescent="0.25">
      <c r="A30" s="23">
        <v>5</v>
      </c>
      <c r="B30" s="24" t="s">
        <v>114</v>
      </c>
      <c r="C30" s="23">
        <v>0</v>
      </c>
      <c r="D30" s="23" t="s">
        <v>6</v>
      </c>
      <c r="E30" s="23"/>
      <c r="F30" s="116">
        <f t="shared" si="1"/>
        <v>0</v>
      </c>
    </row>
    <row r="31" spans="1:6" x14ac:dyDescent="0.25">
      <c r="A31" s="23">
        <v>6</v>
      </c>
      <c r="B31" s="24" t="s">
        <v>118</v>
      </c>
      <c r="C31" s="23">
        <v>180</v>
      </c>
      <c r="D31" s="23" t="s">
        <v>58</v>
      </c>
      <c r="E31" s="23"/>
      <c r="F31" s="116">
        <f t="shared" si="1"/>
        <v>0</v>
      </c>
    </row>
    <row r="32" spans="1:6" x14ac:dyDescent="0.25">
      <c r="A32" s="23">
        <v>7</v>
      </c>
      <c r="B32" s="24" t="s">
        <v>119</v>
      </c>
      <c r="C32" s="23">
        <v>0</v>
      </c>
      <c r="D32" s="23" t="s">
        <v>58</v>
      </c>
      <c r="E32" s="23"/>
      <c r="F32" s="116">
        <f t="shared" si="1"/>
        <v>0</v>
      </c>
    </row>
    <row r="33" spans="1:6" x14ac:dyDescent="0.25">
      <c r="A33" s="23">
        <v>8</v>
      </c>
      <c r="B33" s="24" t="s">
        <v>117</v>
      </c>
      <c r="C33" s="23">
        <v>0</v>
      </c>
      <c r="D33" s="23" t="s">
        <v>58</v>
      </c>
      <c r="E33" s="23"/>
      <c r="F33" s="116">
        <f t="shared" si="1"/>
        <v>0</v>
      </c>
    </row>
    <row r="34" spans="1:6" x14ac:dyDescent="0.25">
      <c r="A34" s="23">
        <v>9</v>
      </c>
      <c r="B34" s="24" t="s">
        <v>217</v>
      </c>
      <c r="C34" s="23">
        <v>0</v>
      </c>
      <c r="D34" s="23" t="s">
        <v>58</v>
      </c>
      <c r="E34" s="23"/>
      <c r="F34" s="116">
        <f t="shared" si="1"/>
        <v>0</v>
      </c>
    </row>
    <row r="35" spans="1:6" x14ac:dyDescent="0.25">
      <c r="A35" s="23">
        <v>10</v>
      </c>
      <c r="B35" s="24" t="s">
        <v>111</v>
      </c>
      <c r="C35" s="23">
        <v>270</v>
      </c>
      <c r="D35" s="23" t="s">
        <v>58</v>
      </c>
      <c r="E35" s="23"/>
      <c r="F35" s="116">
        <f t="shared" si="1"/>
        <v>0</v>
      </c>
    </row>
    <row r="36" spans="1:6" ht="14.45" customHeight="1" x14ac:dyDescent="0.25">
      <c r="A36" s="62" t="s">
        <v>300</v>
      </c>
      <c r="B36" s="63"/>
      <c r="C36" s="63"/>
      <c r="D36" s="63"/>
      <c r="E36" s="64"/>
      <c r="F36" s="135">
        <f>SUM(F26:F35)</f>
        <v>0</v>
      </c>
    </row>
    <row r="38" spans="1:6" x14ac:dyDescent="0.25">
      <c r="A38" s="61" t="s">
        <v>27</v>
      </c>
      <c r="B38" s="61"/>
      <c r="C38" s="61"/>
      <c r="D38" s="61"/>
      <c r="E38" s="61"/>
      <c r="F38" s="61"/>
    </row>
    <row r="39" spans="1:6" ht="45" x14ac:dyDescent="0.25">
      <c r="A39" s="19" t="s">
        <v>0</v>
      </c>
      <c r="B39" s="19" t="s">
        <v>1</v>
      </c>
      <c r="C39" s="19" t="s">
        <v>2</v>
      </c>
      <c r="D39" s="19" t="s">
        <v>3</v>
      </c>
      <c r="E39" s="19" t="s">
        <v>4</v>
      </c>
      <c r="F39" s="19" t="s">
        <v>13</v>
      </c>
    </row>
    <row r="40" spans="1:6" x14ac:dyDescent="0.25">
      <c r="A40" s="36">
        <v>1</v>
      </c>
      <c r="B40" s="37" t="s">
        <v>115</v>
      </c>
      <c r="C40" s="141">
        <v>1100</v>
      </c>
      <c r="D40" s="36" t="s">
        <v>58</v>
      </c>
      <c r="E40" s="36"/>
      <c r="F40" s="121">
        <f>C40*E40</f>
        <v>0</v>
      </c>
    </row>
    <row r="41" spans="1:6" x14ac:dyDescent="0.25">
      <c r="A41" s="36">
        <v>2</v>
      </c>
      <c r="B41" s="37" t="s">
        <v>111</v>
      </c>
      <c r="C41" s="141">
        <v>60</v>
      </c>
      <c r="D41" s="36" t="s">
        <v>58</v>
      </c>
      <c r="E41" s="36"/>
      <c r="F41" s="121">
        <f t="shared" ref="F41:F53" si="2">C41*E41</f>
        <v>0</v>
      </c>
    </row>
    <row r="42" spans="1:6" x14ac:dyDescent="0.25">
      <c r="A42" s="36">
        <v>3</v>
      </c>
      <c r="B42" s="37" t="s">
        <v>116</v>
      </c>
      <c r="C42" s="141">
        <v>40</v>
      </c>
      <c r="D42" s="36" t="s">
        <v>58</v>
      </c>
      <c r="E42" s="36"/>
      <c r="F42" s="121">
        <f t="shared" si="2"/>
        <v>0</v>
      </c>
    </row>
    <row r="43" spans="1:6" x14ac:dyDescent="0.25">
      <c r="A43" s="36">
        <v>4</v>
      </c>
      <c r="B43" s="37" t="s">
        <v>109</v>
      </c>
      <c r="C43" s="141">
        <v>60</v>
      </c>
      <c r="D43" s="36" t="s">
        <v>58</v>
      </c>
      <c r="E43" s="36"/>
      <c r="F43" s="121">
        <f t="shared" si="2"/>
        <v>0</v>
      </c>
    </row>
    <row r="44" spans="1:6" x14ac:dyDescent="0.25">
      <c r="A44" s="36">
        <v>5</v>
      </c>
      <c r="B44" s="37" t="s">
        <v>117</v>
      </c>
      <c r="C44" s="141">
        <v>20</v>
      </c>
      <c r="D44" s="36" t="s">
        <v>58</v>
      </c>
      <c r="E44" s="36"/>
      <c r="F44" s="121">
        <f t="shared" si="2"/>
        <v>0</v>
      </c>
    </row>
    <row r="45" spans="1:6" x14ac:dyDescent="0.25">
      <c r="A45" s="36">
        <v>6</v>
      </c>
      <c r="B45" s="37" t="s">
        <v>118</v>
      </c>
      <c r="C45" s="141">
        <v>100</v>
      </c>
      <c r="D45" s="36" t="s">
        <v>58</v>
      </c>
      <c r="E45" s="36"/>
      <c r="F45" s="121">
        <f t="shared" si="2"/>
        <v>0</v>
      </c>
    </row>
    <row r="46" spans="1:6" x14ac:dyDescent="0.25">
      <c r="A46" s="36">
        <v>7</v>
      </c>
      <c r="B46" s="37" t="s">
        <v>119</v>
      </c>
      <c r="C46" s="141">
        <v>40</v>
      </c>
      <c r="D46" s="36" t="s">
        <v>58</v>
      </c>
      <c r="E46" s="36"/>
      <c r="F46" s="121">
        <f t="shared" si="2"/>
        <v>0</v>
      </c>
    </row>
    <row r="47" spans="1:6" x14ac:dyDescent="0.25">
      <c r="A47" s="36">
        <v>8</v>
      </c>
      <c r="B47" s="37" t="s">
        <v>110</v>
      </c>
      <c r="C47" s="141">
        <v>150</v>
      </c>
      <c r="D47" s="36" t="s">
        <v>58</v>
      </c>
      <c r="E47" s="36"/>
      <c r="F47" s="121">
        <f t="shared" si="2"/>
        <v>0</v>
      </c>
    </row>
    <row r="48" spans="1:6" x14ac:dyDescent="0.25">
      <c r="A48" s="36">
        <v>9</v>
      </c>
      <c r="B48" s="37" t="s">
        <v>113</v>
      </c>
      <c r="C48" s="141">
        <v>600</v>
      </c>
      <c r="D48" s="36" t="s">
        <v>58</v>
      </c>
      <c r="E48" s="36"/>
      <c r="F48" s="121">
        <f t="shared" si="2"/>
        <v>0</v>
      </c>
    </row>
    <row r="49" spans="1:6" x14ac:dyDescent="0.25">
      <c r="A49" s="36">
        <v>10</v>
      </c>
      <c r="B49" s="37" t="s">
        <v>217</v>
      </c>
      <c r="C49" s="141">
        <v>60</v>
      </c>
      <c r="D49" s="36" t="s">
        <v>58</v>
      </c>
      <c r="E49" s="36"/>
      <c r="F49" s="121">
        <f>C49*E49</f>
        <v>0</v>
      </c>
    </row>
    <row r="50" spans="1:6" x14ac:dyDescent="0.25">
      <c r="A50" s="36">
        <v>11</v>
      </c>
      <c r="B50" s="37" t="s">
        <v>120</v>
      </c>
      <c r="C50" s="141">
        <v>30</v>
      </c>
      <c r="D50" s="36" t="s">
        <v>58</v>
      </c>
      <c r="E50" s="36"/>
      <c r="F50" s="121">
        <f t="shared" si="2"/>
        <v>0</v>
      </c>
    </row>
    <row r="51" spans="1:6" x14ac:dyDescent="0.25">
      <c r="A51" s="36">
        <v>12</v>
      </c>
      <c r="B51" s="37" t="s">
        <v>193</v>
      </c>
      <c r="C51" s="141">
        <v>100</v>
      </c>
      <c r="D51" s="36" t="s">
        <v>58</v>
      </c>
      <c r="E51" s="36"/>
      <c r="F51" s="121">
        <f t="shared" si="2"/>
        <v>0</v>
      </c>
    </row>
    <row r="52" spans="1:6" x14ac:dyDescent="0.25">
      <c r="A52" s="36">
        <v>13</v>
      </c>
      <c r="B52" s="37" t="s">
        <v>192</v>
      </c>
      <c r="C52" s="141">
        <v>10</v>
      </c>
      <c r="D52" s="36" t="s">
        <v>58</v>
      </c>
      <c r="E52" s="36"/>
      <c r="F52" s="121">
        <f t="shared" si="2"/>
        <v>0</v>
      </c>
    </row>
    <row r="53" spans="1:6" x14ac:dyDescent="0.25">
      <c r="A53" s="36">
        <v>14</v>
      </c>
      <c r="B53" s="37" t="s">
        <v>114</v>
      </c>
      <c r="C53" s="141">
        <v>10</v>
      </c>
      <c r="D53" s="36" t="s">
        <v>6</v>
      </c>
      <c r="E53" s="36"/>
      <c r="F53" s="121">
        <f t="shared" si="2"/>
        <v>0</v>
      </c>
    </row>
    <row r="54" spans="1:6" ht="15" customHeight="1" x14ac:dyDescent="0.25">
      <c r="A54" s="136" t="s">
        <v>317</v>
      </c>
      <c r="B54" s="136"/>
      <c r="C54" s="136"/>
      <c r="D54" s="136"/>
      <c r="E54" s="137"/>
      <c r="F54" s="122">
        <f>SUM(F40:F53)</f>
        <v>0</v>
      </c>
    </row>
    <row r="55" spans="1:6" ht="36.75" customHeight="1" x14ac:dyDescent="0.25"/>
    <row r="56" spans="1:6" x14ac:dyDescent="0.25">
      <c r="A56" s="65" t="s">
        <v>302</v>
      </c>
      <c r="B56" s="65"/>
      <c r="C56" s="65"/>
      <c r="D56" s="65"/>
      <c r="E56" s="65"/>
      <c r="F56" s="65"/>
    </row>
    <row r="57" spans="1:6" ht="45" x14ac:dyDescent="0.25">
      <c r="A57" s="32" t="s">
        <v>0</v>
      </c>
      <c r="B57" s="32" t="s">
        <v>1</v>
      </c>
      <c r="C57" s="32" t="s">
        <v>2</v>
      </c>
      <c r="D57" s="32" t="s">
        <v>3</v>
      </c>
      <c r="E57" s="32" t="s">
        <v>4</v>
      </c>
      <c r="F57" s="32" t="s">
        <v>13</v>
      </c>
    </row>
    <row r="58" spans="1:6" ht="13.9" customHeight="1" x14ac:dyDescent="0.25">
      <c r="A58" s="52">
        <v>1</v>
      </c>
      <c r="B58" s="53" t="s">
        <v>115</v>
      </c>
      <c r="C58" s="142">
        <v>500</v>
      </c>
      <c r="D58" s="52" t="s">
        <v>58</v>
      </c>
      <c r="E58" s="52"/>
      <c r="F58" s="123">
        <f>E58*C58</f>
        <v>0</v>
      </c>
    </row>
    <row r="59" spans="1:6" x14ac:dyDescent="0.25">
      <c r="A59" s="52">
        <v>2</v>
      </c>
      <c r="B59" s="53" t="s">
        <v>111</v>
      </c>
      <c r="C59" s="142">
        <v>42</v>
      </c>
      <c r="D59" s="52" t="s">
        <v>58</v>
      </c>
      <c r="E59" s="52"/>
      <c r="F59" s="123">
        <f t="shared" ref="F59:F72" si="3">E59*C59</f>
        <v>0</v>
      </c>
    </row>
    <row r="60" spans="1:6" x14ac:dyDescent="0.25">
      <c r="A60" s="52">
        <v>3</v>
      </c>
      <c r="B60" s="53" t="s">
        <v>116</v>
      </c>
      <c r="C60" s="142">
        <v>0</v>
      </c>
      <c r="D60" s="52" t="s">
        <v>58</v>
      </c>
      <c r="E60" s="52"/>
      <c r="F60" s="123">
        <f t="shared" si="3"/>
        <v>0</v>
      </c>
    </row>
    <row r="61" spans="1:6" x14ac:dyDescent="0.25">
      <c r="A61" s="52">
        <v>4</v>
      </c>
      <c r="B61" s="53" t="s">
        <v>109</v>
      </c>
      <c r="C61" s="142">
        <v>10</v>
      </c>
      <c r="D61" s="52" t="s">
        <v>58</v>
      </c>
      <c r="E61" s="52"/>
      <c r="F61" s="123">
        <f t="shared" si="3"/>
        <v>0</v>
      </c>
    </row>
    <row r="62" spans="1:6" x14ac:dyDescent="0.25">
      <c r="A62" s="52">
        <v>5</v>
      </c>
      <c r="B62" s="53" t="s">
        <v>117</v>
      </c>
      <c r="C62" s="142">
        <v>0</v>
      </c>
      <c r="D62" s="52" t="s">
        <v>58</v>
      </c>
      <c r="E62" s="52"/>
      <c r="F62" s="123">
        <f t="shared" si="3"/>
        <v>0</v>
      </c>
    </row>
    <row r="63" spans="1:6" x14ac:dyDescent="0.25">
      <c r="A63" s="52">
        <v>6</v>
      </c>
      <c r="B63" s="53" t="s">
        <v>118</v>
      </c>
      <c r="C63" s="142">
        <v>270</v>
      </c>
      <c r="D63" s="52" t="s">
        <v>58</v>
      </c>
      <c r="E63" s="52"/>
      <c r="F63" s="123">
        <f t="shared" si="3"/>
        <v>0</v>
      </c>
    </row>
    <row r="64" spans="1:6" x14ac:dyDescent="0.25">
      <c r="A64" s="52">
        <v>7</v>
      </c>
      <c r="B64" s="53" t="s">
        <v>119</v>
      </c>
      <c r="C64" s="142">
        <v>0</v>
      </c>
      <c r="D64" s="52" t="s">
        <v>58</v>
      </c>
      <c r="E64" s="52"/>
      <c r="F64" s="123">
        <f t="shared" si="3"/>
        <v>0</v>
      </c>
    </row>
    <row r="65" spans="1:6" x14ac:dyDescent="0.25">
      <c r="A65" s="52">
        <v>8</v>
      </c>
      <c r="B65" s="53" t="s">
        <v>110</v>
      </c>
      <c r="C65" s="142">
        <v>1140</v>
      </c>
      <c r="D65" s="52" t="s">
        <v>58</v>
      </c>
      <c r="E65" s="52"/>
      <c r="F65" s="123">
        <f t="shared" si="3"/>
        <v>0</v>
      </c>
    </row>
    <row r="66" spans="1:6" x14ac:dyDescent="0.25">
      <c r="A66" s="52">
        <v>9</v>
      </c>
      <c r="B66" s="53" t="s">
        <v>113</v>
      </c>
      <c r="C66" s="142">
        <v>1300</v>
      </c>
      <c r="D66" s="52" t="s">
        <v>58</v>
      </c>
      <c r="E66" s="52"/>
      <c r="F66" s="123">
        <f t="shared" si="3"/>
        <v>0</v>
      </c>
    </row>
    <row r="67" spans="1:6" x14ac:dyDescent="0.25">
      <c r="A67" s="52">
        <v>10</v>
      </c>
      <c r="B67" s="53" t="s">
        <v>290</v>
      </c>
      <c r="C67" s="142">
        <v>500</v>
      </c>
      <c r="D67" s="52" t="s">
        <v>58</v>
      </c>
      <c r="E67" s="52"/>
      <c r="F67" s="123">
        <f t="shared" si="3"/>
        <v>0</v>
      </c>
    </row>
    <row r="68" spans="1:6" x14ac:dyDescent="0.25">
      <c r="A68" s="52">
        <v>11</v>
      </c>
      <c r="B68" s="53" t="s">
        <v>120</v>
      </c>
      <c r="C68" s="142">
        <v>0</v>
      </c>
      <c r="D68" s="52" t="s">
        <v>58</v>
      </c>
      <c r="E68" s="52"/>
      <c r="F68" s="123">
        <f t="shared" si="3"/>
        <v>0</v>
      </c>
    </row>
    <row r="69" spans="1:6" x14ac:dyDescent="0.25">
      <c r="A69" s="52">
        <v>12</v>
      </c>
      <c r="B69" s="53" t="s">
        <v>193</v>
      </c>
      <c r="C69" s="142">
        <v>0</v>
      </c>
      <c r="D69" s="52" t="s">
        <v>58</v>
      </c>
      <c r="E69" s="52"/>
      <c r="F69" s="123">
        <f t="shared" si="3"/>
        <v>0</v>
      </c>
    </row>
    <row r="70" spans="1:6" x14ac:dyDescent="0.25">
      <c r="A70" s="52">
        <v>13</v>
      </c>
      <c r="B70" s="53" t="s">
        <v>192</v>
      </c>
      <c r="C70" s="142">
        <v>0</v>
      </c>
      <c r="D70" s="52" t="s">
        <v>58</v>
      </c>
      <c r="E70" s="52"/>
      <c r="F70" s="123">
        <f t="shared" si="3"/>
        <v>0</v>
      </c>
    </row>
    <row r="71" spans="1:6" x14ac:dyDescent="0.25">
      <c r="A71" s="52">
        <v>14</v>
      </c>
      <c r="B71" s="53" t="s">
        <v>291</v>
      </c>
      <c r="C71" s="142">
        <v>0</v>
      </c>
      <c r="D71" s="52" t="s">
        <v>58</v>
      </c>
      <c r="E71" s="52"/>
      <c r="F71" s="123">
        <f t="shared" si="3"/>
        <v>0</v>
      </c>
    </row>
    <row r="72" spans="1:6" x14ac:dyDescent="0.25">
      <c r="A72" s="52">
        <v>15</v>
      </c>
      <c r="B72" s="53" t="s">
        <v>407</v>
      </c>
      <c r="C72" s="142">
        <v>69</v>
      </c>
      <c r="D72" s="52" t="s">
        <v>39</v>
      </c>
      <c r="E72" s="52"/>
      <c r="F72" s="123">
        <f t="shared" si="3"/>
        <v>0</v>
      </c>
    </row>
    <row r="73" spans="1:6" ht="14.45" customHeight="1" x14ac:dyDescent="0.25">
      <c r="A73" s="56" t="s">
        <v>397</v>
      </c>
      <c r="B73" s="96"/>
      <c r="C73" s="96"/>
      <c r="D73" s="96"/>
      <c r="E73" s="97"/>
      <c r="F73" s="126">
        <f>SUM(F58:F72)</f>
        <v>0</v>
      </c>
    </row>
    <row r="75" spans="1:6" x14ac:dyDescent="0.25">
      <c r="A75" s="88" t="s">
        <v>301</v>
      </c>
      <c r="B75" s="89"/>
      <c r="C75" s="89"/>
      <c r="D75" s="90"/>
      <c r="E75" s="138">
        <f>F73+F54+F36+F23</f>
        <v>0</v>
      </c>
      <c r="F75" s="91"/>
    </row>
    <row r="76" spans="1:6" x14ac:dyDescent="0.25">
      <c r="A76" s="74" t="s">
        <v>419</v>
      </c>
      <c r="B76" s="74"/>
      <c r="C76" s="74"/>
      <c r="D76" s="74"/>
      <c r="E76" s="74"/>
    </row>
    <row r="77" spans="1:6" x14ac:dyDescent="0.25">
      <c r="A77" s="1"/>
    </row>
    <row r="78" spans="1:6" x14ac:dyDescent="0.25">
      <c r="B78" s="7" t="s">
        <v>32</v>
      </c>
      <c r="C78" s="75" t="s">
        <v>28</v>
      </c>
      <c r="D78" s="75"/>
      <c r="E78" s="75"/>
      <c r="F78" s="75"/>
    </row>
    <row r="79" spans="1:6" x14ac:dyDescent="0.25">
      <c r="A79" s="3" t="s">
        <v>29</v>
      </c>
      <c r="B79" s="2" t="s">
        <v>31</v>
      </c>
      <c r="C79" s="69" t="s">
        <v>30</v>
      </c>
      <c r="D79" s="69"/>
      <c r="E79" s="69"/>
      <c r="F79" s="69"/>
    </row>
  </sheetData>
  <mergeCells count="17">
    <mergeCell ref="A23:E23"/>
    <mergeCell ref="A54:E54"/>
    <mergeCell ref="A56:F56"/>
    <mergeCell ref="A73:E73"/>
    <mergeCell ref="C79:F79"/>
    <mergeCell ref="A1:D1"/>
    <mergeCell ref="A2:D2"/>
    <mergeCell ref="B6:F6"/>
    <mergeCell ref="B7:E7"/>
    <mergeCell ref="A11:F11"/>
    <mergeCell ref="A24:F24"/>
    <mergeCell ref="A38:F38"/>
    <mergeCell ref="A75:D75"/>
    <mergeCell ref="E75:F75"/>
    <mergeCell ref="A76:E76"/>
    <mergeCell ref="C78:F78"/>
    <mergeCell ref="A36:E36"/>
  </mergeCells>
  <pageMargins left="0.35433070866141736" right="0.47244094488188981" top="0.6692913385826772" bottom="0.47244094488188981" header="0.31496062992125984" footer="0.23622047244094491"/>
  <pageSetup paperSize="9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4"/>
  <sheetViews>
    <sheetView workbookViewId="0">
      <selection activeCell="I12" sqref="I12"/>
    </sheetView>
  </sheetViews>
  <sheetFormatPr defaultColWidth="9.140625" defaultRowHeight="15" x14ac:dyDescent="0.25"/>
  <cols>
    <col min="1" max="1" width="7.28515625" style="7" customWidth="1"/>
    <col min="2" max="2" width="44.140625" style="7" customWidth="1"/>
    <col min="3" max="4" width="9.140625" style="7"/>
    <col min="5" max="5" width="12.5703125" style="7" customWidth="1"/>
    <col min="6" max="6" width="9.140625" style="11"/>
    <col min="7" max="16384" width="9.140625" style="7"/>
  </cols>
  <sheetData>
    <row r="1" spans="1:6" ht="13.9" customHeight="1" x14ac:dyDescent="0.25">
      <c r="A1" s="99" t="s">
        <v>35</v>
      </c>
      <c r="B1" s="100"/>
      <c r="C1" s="100"/>
      <c r="D1" s="100"/>
      <c r="E1" s="101"/>
      <c r="F1" s="101"/>
    </row>
    <row r="2" spans="1:6" ht="13.9" customHeight="1" x14ac:dyDescent="0.25">
      <c r="A2" s="99" t="s">
        <v>36</v>
      </c>
      <c r="B2" s="100"/>
      <c r="C2" s="100"/>
      <c r="D2" s="100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x14ac:dyDescent="0.25">
      <c r="A4" s="101"/>
      <c r="B4" s="101" t="s">
        <v>417</v>
      </c>
      <c r="C4" s="101"/>
      <c r="D4" s="101"/>
      <c r="E4" s="101"/>
      <c r="F4" s="101"/>
    </row>
    <row r="5" spans="1:6" x14ac:dyDescent="0.25">
      <c r="A5" s="102" t="s">
        <v>33</v>
      </c>
      <c r="B5" s="101"/>
      <c r="C5" s="101"/>
      <c r="D5" s="101"/>
      <c r="E5" s="101"/>
      <c r="F5" s="101"/>
    </row>
    <row r="6" spans="1:6" ht="33.75" customHeight="1" x14ac:dyDescent="0.25">
      <c r="A6" s="101"/>
      <c r="B6" s="103" t="s">
        <v>244</v>
      </c>
      <c r="C6" s="100"/>
      <c r="D6" s="100"/>
      <c r="E6" s="100"/>
      <c r="F6" s="100"/>
    </row>
    <row r="7" spans="1:6" x14ac:dyDescent="0.25">
      <c r="B7" s="95" t="s">
        <v>121</v>
      </c>
      <c r="C7" s="95"/>
      <c r="D7" s="95"/>
      <c r="E7" s="95"/>
    </row>
    <row r="8" spans="1:6" ht="13.9" x14ac:dyDescent="0.25">
      <c r="B8" s="5"/>
    </row>
    <row r="11" spans="1:6" x14ac:dyDescent="0.25">
      <c r="A11" s="105" t="s">
        <v>14</v>
      </c>
      <c r="B11" s="105"/>
      <c r="C11" s="105"/>
      <c r="D11" s="105"/>
      <c r="E11" s="105"/>
      <c r="F11" s="105"/>
    </row>
    <row r="12" spans="1:6" ht="45" x14ac:dyDescent="0.25">
      <c r="A12" s="106" t="s">
        <v>0</v>
      </c>
      <c r="B12" s="106" t="s">
        <v>1</v>
      </c>
      <c r="C12" s="106" t="s">
        <v>2</v>
      </c>
      <c r="D12" s="106" t="s">
        <v>3</v>
      </c>
      <c r="E12" s="106" t="s">
        <v>4</v>
      </c>
      <c r="F12" s="107" t="s">
        <v>13</v>
      </c>
    </row>
    <row r="13" spans="1:6" x14ac:dyDescent="0.25">
      <c r="A13" s="42">
        <v>1</v>
      </c>
      <c r="B13" s="43" t="s">
        <v>122</v>
      </c>
      <c r="C13" s="139">
        <v>50</v>
      </c>
      <c r="D13" s="42" t="s">
        <v>58</v>
      </c>
      <c r="E13" s="42"/>
      <c r="F13" s="115">
        <f>C13*E13</f>
        <v>0</v>
      </c>
    </row>
    <row r="14" spans="1:6" x14ac:dyDescent="0.25">
      <c r="A14" s="42">
        <v>2</v>
      </c>
      <c r="B14" s="43" t="s">
        <v>123</v>
      </c>
      <c r="C14" s="139">
        <v>100</v>
      </c>
      <c r="D14" s="42" t="s">
        <v>6</v>
      </c>
      <c r="E14" s="42"/>
      <c r="F14" s="115">
        <f t="shared" ref="F14:F77" si="0">C14*E14</f>
        <v>0</v>
      </c>
    </row>
    <row r="15" spans="1:6" x14ac:dyDescent="0.25">
      <c r="A15" s="42">
        <v>3</v>
      </c>
      <c r="B15" s="43" t="s">
        <v>124</v>
      </c>
      <c r="C15" s="139">
        <v>15</v>
      </c>
      <c r="D15" s="42" t="s">
        <v>58</v>
      </c>
      <c r="E15" s="42"/>
      <c r="F15" s="115">
        <f t="shared" si="0"/>
        <v>0</v>
      </c>
    </row>
    <row r="16" spans="1:6" x14ac:dyDescent="0.25">
      <c r="A16" s="42">
        <v>4</v>
      </c>
      <c r="B16" s="43" t="s">
        <v>125</v>
      </c>
      <c r="C16" s="139">
        <v>80</v>
      </c>
      <c r="D16" s="42" t="s">
        <v>6</v>
      </c>
      <c r="E16" s="42"/>
      <c r="F16" s="115">
        <f t="shared" si="0"/>
        <v>0</v>
      </c>
    </row>
    <row r="17" spans="1:6" x14ac:dyDescent="0.25">
      <c r="A17" s="42">
        <v>5</v>
      </c>
      <c r="B17" s="43" t="s">
        <v>126</v>
      </c>
      <c r="C17" s="139">
        <v>10</v>
      </c>
      <c r="D17" s="42" t="s">
        <v>6</v>
      </c>
      <c r="E17" s="42"/>
      <c r="F17" s="115">
        <f t="shared" si="0"/>
        <v>0</v>
      </c>
    </row>
    <row r="18" spans="1:6" x14ac:dyDescent="0.25">
      <c r="A18" s="42">
        <v>6</v>
      </c>
      <c r="B18" s="43" t="s">
        <v>127</v>
      </c>
      <c r="C18" s="139">
        <v>60</v>
      </c>
      <c r="D18" s="42" t="s">
        <v>58</v>
      </c>
      <c r="E18" s="42"/>
      <c r="F18" s="115">
        <f t="shared" si="0"/>
        <v>0</v>
      </c>
    </row>
    <row r="19" spans="1:6" x14ac:dyDescent="0.25">
      <c r="A19" s="42">
        <v>7</v>
      </c>
      <c r="B19" s="43" t="s">
        <v>128</v>
      </c>
      <c r="C19" s="139">
        <v>100</v>
      </c>
      <c r="D19" s="42" t="s">
        <v>58</v>
      </c>
      <c r="E19" s="42"/>
      <c r="F19" s="115">
        <f t="shared" si="0"/>
        <v>0</v>
      </c>
    </row>
    <row r="20" spans="1:6" x14ac:dyDescent="0.25">
      <c r="A20" s="42">
        <v>8</v>
      </c>
      <c r="B20" s="43" t="s">
        <v>129</v>
      </c>
      <c r="C20" s="139">
        <v>30</v>
      </c>
      <c r="D20" s="42" t="s">
        <v>58</v>
      </c>
      <c r="E20" s="42"/>
      <c r="F20" s="115">
        <f t="shared" si="0"/>
        <v>0</v>
      </c>
    </row>
    <row r="21" spans="1:6" x14ac:dyDescent="0.25">
      <c r="A21" s="42">
        <v>9</v>
      </c>
      <c r="B21" s="43" t="s">
        <v>131</v>
      </c>
      <c r="C21" s="139">
        <v>50</v>
      </c>
      <c r="D21" s="42" t="s">
        <v>39</v>
      </c>
      <c r="E21" s="42"/>
      <c r="F21" s="115">
        <f t="shared" si="0"/>
        <v>0</v>
      </c>
    </row>
    <row r="22" spans="1:6" x14ac:dyDescent="0.25">
      <c r="A22" s="42">
        <v>10</v>
      </c>
      <c r="B22" s="43" t="s">
        <v>132</v>
      </c>
      <c r="C22" s="139">
        <v>50</v>
      </c>
      <c r="D22" s="42" t="s">
        <v>39</v>
      </c>
      <c r="E22" s="42"/>
      <c r="F22" s="115">
        <f t="shared" si="0"/>
        <v>0</v>
      </c>
    </row>
    <row r="23" spans="1:6" x14ac:dyDescent="0.25">
      <c r="A23" s="42">
        <v>11</v>
      </c>
      <c r="B23" s="43" t="s">
        <v>134</v>
      </c>
      <c r="C23" s="139">
        <v>30</v>
      </c>
      <c r="D23" s="42" t="s">
        <v>58</v>
      </c>
      <c r="E23" s="42"/>
      <c r="F23" s="115">
        <f t="shared" si="0"/>
        <v>0</v>
      </c>
    </row>
    <row r="24" spans="1:6" x14ac:dyDescent="0.25">
      <c r="A24" s="42">
        <v>12</v>
      </c>
      <c r="B24" s="43" t="s">
        <v>135</v>
      </c>
      <c r="C24" s="139">
        <v>5</v>
      </c>
      <c r="D24" s="42" t="s">
        <v>58</v>
      </c>
      <c r="E24" s="42"/>
      <c r="F24" s="115">
        <f t="shared" si="0"/>
        <v>0</v>
      </c>
    </row>
    <row r="25" spans="1:6" ht="30" x14ac:dyDescent="0.25">
      <c r="A25" s="42">
        <v>13</v>
      </c>
      <c r="B25" s="43" t="s">
        <v>136</v>
      </c>
      <c r="C25" s="139">
        <v>20</v>
      </c>
      <c r="D25" s="42" t="s">
        <v>58</v>
      </c>
      <c r="E25" s="42"/>
      <c r="F25" s="115">
        <f t="shared" si="0"/>
        <v>0</v>
      </c>
    </row>
    <row r="26" spans="1:6" x14ac:dyDescent="0.25">
      <c r="A26" s="42">
        <v>14</v>
      </c>
      <c r="B26" s="43" t="s">
        <v>137</v>
      </c>
      <c r="C26" s="139">
        <v>50</v>
      </c>
      <c r="D26" s="42" t="s">
        <v>58</v>
      </c>
      <c r="E26" s="42"/>
      <c r="F26" s="115">
        <f t="shared" si="0"/>
        <v>0</v>
      </c>
    </row>
    <row r="27" spans="1:6" x14ac:dyDescent="0.25">
      <c r="A27" s="42">
        <v>15</v>
      </c>
      <c r="B27" s="43" t="s">
        <v>139</v>
      </c>
      <c r="C27" s="139">
        <v>50</v>
      </c>
      <c r="D27" s="42" t="s">
        <v>58</v>
      </c>
      <c r="E27" s="42"/>
      <c r="F27" s="115">
        <f t="shared" si="0"/>
        <v>0</v>
      </c>
    </row>
    <row r="28" spans="1:6" x14ac:dyDescent="0.25">
      <c r="A28" s="42">
        <v>16</v>
      </c>
      <c r="B28" s="43" t="s">
        <v>140</v>
      </c>
      <c r="C28" s="139">
        <v>30</v>
      </c>
      <c r="D28" s="42" t="s">
        <v>58</v>
      </c>
      <c r="E28" s="42"/>
      <c r="F28" s="115">
        <f t="shared" si="0"/>
        <v>0</v>
      </c>
    </row>
    <row r="29" spans="1:6" x14ac:dyDescent="0.25">
      <c r="A29" s="42">
        <v>17</v>
      </c>
      <c r="B29" s="43" t="s">
        <v>141</v>
      </c>
      <c r="C29" s="139">
        <v>25</v>
      </c>
      <c r="D29" s="42" t="s">
        <v>58</v>
      </c>
      <c r="E29" s="42"/>
      <c r="F29" s="115">
        <f t="shared" si="0"/>
        <v>0</v>
      </c>
    </row>
    <row r="30" spans="1:6" ht="45" x14ac:dyDescent="0.25">
      <c r="A30" s="42">
        <v>18</v>
      </c>
      <c r="B30" s="43" t="s">
        <v>142</v>
      </c>
      <c r="C30" s="139">
        <v>400</v>
      </c>
      <c r="D30" s="42" t="s">
        <v>6</v>
      </c>
      <c r="E30" s="42"/>
      <c r="F30" s="115">
        <f t="shared" si="0"/>
        <v>0</v>
      </c>
    </row>
    <row r="31" spans="1:6" x14ac:dyDescent="0.25">
      <c r="A31" s="42">
        <v>19</v>
      </c>
      <c r="B31" s="43" t="s">
        <v>143</v>
      </c>
      <c r="C31" s="139">
        <v>150</v>
      </c>
      <c r="D31" s="42" t="s">
        <v>6</v>
      </c>
      <c r="E31" s="42"/>
      <c r="F31" s="115">
        <f t="shared" si="0"/>
        <v>0</v>
      </c>
    </row>
    <row r="32" spans="1:6" x14ac:dyDescent="0.25">
      <c r="A32" s="42">
        <v>20</v>
      </c>
      <c r="B32" s="43" t="s">
        <v>144</v>
      </c>
      <c r="C32" s="139">
        <v>10</v>
      </c>
      <c r="D32" s="42" t="s">
        <v>6</v>
      </c>
      <c r="E32" s="42"/>
      <c r="F32" s="115">
        <f t="shared" si="0"/>
        <v>0</v>
      </c>
    </row>
    <row r="33" spans="1:6" x14ac:dyDescent="0.25">
      <c r="A33" s="42">
        <v>21</v>
      </c>
      <c r="B33" s="43" t="s">
        <v>145</v>
      </c>
      <c r="C33" s="139">
        <v>3</v>
      </c>
      <c r="D33" s="42" t="s">
        <v>58</v>
      </c>
      <c r="E33" s="42"/>
      <c r="F33" s="115">
        <f t="shared" si="0"/>
        <v>0</v>
      </c>
    </row>
    <row r="34" spans="1:6" x14ac:dyDescent="0.25">
      <c r="A34" s="42">
        <v>22</v>
      </c>
      <c r="B34" s="43" t="s">
        <v>195</v>
      </c>
      <c r="C34" s="139">
        <v>5</v>
      </c>
      <c r="D34" s="42" t="s">
        <v>58</v>
      </c>
      <c r="E34" s="42"/>
      <c r="F34" s="115">
        <f t="shared" si="0"/>
        <v>0</v>
      </c>
    </row>
    <row r="35" spans="1:6" x14ac:dyDescent="0.25">
      <c r="A35" s="42">
        <v>23</v>
      </c>
      <c r="B35" s="43" t="s">
        <v>146</v>
      </c>
      <c r="C35" s="139">
        <v>100</v>
      </c>
      <c r="D35" s="42" t="s">
        <v>58</v>
      </c>
      <c r="E35" s="42"/>
      <c r="F35" s="115">
        <f t="shared" si="0"/>
        <v>0</v>
      </c>
    </row>
    <row r="36" spans="1:6" x14ac:dyDescent="0.25">
      <c r="A36" s="42">
        <v>24</v>
      </c>
      <c r="B36" s="43" t="s">
        <v>147</v>
      </c>
      <c r="C36" s="139">
        <v>30</v>
      </c>
      <c r="D36" s="42" t="s">
        <v>58</v>
      </c>
      <c r="E36" s="42"/>
      <c r="F36" s="115">
        <f t="shared" si="0"/>
        <v>0</v>
      </c>
    </row>
    <row r="37" spans="1:6" x14ac:dyDescent="0.25">
      <c r="A37" s="42">
        <v>25</v>
      </c>
      <c r="B37" s="43" t="s">
        <v>148</v>
      </c>
      <c r="C37" s="139">
        <v>40</v>
      </c>
      <c r="D37" s="42" t="s">
        <v>58</v>
      </c>
      <c r="E37" s="42"/>
      <c r="F37" s="115">
        <f t="shared" si="0"/>
        <v>0</v>
      </c>
    </row>
    <row r="38" spans="1:6" x14ac:dyDescent="0.25">
      <c r="A38" s="42">
        <v>26</v>
      </c>
      <c r="B38" s="43" t="s">
        <v>149</v>
      </c>
      <c r="C38" s="139">
        <v>50</v>
      </c>
      <c r="D38" s="42" t="s">
        <v>58</v>
      </c>
      <c r="E38" s="42"/>
      <c r="F38" s="115">
        <f t="shared" si="0"/>
        <v>0</v>
      </c>
    </row>
    <row r="39" spans="1:6" x14ac:dyDescent="0.25">
      <c r="A39" s="42">
        <v>27</v>
      </c>
      <c r="B39" s="43" t="s">
        <v>150</v>
      </c>
      <c r="C39" s="139">
        <v>15</v>
      </c>
      <c r="D39" s="42" t="s">
        <v>58</v>
      </c>
      <c r="E39" s="42"/>
      <c r="F39" s="115">
        <f t="shared" si="0"/>
        <v>0</v>
      </c>
    </row>
    <row r="40" spans="1:6" x14ac:dyDescent="0.25">
      <c r="A40" s="42">
        <v>28</v>
      </c>
      <c r="B40" s="43" t="s">
        <v>153</v>
      </c>
      <c r="C40" s="139">
        <v>50</v>
      </c>
      <c r="D40" s="42" t="s">
        <v>6</v>
      </c>
      <c r="E40" s="42"/>
      <c r="F40" s="115">
        <f t="shared" si="0"/>
        <v>0</v>
      </c>
    </row>
    <row r="41" spans="1:6" ht="30" x14ac:dyDescent="0.25">
      <c r="A41" s="42">
        <v>29</v>
      </c>
      <c r="B41" s="43" t="s">
        <v>201</v>
      </c>
      <c r="C41" s="139">
        <v>40</v>
      </c>
      <c r="D41" s="42" t="s">
        <v>39</v>
      </c>
      <c r="E41" s="42"/>
      <c r="F41" s="115">
        <f t="shared" si="0"/>
        <v>0</v>
      </c>
    </row>
    <row r="42" spans="1:6" x14ac:dyDescent="0.25">
      <c r="A42" s="42">
        <v>30</v>
      </c>
      <c r="B42" s="43" t="s">
        <v>155</v>
      </c>
      <c r="C42" s="139">
        <v>30</v>
      </c>
      <c r="D42" s="42" t="s">
        <v>58</v>
      </c>
      <c r="E42" s="42"/>
      <c r="F42" s="115">
        <f t="shared" si="0"/>
        <v>0</v>
      </c>
    </row>
    <row r="43" spans="1:6" x14ac:dyDescent="0.25">
      <c r="A43" s="42">
        <v>31</v>
      </c>
      <c r="B43" s="43" t="s">
        <v>157</v>
      </c>
      <c r="C43" s="139">
        <v>30</v>
      </c>
      <c r="D43" s="42" t="s">
        <v>39</v>
      </c>
      <c r="E43" s="42"/>
      <c r="F43" s="115">
        <f t="shared" si="0"/>
        <v>0</v>
      </c>
    </row>
    <row r="44" spans="1:6" x14ac:dyDescent="0.25">
      <c r="A44" s="42">
        <v>32</v>
      </c>
      <c r="B44" s="43" t="s">
        <v>158</v>
      </c>
      <c r="C44" s="139">
        <v>30</v>
      </c>
      <c r="D44" s="42" t="s">
        <v>58</v>
      </c>
      <c r="E44" s="42"/>
      <c r="F44" s="115">
        <f t="shared" si="0"/>
        <v>0</v>
      </c>
    </row>
    <row r="45" spans="1:6" x14ac:dyDescent="0.25">
      <c r="A45" s="42">
        <v>33</v>
      </c>
      <c r="B45" s="43" t="s">
        <v>159</v>
      </c>
      <c r="C45" s="139">
        <v>30</v>
      </c>
      <c r="D45" s="42" t="s">
        <v>58</v>
      </c>
      <c r="E45" s="42"/>
      <c r="F45" s="115">
        <f t="shared" si="0"/>
        <v>0</v>
      </c>
    </row>
    <row r="46" spans="1:6" x14ac:dyDescent="0.25">
      <c r="A46" s="42">
        <v>34</v>
      </c>
      <c r="B46" s="43" t="s">
        <v>160</v>
      </c>
      <c r="C46" s="139">
        <v>75</v>
      </c>
      <c r="D46" s="42" t="s">
        <v>39</v>
      </c>
      <c r="E46" s="42"/>
      <c r="F46" s="115">
        <f t="shared" si="0"/>
        <v>0</v>
      </c>
    </row>
    <row r="47" spans="1:6" x14ac:dyDescent="0.25">
      <c r="A47" s="42">
        <v>35</v>
      </c>
      <c r="B47" s="43" t="s">
        <v>161</v>
      </c>
      <c r="C47" s="139">
        <v>30</v>
      </c>
      <c r="D47" s="42" t="s">
        <v>58</v>
      </c>
      <c r="E47" s="42"/>
      <c r="F47" s="115">
        <f t="shared" si="0"/>
        <v>0</v>
      </c>
    </row>
    <row r="48" spans="1:6" x14ac:dyDescent="0.25">
      <c r="A48" s="42">
        <v>36</v>
      </c>
      <c r="B48" s="43" t="s">
        <v>162</v>
      </c>
      <c r="C48" s="139">
        <v>30</v>
      </c>
      <c r="D48" s="42" t="s">
        <v>58</v>
      </c>
      <c r="E48" s="42"/>
      <c r="F48" s="115">
        <f t="shared" si="0"/>
        <v>0</v>
      </c>
    </row>
    <row r="49" spans="1:6" x14ac:dyDescent="0.25">
      <c r="A49" s="42">
        <v>37</v>
      </c>
      <c r="B49" s="43" t="s">
        <v>179</v>
      </c>
      <c r="C49" s="139">
        <v>10</v>
      </c>
      <c r="D49" s="42" t="s">
        <v>58</v>
      </c>
      <c r="E49" s="42"/>
      <c r="F49" s="115">
        <f t="shared" si="0"/>
        <v>0</v>
      </c>
    </row>
    <row r="50" spans="1:6" x14ac:dyDescent="0.25">
      <c r="A50" s="42">
        <v>38</v>
      </c>
      <c r="B50" s="43" t="s">
        <v>194</v>
      </c>
      <c r="C50" s="139">
        <v>5</v>
      </c>
      <c r="D50" s="42" t="s">
        <v>58</v>
      </c>
      <c r="E50" s="42"/>
      <c r="F50" s="115">
        <f t="shared" si="0"/>
        <v>0</v>
      </c>
    </row>
    <row r="51" spans="1:6" x14ac:dyDescent="0.25">
      <c r="A51" s="42">
        <v>39</v>
      </c>
      <c r="B51" s="43" t="s">
        <v>218</v>
      </c>
      <c r="C51" s="139">
        <v>25</v>
      </c>
      <c r="D51" s="42" t="s">
        <v>39</v>
      </c>
      <c r="E51" s="42"/>
      <c r="F51" s="115">
        <f t="shared" si="0"/>
        <v>0</v>
      </c>
    </row>
    <row r="52" spans="1:6" x14ac:dyDescent="0.25">
      <c r="A52" s="42">
        <v>40</v>
      </c>
      <c r="B52" s="43" t="s">
        <v>219</v>
      </c>
      <c r="C52" s="139">
        <v>30</v>
      </c>
      <c r="D52" s="42" t="s">
        <v>39</v>
      </c>
      <c r="E52" s="42"/>
      <c r="F52" s="115">
        <f t="shared" si="0"/>
        <v>0</v>
      </c>
    </row>
    <row r="53" spans="1:6" x14ac:dyDescent="0.25">
      <c r="A53" s="42">
        <v>41</v>
      </c>
      <c r="B53" s="43" t="s">
        <v>220</v>
      </c>
      <c r="C53" s="139">
        <v>400</v>
      </c>
      <c r="D53" s="42" t="s">
        <v>39</v>
      </c>
      <c r="E53" s="42"/>
      <c r="F53" s="115">
        <f t="shared" si="0"/>
        <v>0</v>
      </c>
    </row>
    <row r="54" spans="1:6" x14ac:dyDescent="0.25">
      <c r="A54" s="42">
        <v>42</v>
      </c>
      <c r="B54" s="43" t="s">
        <v>221</v>
      </c>
      <c r="C54" s="139">
        <v>10</v>
      </c>
      <c r="D54" s="42" t="s">
        <v>58</v>
      </c>
      <c r="E54" s="42"/>
      <c r="F54" s="115">
        <f t="shared" si="0"/>
        <v>0</v>
      </c>
    </row>
    <row r="55" spans="1:6" x14ac:dyDescent="0.25">
      <c r="A55" s="42">
        <v>43</v>
      </c>
      <c r="B55" s="43" t="s">
        <v>138</v>
      </c>
      <c r="C55" s="139">
        <v>25</v>
      </c>
      <c r="D55" s="42" t="s">
        <v>58</v>
      </c>
      <c r="E55" s="42"/>
      <c r="F55" s="115">
        <f t="shared" si="0"/>
        <v>0</v>
      </c>
    </row>
    <row r="56" spans="1:6" x14ac:dyDescent="0.25">
      <c r="A56" s="42">
        <v>44</v>
      </c>
      <c r="B56" s="43" t="s">
        <v>163</v>
      </c>
      <c r="C56" s="139">
        <v>50</v>
      </c>
      <c r="D56" s="42" t="s">
        <v>58</v>
      </c>
      <c r="E56" s="42"/>
      <c r="F56" s="115">
        <f t="shared" si="0"/>
        <v>0</v>
      </c>
    </row>
    <row r="57" spans="1:6" x14ac:dyDescent="0.25">
      <c r="A57" s="42">
        <v>45</v>
      </c>
      <c r="B57" s="43" t="s">
        <v>175</v>
      </c>
      <c r="C57" s="139">
        <v>10</v>
      </c>
      <c r="D57" s="42" t="s">
        <v>58</v>
      </c>
      <c r="E57" s="42"/>
      <c r="F57" s="115">
        <f t="shared" si="0"/>
        <v>0</v>
      </c>
    </row>
    <row r="58" spans="1:6" x14ac:dyDescent="0.25">
      <c r="A58" s="42">
        <v>46</v>
      </c>
      <c r="B58" s="43" t="s">
        <v>178</v>
      </c>
      <c r="C58" s="139">
        <v>30</v>
      </c>
      <c r="D58" s="42" t="s">
        <v>58</v>
      </c>
      <c r="E58" s="42"/>
      <c r="F58" s="115">
        <f t="shared" si="0"/>
        <v>0</v>
      </c>
    </row>
    <row r="59" spans="1:6" ht="30" x14ac:dyDescent="0.25">
      <c r="A59" s="42">
        <v>47</v>
      </c>
      <c r="B59" s="43" t="s">
        <v>130</v>
      </c>
      <c r="C59" s="139">
        <v>40</v>
      </c>
      <c r="D59" s="42" t="s">
        <v>58</v>
      </c>
      <c r="E59" s="42"/>
      <c r="F59" s="115">
        <f t="shared" si="0"/>
        <v>0</v>
      </c>
    </row>
    <row r="60" spans="1:6" x14ac:dyDescent="0.25">
      <c r="A60" s="42">
        <v>48</v>
      </c>
      <c r="B60" s="43" t="s">
        <v>167</v>
      </c>
      <c r="C60" s="139">
        <v>10</v>
      </c>
      <c r="D60" s="42" t="s">
        <v>58</v>
      </c>
      <c r="E60" s="42"/>
      <c r="F60" s="115">
        <f t="shared" si="0"/>
        <v>0</v>
      </c>
    </row>
    <row r="61" spans="1:6" x14ac:dyDescent="0.25">
      <c r="A61" s="42">
        <v>49</v>
      </c>
      <c r="B61" s="43" t="s">
        <v>168</v>
      </c>
      <c r="C61" s="139">
        <v>5</v>
      </c>
      <c r="D61" s="42" t="s">
        <v>39</v>
      </c>
      <c r="E61" s="42"/>
      <c r="F61" s="115">
        <f t="shared" si="0"/>
        <v>0</v>
      </c>
    </row>
    <row r="62" spans="1:6" x14ac:dyDescent="0.25">
      <c r="A62" s="42">
        <v>50</v>
      </c>
      <c r="B62" s="43" t="s">
        <v>169</v>
      </c>
      <c r="C62" s="139">
        <v>5</v>
      </c>
      <c r="D62" s="42" t="s">
        <v>58</v>
      </c>
      <c r="E62" s="42"/>
      <c r="F62" s="115">
        <f t="shared" si="0"/>
        <v>0</v>
      </c>
    </row>
    <row r="63" spans="1:6" x14ac:dyDescent="0.25">
      <c r="A63" s="42">
        <v>51</v>
      </c>
      <c r="B63" s="43" t="s">
        <v>372</v>
      </c>
      <c r="C63" s="139">
        <v>25</v>
      </c>
      <c r="D63" s="42" t="s">
        <v>58</v>
      </c>
      <c r="E63" s="42"/>
      <c r="F63" s="115">
        <f t="shared" si="0"/>
        <v>0</v>
      </c>
    </row>
    <row r="64" spans="1:6" ht="30" x14ac:dyDescent="0.25">
      <c r="A64" s="42">
        <v>52</v>
      </c>
      <c r="B64" s="43" t="s">
        <v>172</v>
      </c>
      <c r="C64" s="139">
        <v>15</v>
      </c>
      <c r="D64" s="42" t="s">
        <v>58</v>
      </c>
      <c r="E64" s="42"/>
      <c r="F64" s="115">
        <f t="shared" si="0"/>
        <v>0</v>
      </c>
    </row>
    <row r="65" spans="1:6" x14ac:dyDescent="0.25">
      <c r="A65" s="42">
        <v>53</v>
      </c>
      <c r="B65" s="43" t="s">
        <v>176</v>
      </c>
      <c r="C65" s="139">
        <v>5</v>
      </c>
      <c r="D65" s="42" t="s">
        <v>58</v>
      </c>
      <c r="E65" s="42"/>
      <c r="F65" s="115">
        <f t="shared" si="0"/>
        <v>0</v>
      </c>
    </row>
    <row r="66" spans="1:6" x14ac:dyDescent="0.25">
      <c r="A66" s="42">
        <v>54</v>
      </c>
      <c r="B66" s="43" t="s">
        <v>373</v>
      </c>
      <c r="C66" s="139">
        <v>50</v>
      </c>
      <c r="D66" s="42" t="s">
        <v>58</v>
      </c>
      <c r="E66" s="42"/>
      <c r="F66" s="115">
        <f t="shared" si="0"/>
        <v>0</v>
      </c>
    </row>
    <row r="67" spans="1:6" x14ac:dyDescent="0.25">
      <c r="A67" s="42">
        <v>55</v>
      </c>
      <c r="B67" s="43" t="s">
        <v>224</v>
      </c>
      <c r="C67" s="139">
        <v>25</v>
      </c>
      <c r="D67" s="42" t="s">
        <v>39</v>
      </c>
      <c r="E67" s="42"/>
      <c r="F67" s="115">
        <f t="shared" si="0"/>
        <v>0</v>
      </c>
    </row>
    <row r="68" spans="1:6" x14ac:dyDescent="0.25">
      <c r="A68" s="42">
        <v>56</v>
      </c>
      <c r="B68" s="43" t="s">
        <v>225</v>
      </c>
      <c r="C68" s="139">
        <v>10</v>
      </c>
      <c r="D68" s="42" t="s">
        <v>39</v>
      </c>
      <c r="E68" s="42"/>
      <c r="F68" s="115">
        <f t="shared" si="0"/>
        <v>0</v>
      </c>
    </row>
    <row r="69" spans="1:6" x14ac:dyDescent="0.25">
      <c r="A69" s="42">
        <v>57</v>
      </c>
      <c r="B69" s="43" t="s">
        <v>226</v>
      </c>
      <c r="C69" s="139">
        <v>10</v>
      </c>
      <c r="D69" s="42" t="s">
        <v>39</v>
      </c>
      <c r="E69" s="42"/>
      <c r="F69" s="115">
        <f t="shared" si="0"/>
        <v>0</v>
      </c>
    </row>
    <row r="70" spans="1:6" x14ac:dyDescent="0.25">
      <c r="A70" s="42">
        <v>58</v>
      </c>
      <c r="B70" s="43" t="s">
        <v>227</v>
      </c>
      <c r="C70" s="139">
        <v>150</v>
      </c>
      <c r="D70" s="42" t="s">
        <v>58</v>
      </c>
      <c r="E70" s="42"/>
      <c r="F70" s="115">
        <f t="shared" si="0"/>
        <v>0</v>
      </c>
    </row>
    <row r="71" spans="1:6" x14ac:dyDescent="0.25">
      <c r="A71" s="42">
        <v>59</v>
      </c>
      <c r="B71" s="43" t="s">
        <v>231</v>
      </c>
      <c r="C71" s="139">
        <v>110</v>
      </c>
      <c r="D71" s="42" t="s">
        <v>58</v>
      </c>
      <c r="E71" s="42"/>
      <c r="F71" s="115">
        <f t="shared" si="0"/>
        <v>0</v>
      </c>
    </row>
    <row r="72" spans="1:6" x14ac:dyDescent="0.25">
      <c r="A72" s="42">
        <v>60</v>
      </c>
      <c r="B72" s="43" t="s">
        <v>235</v>
      </c>
      <c r="C72" s="139">
        <v>200</v>
      </c>
      <c r="D72" s="42" t="s">
        <v>58</v>
      </c>
      <c r="E72" s="42"/>
      <c r="F72" s="115">
        <f t="shared" si="0"/>
        <v>0</v>
      </c>
    </row>
    <row r="73" spans="1:6" x14ac:dyDescent="0.25">
      <c r="A73" s="42">
        <v>61</v>
      </c>
      <c r="B73" s="43" t="s">
        <v>182</v>
      </c>
      <c r="C73" s="139">
        <v>10</v>
      </c>
      <c r="D73" s="42" t="s">
        <v>58</v>
      </c>
      <c r="E73" s="42"/>
      <c r="F73" s="115">
        <f t="shared" si="0"/>
        <v>0</v>
      </c>
    </row>
    <row r="74" spans="1:6" x14ac:dyDescent="0.25">
      <c r="A74" s="42">
        <v>62</v>
      </c>
      <c r="B74" s="43" t="s">
        <v>236</v>
      </c>
      <c r="C74" s="139">
        <v>15</v>
      </c>
      <c r="D74" s="42" t="s">
        <v>58</v>
      </c>
      <c r="E74" s="42"/>
      <c r="F74" s="115">
        <f t="shared" si="0"/>
        <v>0</v>
      </c>
    </row>
    <row r="75" spans="1:6" x14ac:dyDescent="0.25">
      <c r="A75" s="42">
        <v>63</v>
      </c>
      <c r="B75" s="43" t="s">
        <v>237</v>
      </c>
      <c r="C75" s="139">
        <v>25</v>
      </c>
      <c r="D75" s="42" t="s">
        <v>58</v>
      </c>
      <c r="E75" s="42"/>
      <c r="F75" s="115">
        <f t="shared" si="0"/>
        <v>0</v>
      </c>
    </row>
    <row r="76" spans="1:6" x14ac:dyDescent="0.25">
      <c r="A76" s="42">
        <v>64</v>
      </c>
      <c r="B76" s="43" t="s">
        <v>238</v>
      </c>
      <c r="C76" s="139">
        <v>25</v>
      </c>
      <c r="D76" s="42" t="s">
        <v>58</v>
      </c>
      <c r="E76" s="42"/>
      <c r="F76" s="115">
        <f t="shared" si="0"/>
        <v>0</v>
      </c>
    </row>
    <row r="77" spans="1:6" x14ac:dyDescent="0.25">
      <c r="A77" s="42">
        <v>65</v>
      </c>
      <c r="B77" s="43" t="s">
        <v>239</v>
      </c>
      <c r="C77" s="139">
        <v>10</v>
      </c>
      <c r="D77" s="42" t="s">
        <v>58</v>
      </c>
      <c r="E77" s="42"/>
      <c r="F77" s="115">
        <f t="shared" si="0"/>
        <v>0</v>
      </c>
    </row>
    <row r="78" spans="1:6" x14ac:dyDescent="0.25">
      <c r="A78" s="42">
        <v>66</v>
      </c>
      <c r="B78" s="43" t="s">
        <v>240</v>
      </c>
      <c r="C78" s="139">
        <v>15</v>
      </c>
      <c r="D78" s="42" t="s">
        <v>58</v>
      </c>
      <c r="E78" s="42"/>
      <c r="F78" s="115">
        <f t="shared" ref="F78:F98" si="1">C78*E78</f>
        <v>0</v>
      </c>
    </row>
    <row r="79" spans="1:6" x14ac:dyDescent="0.25">
      <c r="A79" s="42">
        <v>67</v>
      </c>
      <c r="B79" s="43" t="s">
        <v>241</v>
      </c>
      <c r="C79" s="139">
        <v>150</v>
      </c>
      <c r="D79" s="42" t="s">
        <v>58</v>
      </c>
      <c r="E79" s="42"/>
      <c r="F79" s="115">
        <f t="shared" si="1"/>
        <v>0</v>
      </c>
    </row>
    <row r="80" spans="1:6" x14ac:dyDescent="0.25">
      <c r="A80" s="42">
        <v>68</v>
      </c>
      <c r="B80" s="43" t="s">
        <v>202</v>
      </c>
      <c r="C80" s="139">
        <v>15</v>
      </c>
      <c r="D80" s="42" t="s">
        <v>58</v>
      </c>
      <c r="E80" s="42"/>
      <c r="F80" s="115">
        <f t="shared" si="1"/>
        <v>0</v>
      </c>
    </row>
    <row r="81" spans="1:6" x14ac:dyDescent="0.25">
      <c r="A81" s="42">
        <v>69</v>
      </c>
      <c r="B81" s="43" t="s">
        <v>242</v>
      </c>
      <c r="C81" s="139">
        <v>90</v>
      </c>
      <c r="D81" s="42" t="s">
        <v>58</v>
      </c>
      <c r="E81" s="42"/>
      <c r="F81" s="115">
        <f t="shared" si="1"/>
        <v>0</v>
      </c>
    </row>
    <row r="82" spans="1:6" x14ac:dyDescent="0.25">
      <c r="A82" s="42">
        <v>70</v>
      </c>
      <c r="B82" s="43" t="s">
        <v>374</v>
      </c>
      <c r="C82" s="139">
        <v>50</v>
      </c>
      <c r="D82" s="42" t="s">
        <v>58</v>
      </c>
      <c r="E82" s="42"/>
      <c r="F82" s="115">
        <f t="shared" si="1"/>
        <v>0</v>
      </c>
    </row>
    <row r="83" spans="1:6" x14ac:dyDescent="0.25">
      <c r="A83" s="42">
        <v>71</v>
      </c>
      <c r="B83" s="43" t="s">
        <v>222</v>
      </c>
      <c r="C83" s="139">
        <v>5</v>
      </c>
      <c r="D83" s="42" t="s">
        <v>39</v>
      </c>
      <c r="E83" s="42"/>
      <c r="F83" s="115">
        <f t="shared" si="1"/>
        <v>0</v>
      </c>
    </row>
    <row r="84" spans="1:6" x14ac:dyDescent="0.25">
      <c r="A84" s="42">
        <v>72</v>
      </c>
      <c r="B84" s="43" t="s">
        <v>197</v>
      </c>
      <c r="C84" s="139">
        <v>30</v>
      </c>
      <c r="D84" s="42" t="s">
        <v>39</v>
      </c>
      <c r="E84" s="42"/>
      <c r="F84" s="115">
        <f t="shared" si="1"/>
        <v>0</v>
      </c>
    </row>
    <row r="85" spans="1:6" x14ac:dyDescent="0.25">
      <c r="A85" s="42">
        <v>73</v>
      </c>
      <c r="B85" s="43" t="s">
        <v>166</v>
      </c>
      <c r="C85" s="139">
        <v>150</v>
      </c>
      <c r="D85" s="42" t="s">
        <v>58</v>
      </c>
      <c r="E85" s="42"/>
      <c r="F85" s="115">
        <f t="shared" si="1"/>
        <v>0</v>
      </c>
    </row>
    <row r="86" spans="1:6" x14ac:dyDescent="0.25">
      <c r="A86" s="44">
        <v>74</v>
      </c>
      <c r="B86" s="45" t="s">
        <v>375</v>
      </c>
      <c r="C86" s="145">
        <v>8</v>
      </c>
      <c r="D86" s="44" t="s">
        <v>58</v>
      </c>
      <c r="E86" s="44"/>
      <c r="F86" s="115">
        <f t="shared" si="1"/>
        <v>0</v>
      </c>
    </row>
    <row r="87" spans="1:6" x14ac:dyDescent="0.25">
      <c r="A87" s="50">
        <v>75</v>
      </c>
      <c r="B87" s="51" t="s">
        <v>245</v>
      </c>
      <c r="C87" s="146">
        <v>7.5</v>
      </c>
      <c r="D87" s="50" t="s">
        <v>6</v>
      </c>
      <c r="E87" s="50"/>
      <c r="F87" s="115">
        <f t="shared" si="1"/>
        <v>0</v>
      </c>
    </row>
    <row r="88" spans="1:6" x14ac:dyDescent="0.25">
      <c r="A88" s="50">
        <v>76</v>
      </c>
      <c r="B88" s="51" t="s">
        <v>246</v>
      </c>
      <c r="C88" s="146">
        <v>10</v>
      </c>
      <c r="D88" s="50" t="s">
        <v>6</v>
      </c>
      <c r="E88" s="50"/>
      <c r="F88" s="115">
        <f t="shared" si="1"/>
        <v>0</v>
      </c>
    </row>
    <row r="89" spans="1:6" x14ac:dyDescent="0.25">
      <c r="A89" s="50">
        <v>77</v>
      </c>
      <c r="B89" s="51" t="s">
        <v>247</v>
      </c>
      <c r="C89" s="146">
        <v>20</v>
      </c>
      <c r="D89" s="50" t="s">
        <v>58</v>
      </c>
      <c r="E89" s="50"/>
      <c r="F89" s="115">
        <f t="shared" si="1"/>
        <v>0</v>
      </c>
    </row>
    <row r="90" spans="1:6" x14ac:dyDescent="0.25">
      <c r="A90" s="50">
        <v>78</v>
      </c>
      <c r="B90" s="51" t="s">
        <v>248</v>
      </c>
      <c r="C90" s="146">
        <v>15</v>
      </c>
      <c r="D90" s="50" t="s">
        <v>6</v>
      </c>
      <c r="E90" s="50"/>
      <c r="F90" s="115">
        <f t="shared" si="1"/>
        <v>0</v>
      </c>
    </row>
    <row r="91" spans="1:6" x14ac:dyDescent="0.25">
      <c r="A91" s="50">
        <v>79</v>
      </c>
      <c r="B91" s="51" t="s">
        <v>249</v>
      </c>
      <c r="C91" s="146">
        <v>30</v>
      </c>
      <c r="D91" s="50" t="s">
        <v>58</v>
      </c>
      <c r="E91" s="50"/>
      <c r="F91" s="115">
        <f t="shared" si="1"/>
        <v>0</v>
      </c>
    </row>
    <row r="92" spans="1:6" x14ac:dyDescent="0.25">
      <c r="A92" s="50">
        <v>80</v>
      </c>
      <c r="B92" s="51" t="s">
        <v>250</v>
      </c>
      <c r="C92" s="146">
        <v>100</v>
      </c>
      <c r="D92" s="50" t="s">
        <v>58</v>
      </c>
      <c r="E92" s="50"/>
      <c r="F92" s="115">
        <f t="shared" si="1"/>
        <v>0</v>
      </c>
    </row>
    <row r="93" spans="1:6" x14ac:dyDescent="0.25">
      <c r="A93" s="50">
        <v>81</v>
      </c>
      <c r="B93" s="51" t="s">
        <v>251</v>
      </c>
      <c r="C93" s="146">
        <v>150</v>
      </c>
      <c r="D93" s="50" t="s">
        <v>39</v>
      </c>
      <c r="E93" s="50"/>
      <c r="F93" s="115">
        <f t="shared" si="1"/>
        <v>0</v>
      </c>
    </row>
    <row r="94" spans="1:6" x14ac:dyDescent="0.25">
      <c r="A94" s="50">
        <v>82</v>
      </c>
      <c r="B94" s="51" t="s">
        <v>252</v>
      </c>
      <c r="C94" s="146">
        <v>10</v>
      </c>
      <c r="D94" s="50" t="s">
        <v>58</v>
      </c>
      <c r="E94" s="50"/>
      <c r="F94" s="115">
        <f t="shared" si="1"/>
        <v>0</v>
      </c>
    </row>
    <row r="95" spans="1:6" x14ac:dyDescent="0.25">
      <c r="A95" s="50">
        <v>83</v>
      </c>
      <c r="B95" s="51" t="s">
        <v>376</v>
      </c>
      <c r="C95" s="146">
        <v>10</v>
      </c>
      <c r="D95" s="50" t="s">
        <v>58</v>
      </c>
      <c r="E95" s="50"/>
      <c r="F95" s="115">
        <f t="shared" si="1"/>
        <v>0</v>
      </c>
    </row>
    <row r="96" spans="1:6" x14ac:dyDescent="0.25">
      <c r="A96" s="50">
        <v>84</v>
      </c>
      <c r="B96" s="51" t="s">
        <v>253</v>
      </c>
      <c r="C96" s="146">
        <v>25</v>
      </c>
      <c r="D96" s="50" t="s">
        <v>6</v>
      </c>
      <c r="E96" s="50"/>
      <c r="F96" s="115">
        <f t="shared" si="1"/>
        <v>0</v>
      </c>
    </row>
    <row r="97" spans="1:6" x14ac:dyDescent="0.25">
      <c r="A97" s="50">
        <v>85</v>
      </c>
      <c r="B97" s="51" t="s">
        <v>132</v>
      </c>
      <c r="C97" s="146">
        <v>25</v>
      </c>
      <c r="D97" s="50" t="s">
        <v>39</v>
      </c>
      <c r="E97" s="50"/>
      <c r="F97" s="115">
        <f t="shared" si="1"/>
        <v>0</v>
      </c>
    </row>
    <row r="98" spans="1:6" x14ac:dyDescent="0.25">
      <c r="A98" s="50">
        <v>86</v>
      </c>
      <c r="B98" s="51" t="s">
        <v>254</v>
      </c>
      <c r="C98" s="146">
        <v>100</v>
      </c>
      <c r="D98" s="50" t="s">
        <v>39</v>
      </c>
      <c r="E98" s="50"/>
      <c r="F98" s="115">
        <f t="shared" si="1"/>
        <v>0</v>
      </c>
    </row>
    <row r="99" spans="1:6" x14ac:dyDescent="0.25">
      <c r="A99" s="110" t="s">
        <v>255</v>
      </c>
      <c r="B99" s="111"/>
      <c r="C99" s="111"/>
      <c r="D99" s="111"/>
      <c r="E99" s="112"/>
      <c r="F99" s="114">
        <f>SUM(F13:F98)</f>
        <v>0</v>
      </c>
    </row>
    <row r="100" spans="1:6" x14ac:dyDescent="0.25">
      <c r="A100" s="59" t="s">
        <v>26</v>
      </c>
      <c r="B100" s="59"/>
      <c r="C100" s="59"/>
      <c r="D100" s="59"/>
      <c r="E100" s="59"/>
      <c r="F100" s="59"/>
    </row>
    <row r="101" spans="1:6" ht="45" x14ac:dyDescent="0.25">
      <c r="A101" s="25" t="s">
        <v>0</v>
      </c>
      <c r="B101" s="25" t="s">
        <v>1</v>
      </c>
      <c r="C101" s="25" t="s">
        <v>2</v>
      </c>
      <c r="D101" s="25" t="s">
        <v>3</v>
      </c>
      <c r="E101" s="25" t="s">
        <v>4</v>
      </c>
      <c r="F101" s="27" t="s">
        <v>13</v>
      </c>
    </row>
    <row r="102" spans="1:6" x14ac:dyDescent="0.25">
      <c r="A102" s="23">
        <v>1</v>
      </c>
      <c r="B102" s="24" t="s">
        <v>196</v>
      </c>
      <c r="C102" s="144">
        <v>0</v>
      </c>
      <c r="D102" s="23" t="s">
        <v>6</v>
      </c>
      <c r="E102" s="23"/>
      <c r="F102" s="116">
        <f>C102*E102</f>
        <v>0</v>
      </c>
    </row>
    <row r="103" spans="1:6" x14ac:dyDescent="0.25">
      <c r="A103" s="23">
        <v>2</v>
      </c>
      <c r="B103" s="24" t="s">
        <v>222</v>
      </c>
      <c r="C103" s="144">
        <v>0</v>
      </c>
      <c r="D103" s="23" t="s">
        <v>39</v>
      </c>
      <c r="E103" s="23"/>
      <c r="F103" s="116">
        <f t="shared" ref="F103:F166" si="2">C103*E103</f>
        <v>0</v>
      </c>
    </row>
    <row r="104" spans="1:6" x14ac:dyDescent="0.25">
      <c r="A104" s="23">
        <v>3</v>
      </c>
      <c r="B104" s="24" t="s">
        <v>197</v>
      </c>
      <c r="C104" s="144">
        <v>0</v>
      </c>
      <c r="D104" s="23" t="s">
        <v>39</v>
      </c>
      <c r="E104" s="23"/>
      <c r="F104" s="116">
        <f t="shared" si="2"/>
        <v>0</v>
      </c>
    </row>
    <row r="105" spans="1:6" x14ac:dyDescent="0.25">
      <c r="A105" s="23">
        <v>4</v>
      </c>
      <c r="B105" s="24" t="s">
        <v>122</v>
      </c>
      <c r="C105" s="144">
        <v>15</v>
      </c>
      <c r="D105" s="23" t="s">
        <v>58</v>
      </c>
      <c r="E105" s="23"/>
      <c r="F105" s="116">
        <f t="shared" si="2"/>
        <v>0</v>
      </c>
    </row>
    <row r="106" spans="1:6" x14ac:dyDescent="0.25">
      <c r="A106" s="23">
        <v>5</v>
      </c>
      <c r="B106" s="24" t="s">
        <v>163</v>
      </c>
      <c r="C106" s="144">
        <v>90</v>
      </c>
      <c r="D106" s="23" t="s">
        <v>58</v>
      </c>
      <c r="E106" s="23"/>
      <c r="F106" s="116">
        <f t="shared" si="2"/>
        <v>0</v>
      </c>
    </row>
    <row r="107" spans="1:6" x14ac:dyDescent="0.25">
      <c r="A107" s="23">
        <v>6</v>
      </c>
      <c r="B107" s="24" t="s">
        <v>123</v>
      </c>
      <c r="C107" s="144">
        <v>90</v>
      </c>
      <c r="D107" s="23" t="s">
        <v>6</v>
      </c>
      <c r="E107" s="23"/>
      <c r="F107" s="116">
        <f t="shared" si="2"/>
        <v>0</v>
      </c>
    </row>
    <row r="108" spans="1:6" x14ac:dyDescent="0.25">
      <c r="A108" s="23">
        <v>7</v>
      </c>
      <c r="B108" s="24" t="s">
        <v>124</v>
      </c>
      <c r="C108" s="144">
        <v>23</v>
      </c>
      <c r="D108" s="23" t="s">
        <v>58</v>
      </c>
      <c r="E108" s="23"/>
      <c r="F108" s="116">
        <f t="shared" si="2"/>
        <v>0</v>
      </c>
    </row>
    <row r="109" spans="1:6" x14ac:dyDescent="0.25">
      <c r="A109" s="23">
        <v>8</v>
      </c>
      <c r="B109" s="24" t="s">
        <v>125</v>
      </c>
      <c r="C109" s="144">
        <v>150</v>
      </c>
      <c r="D109" s="23" t="s">
        <v>6</v>
      </c>
      <c r="E109" s="23"/>
      <c r="F109" s="116">
        <f t="shared" si="2"/>
        <v>0</v>
      </c>
    </row>
    <row r="110" spans="1:6" x14ac:dyDescent="0.25">
      <c r="A110" s="23">
        <v>9</v>
      </c>
      <c r="B110" s="24" t="s">
        <v>126</v>
      </c>
      <c r="C110" s="144">
        <v>30</v>
      </c>
      <c r="D110" s="23" t="s">
        <v>6</v>
      </c>
      <c r="E110" s="23"/>
      <c r="F110" s="116">
        <f t="shared" si="2"/>
        <v>0</v>
      </c>
    </row>
    <row r="111" spans="1:6" x14ac:dyDescent="0.25">
      <c r="A111" s="23">
        <v>10</v>
      </c>
      <c r="B111" s="24" t="s">
        <v>127</v>
      </c>
      <c r="C111" s="144">
        <v>15</v>
      </c>
      <c r="D111" s="23" t="s">
        <v>58</v>
      </c>
      <c r="E111" s="23"/>
      <c r="F111" s="116">
        <f t="shared" si="2"/>
        <v>0</v>
      </c>
    </row>
    <row r="112" spans="1:6" x14ac:dyDescent="0.25">
      <c r="A112" s="23">
        <v>11</v>
      </c>
      <c r="B112" s="24" t="s">
        <v>164</v>
      </c>
      <c r="C112" s="144">
        <v>10</v>
      </c>
      <c r="D112" s="23" t="s">
        <v>58</v>
      </c>
      <c r="E112" s="23"/>
      <c r="F112" s="116">
        <f t="shared" si="2"/>
        <v>0</v>
      </c>
    </row>
    <row r="113" spans="1:6" x14ac:dyDescent="0.25">
      <c r="A113" s="23">
        <v>12</v>
      </c>
      <c r="B113" s="24" t="s">
        <v>165</v>
      </c>
      <c r="C113" s="144">
        <v>5</v>
      </c>
      <c r="D113" s="23" t="s">
        <v>58</v>
      </c>
      <c r="E113" s="23"/>
      <c r="F113" s="116">
        <f t="shared" si="2"/>
        <v>0</v>
      </c>
    </row>
    <row r="114" spans="1:6" x14ac:dyDescent="0.25">
      <c r="A114" s="23">
        <v>13</v>
      </c>
      <c r="B114" s="24" t="s">
        <v>128</v>
      </c>
      <c r="C114" s="144">
        <v>85</v>
      </c>
      <c r="D114" s="23" t="s">
        <v>58</v>
      </c>
      <c r="E114" s="23"/>
      <c r="F114" s="116">
        <f t="shared" si="2"/>
        <v>0</v>
      </c>
    </row>
    <row r="115" spans="1:6" x14ac:dyDescent="0.25">
      <c r="A115" s="23">
        <v>14</v>
      </c>
      <c r="B115" s="24" t="s">
        <v>129</v>
      </c>
      <c r="C115" s="144">
        <v>10</v>
      </c>
      <c r="D115" s="23" t="s">
        <v>58</v>
      </c>
      <c r="E115" s="23"/>
      <c r="F115" s="116">
        <f t="shared" si="2"/>
        <v>0</v>
      </c>
    </row>
    <row r="116" spans="1:6" ht="30" x14ac:dyDescent="0.25">
      <c r="A116" s="23">
        <v>15</v>
      </c>
      <c r="B116" s="24" t="s">
        <v>130</v>
      </c>
      <c r="C116" s="144">
        <v>40</v>
      </c>
      <c r="D116" s="23" t="s">
        <v>58</v>
      </c>
      <c r="E116" s="23"/>
      <c r="F116" s="116">
        <f t="shared" si="2"/>
        <v>0</v>
      </c>
    </row>
    <row r="117" spans="1:6" x14ac:dyDescent="0.25">
      <c r="A117" s="23">
        <v>16</v>
      </c>
      <c r="B117" s="24" t="s">
        <v>166</v>
      </c>
      <c r="C117" s="144">
        <v>0</v>
      </c>
      <c r="D117" s="23" t="s">
        <v>58</v>
      </c>
      <c r="E117" s="23"/>
      <c r="F117" s="116">
        <f t="shared" si="2"/>
        <v>0</v>
      </c>
    </row>
    <row r="118" spans="1:6" x14ac:dyDescent="0.25">
      <c r="A118" s="23">
        <v>17</v>
      </c>
      <c r="B118" s="24" t="s">
        <v>167</v>
      </c>
      <c r="C118" s="144">
        <v>30</v>
      </c>
      <c r="D118" s="23" t="s">
        <v>58</v>
      </c>
      <c r="E118" s="23"/>
      <c r="F118" s="116">
        <f t="shared" si="2"/>
        <v>0</v>
      </c>
    </row>
    <row r="119" spans="1:6" x14ac:dyDescent="0.25">
      <c r="A119" s="23">
        <v>18</v>
      </c>
      <c r="B119" s="24" t="s">
        <v>131</v>
      </c>
      <c r="C119" s="144">
        <v>75</v>
      </c>
      <c r="D119" s="23" t="s">
        <v>39</v>
      </c>
      <c r="E119" s="23"/>
      <c r="F119" s="116">
        <f t="shared" si="2"/>
        <v>0</v>
      </c>
    </row>
    <row r="120" spans="1:6" x14ac:dyDescent="0.25">
      <c r="A120" s="23">
        <v>19</v>
      </c>
      <c r="B120" s="24" t="s">
        <v>132</v>
      </c>
      <c r="C120" s="144">
        <v>75</v>
      </c>
      <c r="D120" s="23" t="s">
        <v>39</v>
      </c>
      <c r="E120" s="23"/>
      <c r="F120" s="116">
        <f t="shared" si="2"/>
        <v>0</v>
      </c>
    </row>
    <row r="121" spans="1:6" x14ac:dyDescent="0.25">
      <c r="A121" s="23">
        <v>20</v>
      </c>
      <c r="B121" s="24" t="s">
        <v>168</v>
      </c>
      <c r="C121" s="144">
        <v>10</v>
      </c>
      <c r="D121" s="23" t="s">
        <v>39</v>
      </c>
      <c r="E121" s="23"/>
      <c r="F121" s="116">
        <f t="shared" si="2"/>
        <v>0</v>
      </c>
    </row>
    <row r="122" spans="1:6" x14ac:dyDescent="0.25">
      <c r="A122" s="23">
        <v>21</v>
      </c>
      <c r="B122" s="24" t="s">
        <v>169</v>
      </c>
      <c r="C122" s="144">
        <v>0</v>
      </c>
      <c r="D122" s="23" t="s">
        <v>58</v>
      </c>
      <c r="E122" s="23"/>
      <c r="F122" s="116">
        <f t="shared" si="2"/>
        <v>0</v>
      </c>
    </row>
    <row r="123" spans="1:6" x14ac:dyDescent="0.25">
      <c r="A123" s="23">
        <v>22</v>
      </c>
      <c r="B123" s="24" t="s">
        <v>170</v>
      </c>
      <c r="C123" s="144">
        <v>13</v>
      </c>
      <c r="D123" s="23" t="s">
        <v>58</v>
      </c>
      <c r="E123" s="23"/>
      <c r="F123" s="116">
        <f t="shared" si="2"/>
        <v>0</v>
      </c>
    </row>
    <row r="124" spans="1:6" x14ac:dyDescent="0.25">
      <c r="A124" s="23">
        <v>23</v>
      </c>
      <c r="B124" s="24" t="s">
        <v>133</v>
      </c>
      <c r="C124" s="144">
        <v>0</v>
      </c>
      <c r="D124" s="23" t="s">
        <v>58</v>
      </c>
      <c r="E124" s="23"/>
      <c r="F124" s="116">
        <f t="shared" si="2"/>
        <v>0</v>
      </c>
    </row>
    <row r="125" spans="1:6" x14ac:dyDescent="0.25">
      <c r="A125" s="23">
        <v>24</v>
      </c>
      <c r="B125" s="24" t="s">
        <v>171</v>
      </c>
      <c r="C125" s="144">
        <v>15</v>
      </c>
      <c r="D125" s="23" t="s">
        <v>58</v>
      </c>
      <c r="E125" s="23"/>
      <c r="F125" s="116">
        <f t="shared" si="2"/>
        <v>0</v>
      </c>
    </row>
    <row r="126" spans="1:6" x14ac:dyDescent="0.25">
      <c r="A126" s="23">
        <v>25</v>
      </c>
      <c r="B126" s="24" t="s">
        <v>134</v>
      </c>
      <c r="C126" s="144">
        <v>0</v>
      </c>
      <c r="D126" s="23" t="s">
        <v>58</v>
      </c>
      <c r="E126" s="23"/>
      <c r="F126" s="116">
        <f t="shared" si="2"/>
        <v>0</v>
      </c>
    </row>
    <row r="127" spans="1:6" ht="30" x14ac:dyDescent="0.25">
      <c r="A127" s="23">
        <v>26</v>
      </c>
      <c r="B127" s="24" t="s">
        <v>136</v>
      </c>
      <c r="C127" s="144">
        <v>40</v>
      </c>
      <c r="D127" s="23" t="s">
        <v>58</v>
      </c>
      <c r="E127" s="23"/>
      <c r="F127" s="116">
        <f t="shared" si="2"/>
        <v>0</v>
      </c>
    </row>
    <row r="128" spans="1:6" ht="30" x14ac:dyDescent="0.25">
      <c r="A128" s="23">
        <v>27</v>
      </c>
      <c r="B128" s="24" t="s">
        <v>172</v>
      </c>
      <c r="C128" s="144">
        <v>25</v>
      </c>
      <c r="D128" s="23" t="s">
        <v>58</v>
      </c>
      <c r="E128" s="23"/>
      <c r="F128" s="116">
        <f t="shared" si="2"/>
        <v>0</v>
      </c>
    </row>
    <row r="129" spans="1:6" x14ac:dyDescent="0.25">
      <c r="A129" s="23">
        <v>28</v>
      </c>
      <c r="B129" s="24" t="s">
        <v>137</v>
      </c>
      <c r="C129" s="144">
        <v>0</v>
      </c>
      <c r="D129" s="23" t="s">
        <v>58</v>
      </c>
      <c r="E129" s="23"/>
      <c r="F129" s="116">
        <f t="shared" si="2"/>
        <v>0</v>
      </c>
    </row>
    <row r="130" spans="1:6" x14ac:dyDescent="0.25">
      <c r="A130" s="23">
        <v>29</v>
      </c>
      <c r="B130" s="24" t="s">
        <v>138</v>
      </c>
      <c r="C130" s="144">
        <v>10</v>
      </c>
      <c r="D130" s="23" t="s">
        <v>58</v>
      </c>
      <c r="E130" s="23"/>
      <c r="F130" s="116">
        <f t="shared" si="2"/>
        <v>0</v>
      </c>
    </row>
    <row r="131" spans="1:6" x14ac:dyDescent="0.25">
      <c r="A131" s="23">
        <v>30</v>
      </c>
      <c r="B131" s="24" t="s">
        <v>139</v>
      </c>
      <c r="C131" s="144">
        <v>35</v>
      </c>
      <c r="D131" s="23" t="s">
        <v>58</v>
      </c>
      <c r="E131" s="23"/>
      <c r="F131" s="116">
        <f t="shared" si="2"/>
        <v>0</v>
      </c>
    </row>
    <row r="132" spans="1:6" x14ac:dyDescent="0.25">
      <c r="A132" s="23">
        <v>31</v>
      </c>
      <c r="B132" s="24" t="s">
        <v>140</v>
      </c>
      <c r="C132" s="144">
        <v>10</v>
      </c>
      <c r="D132" s="23" t="s">
        <v>58</v>
      </c>
      <c r="E132" s="23"/>
      <c r="F132" s="116">
        <f t="shared" si="2"/>
        <v>0</v>
      </c>
    </row>
    <row r="133" spans="1:6" ht="45" x14ac:dyDescent="0.25">
      <c r="A133" s="23">
        <v>32</v>
      </c>
      <c r="B133" s="24" t="s">
        <v>142</v>
      </c>
      <c r="C133" s="144">
        <v>250</v>
      </c>
      <c r="D133" s="23" t="s">
        <v>6</v>
      </c>
      <c r="E133" s="23"/>
      <c r="F133" s="116">
        <f t="shared" si="2"/>
        <v>0</v>
      </c>
    </row>
    <row r="134" spans="1:6" x14ac:dyDescent="0.25">
      <c r="A134" s="23">
        <v>33</v>
      </c>
      <c r="B134" s="24" t="s">
        <v>143</v>
      </c>
      <c r="C134" s="144">
        <v>200</v>
      </c>
      <c r="D134" s="23" t="s">
        <v>6</v>
      </c>
      <c r="E134" s="23"/>
      <c r="F134" s="116">
        <f t="shared" si="2"/>
        <v>0</v>
      </c>
    </row>
    <row r="135" spans="1:6" x14ac:dyDescent="0.25">
      <c r="A135" s="23">
        <v>34</v>
      </c>
      <c r="B135" s="24" t="s">
        <v>144</v>
      </c>
      <c r="C135" s="144">
        <v>5</v>
      </c>
      <c r="D135" s="23" t="s">
        <v>6</v>
      </c>
      <c r="E135" s="23"/>
      <c r="F135" s="116">
        <f t="shared" si="2"/>
        <v>0</v>
      </c>
    </row>
    <row r="136" spans="1:6" x14ac:dyDescent="0.25">
      <c r="A136" s="23">
        <v>35</v>
      </c>
      <c r="B136" s="24" t="s">
        <v>174</v>
      </c>
      <c r="C136" s="144">
        <v>0</v>
      </c>
      <c r="D136" s="23" t="s">
        <v>58</v>
      </c>
      <c r="E136" s="23"/>
      <c r="F136" s="116">
        <f t="shared" si="2"/>
        <v>0</v>
      </c>
    </row>
    <row r="137" spans="1:6" x14ac:dyDescent="0.25">
      <c r="A137" s="23">
        <v>36</v>
      </c>
      <c r="B137" s="24" t="s">
        <v>145</v>
      </c>
      <c r="C137" s="144">
        <v>30</v>
      </c>
      <c r="D137" s="23" t="s">
        <v>58</v>
      </c>
      <c r="E137" s="23"/>
      <c r="F137" s="116">
        <f t="shared" si="2"/>
        <v>0</v>
      </c>
    </row>
    <row r="138" spans="1:6" x14ac:dyDescent="0.25">
      <c r="A138" s="23">
        <v>37</v>
      </c>
      <c r="B138" s="24" t="s">
        <v>175</v>
      </c>
      <c r="C138" s="144">
        <v>0</v>
      </c>
      <c r="D138" s="23" t="s">
        <v>58</v>
      </c>
      <c r="E138" s="23"/>
      <c r="F138" s="116">
        <f t="shared" si="2"/>
        <v>0</v>
      </c>
    </row>
    <row r="139" spans="1:6" x14ac:dyDescent="0.25">
      <c r="A139" s="23">
        <v>38</v>
      </c>
      <c r="B139" s="24" t="s">
        <v>195</v>
      </c>
      <c r="C139" s="144">
        <v>5</v>
      </c>
      <c r="D139" s="23" t="s">
        <v>58</v>
      </c>
      <c r="E139" s="23"/>
      <c r="F139" s="116">
        <f t="shared" si="2"/>
        <v>0</v>
      </c>
    </row>
    <row r="140" spans="1:6" x14ac:dyDescent="0.25">
      <c r="A140" s="23">
        <v>39</v>
      </c>
      <c r="B140" s="24" t="s">
        <v>176</v>
      </c>
      <c r="C140" s="144">
        <v>75</v>
      </c>
      <c r="D140" s="23" t="s">
        <v>58</v>
      </c>
      <c r="E140" s="23"/>
      <c r="F140" s="116">
        <f t="shared" si="2"/>
        <v>0</v>
      </c>
    </row>
    <row r="141" spans="1:6" x14ac:dyDescent="0.25">
      <c r="A141" s="23">
        <v>40</v>
      </c>
      <c r="B141" s="24" t="s">
        <v>148</v>
      </c>
      <c r="C141" s="144">
        <v>35</v>
      </c>
      <c r="D141" s="23" t="s">
        <v>58</v>
      </c>
      <c r="E141" s="23"/>
      <c r="F141" s="116">
        <f t="shared" si="2"/>
        <v>0</v>
      </c>
    </row>
    <row r="142" spans="1:6" ht="30" x14ac:dyDescent="0.25">
      <c r="A142" s="23">
        <v>41</v>
      </c>
      <c r="B142" s="24" t="s">
        <v>177</v>
      </c>
      <c r="C142" s="144">
        <v>0</v>
      </c>
      <c r="D142" s="23" t="s">
        <v>58</v>
      </c>
      <c r="E142" s="23"/>
      <c r="F142" s="116">
        <f t="shared" si="2"/>
        <v>0</v>
      </c>
    </row>
    <row r="143" spans="1:6" x14ac:dyDescent="0.25">
      <c r="A143" s="23">
        <v>42</v>
      </c>
      <c r="B143" s="24" t="s">
        <v>178</v>
      </c>
      <c r="C143" s="144">
        <v>30</v>
      </c>
      <c r="D143" s="23" t="s">
        <v>58</v>
      </c>
      <c r="E143" s="23"/>
      <c r="F143" s="116">
        <f t="shared" si="2"/>
        <v>0</v>
      </c>
    </row>
    <row r="144" spans="1:6" x14ac:dyDescent="0.25">
      <c r="A144" s="23">
        <v>43</v>
      </c>
      <c r="B144" s="24" t="s">
        <v>149</v>
      </c>
      <c r="C144" s="144">
        <v>75</v>
      </c>
      <c r="D144" s="23" t="s">
        <v>58</v>
      </c>
      <c r="E144" s="23"/>
      <c r="F144" s="116">
        <f t="shared" si="2"/>
        <v>0</v>
      </c>
    </row>
    <row r="145" spans="1:6" x14ac:dyDescent="0.25">
      <c r="A145" s="23">
        <v>44</v>
      </c>
      <c r="B145" s="24" t="s">
        <v>223</v>
      </c>
      <c r="C145" s="144">
        <v>0</v>
      </c>
      <c r="D145" s="23" t="s">
        <v>39</v>
      </c>
      <c r="E145" s="23"/>
      <c r="F145" s="116">
        <f t="shared" si="2"/>
        <v>0</v>
      </c>
    </row>
    <row r="146" spans="1:6" x14ac:dyDescent="0.25">
      <c r="A146" s="23">
        <v>45</v>
      </c>
      <c r="B146" s="24" t="s">
        <v>150</v>
      </c>
      <c r="C146" s="144">
        <v>0</v>
      </c>
      <c r="D146" s="23" t="s">
        <v>58</v>
      </c>
      <c r="E146" s="23"/>
      <c r="F146" s="116">
        <f t="shared" si="2"/>
        <v>0</v>
      </c>
    </row>
    <row r="147" spans="1:6" x14ac:dyDescent="0.25">
      <c r="A147" s="23">
        <v>46</v>
      </c>
      <c r="B147" s="24" t="s">
        <v>179</v>
      </c>
      <c r="C147" s="144">
        <v>0</v>
      </c>
      <c r="D147" s="23" t="s">
        <v>58</v>
      </c>
      <c r="E147" s="23"/>
      <c r="F147" s="116">
        <f t="shared" si="2"/>
        <v>0</v>
      </c>
    </row>
    <row r="148" spans="1:6" x14ac:dyDescent="0.25">
      <c r="A148" s="23">
        <v>47</v>
      </c>
      <c r="B148" s="24" t="s">
        <v>153</v>
      </c>
      <c r="C148" s="144">
        <v>120</v>
      </c>
      <c r="D148" s="23" t="s">
        <v>6</v>
      </c>
      <c r="E148" s="23"/>
      <c r="F148" s="116">
        <f t="shared" si="2"/>
        <v>0</v>
      </c>
    </row>
    <row r="149" spans="1:6" x14ac:dyDescent="0.25">
      <c r="A149" s="23">
        <v>48</v>
      </c>
      <c r="B149" s="24" t="s">
        <v>181</v>
      </c>
      <c r="C149" s="144">
        <v>300</v>
      </c>
      <c r="D149" s="23" t="s">
        <v>58</v>
      </c>
      <c r="E149" s="23"/>
      <c r="F149" s="116">
        <f t="shared" si="2"/>
        <v>0</v>
      </c>
    </row>
    <row r="150" spans="1:6" x14ac:dyDescent="0.25">
      <c r="A150" s="23">
        <v>49</v>
      </c>
      <c r="B150" s="24" t="s">
        <v>155</v>
      </c>
      <c r="C150" s="144">
        <v>35</v>
      </c>
      <c r="D150" s="23" t="s">
        <v>58</v>
      </c>
      <c r="E150" s="23"/>
      <c r="F150" s="116">
        <f t="shared" si="2"/>
        <v>0</v>
      </c>
    </row>
    <row r="151" spans="1:6" x14ac:dyDescent="0.25">
      <c r="A151" s="23">
        <v>50</v>
      </c>
      <c r="B151" s="24" t="s">
        <v>147</v>
      </c>
      <c r="C151" s="144">
        <v>15</v>
      </c>
      <c r="D151" s="23" t="s">
        <v>58</v>
      </c>
      <c r="E151" s="23"/>
      <c r="F151" s="116">
        <f t="shared" si="2"/>
        <v>0</v>
      </c>
    </row>
    <row r="152" spans="1:6" x14ac:dyDescent="0.25">
      <c r="A152" s="23">
        <v>51</v>
      </c>
      <c r="B152" s="24" t="s">
        <v>162</v>
      </c>
      <c r="C152" s="144">
        <v>30</v>
      </c>
      <c r="D152" s="23" t="s">
        <v>58</v>
      </c>
      <c r="E152" s="23"/>
      <c r="F152" s="116">
        <f t="shared" si="2"/>
        <v>0</v>
      </c>
    </row>
    <row r="153" spans="1:6" x14ac:dyDescent="0.25">
      <c r="A153" s="23">
        <v>52</v>
      </c>
      <c r="B153" s="24" t="s">
        <v>224</v>
      </c>
      <c r="C153" s="144">
        <v>15</v>
      </c>
      <c r="D153" s="23" t="s">
        <v>39</v>
      </c>
      <c r="E153" s="23"/>
      <c r="F153" s="116">
        <f t="shared" si="2"/>
        <v>0</v>
      </c>
    </row>
    <row r="154" spans="1:6" x14ac:dyDescent="0.25">
      <c r="A154" s="23">
        <v>53</v>
      </c>
      <c r="B154" s="24" t="s">
        <v>225</v>
      </c>
      <c r="C154" s="144">
        <v>0</v>
      </c>
      <c r="D154" s="23" t="s">
        <v>39</v>
      </c>
      <c r="E154" s="23"/>
      <c r="F154" s="116">
        <f t="shared" si="2"/>
        <v>0</v>
      </c>
    </row>
    <row r="155" spans="1:6" x14ac:dyDescent="0.25">
      <c r="A155" s="23">
        <v>54</v>
      </c>
      <c r="B155" s="24" t="s">
        <v>226</v>
      </c>
      <c r="C155" s="144">
        <v>0</v>
      </c>
      <c r="D155" s="23" t="s">
        <v>39</v>
      </c>
      <c r="E155" s="23"/>
      <c r="F155" s="116">
        <f t="shared" si="2"/>
        <v>0</v>
      </c>
    </row>
    <row r="156" spans="1:6" x14ac:dyDescent="0.25">
      <c r="A156" s="23">
        <v>55</v>
      </c>
      <c r="B156" s="24" t="s">
        <v>158</v>
      </c>
      <c r="C156" s="144">
        <v>5</v>
      </c>
      <c r="D156" s="23" t="s">
        <v>58</v>
      </c>
      <c r="E156" s="23"/>
      <c r="F156" s="116">
        <f t="shared" si="2"/>
        <v>0</v>
      </c>
    </row>
    <row r="157" spans="1:6" x14ac:dyDescent="0.25">
      <c r="A157" s="23">
        <v>56</v>
      </c>
      <c r="B157" s="24" t="s">
        <v>159</v>
      </c>
      <c r="C157" s="144">
        <v>0</v>
      </c>
      <c r="D157" s="23" t="s">
        <v>58</v>
      </c>
      <c r="E157" s="23"/>
      <c r="F157" s="116">
        <f t="shared" si="2"/>
        <v>0</v>
      </c>
    </row>
    <row r="158" spans="1:6" x14ac:dyDescent="0.25">
      <c r="A158" s="23">
        <v>57</v>
      </c>
      <c r="B158" s="24" t="s">
        <v>227</v>
      </c>
      <c r="C158" s="144">
        <v>0</v>
      </c>
      <c r="D158" s="23" t="s">
        <v>58</v>
      </c>
      <c r="E158" s="23"/>
      <c r="F158" s="116">
        <f t="shared" si="2"/>
        <v>0</v>
      </c>
    </row>
    <row r="159" spans="1:6" ht="30" x14ac:dyDescent="0.25">
      <c r="A159" s="23">
        <v>58</v>
      </c>
      <c r="B159" s="24" t="s">
        <v>313</v>
      </c>
      <c r="C159" s="144">
        <v>30</v>
      </c>
      <c r="D159" s="23" t="s">
        <v>58</v>
      </c>
      <c r="E159" s="23"/>
      <c r="F159" s="116">
        <f t="shared" si="2"/>
        <v>0</v>
      </c>
    </row>
    <row r="160" spans="1:6" x14ac:dyDescent="0.25">
      <c r="A160" s="23">
        <v>59</v>
      </c>
      <c r="B160" s="24" t="s">
        <v>228</v>
      </c>
      <c r="C160" s="144">
        <v>200</v>
      </c>
      <c r="D160" s="23" t="s">
        <v>58</v>
      </c>
      <c r="E160" s="23"/>
      <c r="F160" s="116">
        <f t="shared" si="2"/>
        <v>0</v>
      </c>
    </row>
    <row r="161" spans="1:6" x14ac:dyDescent="0.25">
      <c r="A161" s="23">
        <v>60</v>
      </c>
      <c r="B161" s="24" t="s">
        <v>229</v>
      </c>
      <c r="C161" s="144">
        <v>0</v>
      </c>
      <c r="D161" s="23" t="s">
        <v>39</v>
      </c>
      <c r="E161" s="23"/>
      <c r="F161" s="116">
        <f t="shared" si="2"/>
        <v>0</v>
      </c>
    </row>
    <row r="162" spans="1:6" x14ac:dyDescent="0.25">
      <c r="A162" s="23">
        <v>61</v>
      </c>
      <c r="B162" s="24" t="s">
        <v>199</v>
      </c>
      <c r="C162" s="144">
        <v>0</v>
      </c>
      <c r="D162" s="23" t="s">
        <v>58</v>
      </c>
      <c r="E162" s="23"/>
      <c r="F162" s="116">
        <f t="shared" si="2"/>
        <v>0</v>
      </c>
    </row>
    <row r="163" spans="1:6" x14ac:dyDescent="0.25">
      <c r="A163" s="23">
        <v>62</v>
      </c>
      <c r="B163" s="24" t="s">
        <v>202</v>
      </c>
      <c r="C163" s="144">
        <v>5</v>
      </c>
      <c r="D163" s="23" t="s">
        <v>58</v>
      </c>
      <c r="E163" s="23"/>
      <c r="F163" s="116">
        <f t="shared" si="2"/>
        <v>0</v>
      </c>
    </row>
    <row r="164" spans="1:6" x14ac:dyDescent="0.25">
      <c r="A164" s="23">
        <v>63</v>
      </c>
      <c r="B164" s="24" t="s">
        <v>230</v>
      </c>
      <c r="C164" s="144">
        <v>15</v>
      </c>
      <c r="D164" s="23" t="s">
        <v>58</v>
      </c>
      <c r="E164" s="23"/>
      <c r="F164" s="116">
        <f t="shared" si="2"/>
        <v>0</v>
      </c>
    </row>
    <row r="165" spans="1:6" x14ac:dyDescent="0.25">
      <c r="A165" s="23">
        <v>64</v>
      </c>
      <c r="B165" s="24" t="s">
        <v>231</v>
      </c>
      <c r="C165" s="144">
        <v>0</v>
      </c>
      <c r="D165" s="23" t="s">
        <v>58</v>
      </c>
      <c r="E165" s="23"/>
      <c r="F165" s="116">
        <f t="shared" si="2"/>
        <v>0</v>
      </c>
    </row>
    <row r="166" spans="1:6" x14ac:dyDescent="0.25">
      <c r="A166" s="23">
        <v>65</v>
      </c>
      <c r="B166" s="24" t="s">
        <v>221</v>
      </c>
      <c r="C166" s="144">
        <v>13</v>
      </c>
      <c r="D166" s="23" t="s">
        <v>58</v>
      </c>
      <c r="E166" s="23"/>
      <c r="F166" s="116">
        <f t="shared" si="2"/>
        <v>0</v>
      </c>
    </row>
    <row r="167" spans="1:6" x14ac:dyDescent="0.25">
      <c r="A167" s="23">
        <v>66</v>
      </c>
      <c r="B167" s="24" t="s">
        <v>232</v>
      </c>
      <c r="C167" s="144">
        <v>120</v>
      </c>
      <c r="D167" s="23" t="s">
        <v>39</v>
      </c>
      <c r="E167" s="23"/>
      <c r="F167" s="116">
        <f t="shared" ref="F167:F169" si="3">C167*E167</f>
        <v>0</v>
      </c>
    </row>
    <row r="168" spans="1:6" ht="30" x14ac:dyDescent="0.25">
      <c r="A168" s="23">
        <v>67</v>
      </c>
      <c r="B168" s="24" t="s">
        <v>201</v>
      </c>
      <c r="C168" s="144">
        <v>45</v>
      </c>
      <c r="D168" s="23" t="s">
        <v>39</v>
      </c>
      <c r="E168" s="23"/>
      <c r="F168" s="116">
        <f t="shared" si="3"/>
        <v>0</v>
      </c>
    </row>
    <row r="169" spans="1:6" x14ac:dyDescent="0.25">
      <c r="A169" s="23">
        <v>68</v>
      </c>
      <c r="B169" s="24" t="s">
        <v>240</v>
      </c>
      <c r="C169" s="144">
        <v>0</v>
      </c>
      <c r="D169" s="23" t="s">
        <v>58</v>
      </c>
      <c r="E169" s="23"/>
      <c r="F169" s="116">
        <f t="shared" si="3"/>
        <v>0</v>
      </c>
    </row>
    <row r="170" spans="1:6" ht="14.45" customHeight="1" x14ac:dyDescent="0.25">
      <c r="A170" s="62" t="s">
        <v>300</v>
      </c>
      <c r="B170" s="63"/>
      <c r="C170" s="63"/>
      <c r="D170" s="63"/>
      <c r="E170" s="64"/>
      <c r="F170" s="117">
        <f>SUM(F102:F169)</f>
        <v>0</v>
      </c>
    </row>
    <row r="171" spans="1:6" x14ac:dyDescent="0.25">
      <c r="A171" s="79" t="s">
        <v>27</v>
      </c>
      <c r="B171" s="80"/>
      <c r="C171" s="80"/>
      <c r="D171" s="80"/>
      <c r="E171" s="80"/>
      <c r="F171" s="81"/>
    </row>
    <row r="172" spans="1:6" ht="45" x14ac:dyDescent="0.25">
      <c r="A172" s="19" t="s">
        <v>0</v>
      </c>
      <c r="B172" s="19" t="s">
        <v>1</v>
      </c>
      <c r="C172" s="19" t="s">
        <v>2</v>
      </c>
      <c r="D172" s="19" t="s">
        <v>3</v>
      </c>
      <c r="E172" s="19" t="s">
        <v>4</v>
      </c>
      <c r="F172" s="21" t="s">
        <v>13</v>
      </c>
    </row>
    <row r="173" spans="1:6" x14ac:dyDescent="0.25">
      <c r="A173" s="36">
        <v>1</v>
      </c>
      <c r="B173" s="37" t="s">
        <v>122</v>
      </c>
      <c r="C173" s="143">
        <v>24</v>
      </c>
      <c r="D173" s="36" t="s">
        <v>58</v>
      </c>
      <c r="E173" s="120"/>
      <c r="F173" s="121">
        <f>C173*E173</f>
        <v>0</v>
      </c>
    </row>
    <row r="174" spans="1:6" x14ac:dyDescent="0.25">
      <c r="A174" s="36">
        <v>2</v>
      </c>
      <c r="B174" s="37" t="s">
        <v>123</v>
      </c>
      <c r="C174" s="143">
        <v>30</v>
      </c>
      <c r="D174" s="36" t="s">
        <v>6</v>
      </c>
      <c r="E174" s="120"/>
      <c r="F174" s="121">
        <f t="shared" ref="F174:F238" si="4">C174*E174</f>
        <v>0</v>
      </c>
    </row>
    <row r="175" spans="1:6" x14ac:dyDescent="0.25">
      <c r="A175" s="36">
        <v>3</v>
      </c>
      <c r="B175" s="37" t="s">
        <v>124</v>
      </c>
      <c r="C175" s="143">
        <v>6</v>
      </c>
      <c r="D175" s="36" t="s">
        <v>58</v>
      </c>
      <c r="E175" s="120"/>
      <c r="F175" s="121">
        <f t="shared" si="4"/>
        <v>0</v>
      </c>
    </row>
    <row r="176" spans="1:6" x14ac:dyDescent="0.25">
      <c r="A176" s="36">
        <v>4</v>
      </c>
      <c r="B176" s="37" t="s">
        <v>125</v>
      </c>
      <c r="C176" s="143">
        <v>60</v>
      </c>
      <c r="D176" s="36" t="s">
        <v>6</v>
      </c>
      <c r="E176" s="120"/>
      <c r="F176" s="121">
        <f t="shared" si="4"/>
        <v>0</v>
      </c>
    </row>
    <row r="177" spans="1:6" x14ac:dyDescent="0.25">
      <c r="A177" s="36">
        <v>5</v>
      </c>
      <c r="B177" s="37" t="s">
        <v>126</v>
      </c>
      <c r="C177" s="143">
        <v>3</v>
      </c>
      <c r="D177" s="36" t="s">
        <v>6</v>
      </c>
      <c r="E177" s="120"/>
      <c r="F177" s="121">
        <f t="shared" si="4"/>
        <v>0</v>
      </c>
    </row>
    <row r="178" spans="1:6" x14ac:dyDescent="0.25">
      <c r="A178" s="36">
        <v>6</v>
      </c>
      <c r="B178" s="37" t="s">
        <v>127</v>
      </c>
      <c r="C178" s="143">
        <v>6</v>
      </c>
      <c r="D178" s="36" t="s">
        <v>58</v>
      </c>
      <c r="E178" s="120"/>
      <c r="F178" s="121">
        <f t="shared" si="4"/>
        <v>0</v>
      </c>
    </row>
    <row r="179" spans="1:6" x14ac:dyDescent="0.25">
      <c r="A179" s="36">
        <v>7</v>
      </c>
      <c r="B179" s="37" t="s">
        <v>164</v>
      </c>
      <c r="C179" s="143">
        <v>6</v>
      </c>
      <c r="D179" s="36" t="s">
        <v>58</v>
      </c>
      <c r="E179" s="120"/>
      <c r="F179" s="121">
        <f t="shared" si="4"/>
        <v>0</v>
      </c>
    </row>
    <row r="180" spans="1:6" x14ac:dyDescent="0.25">
      <c r="A180" s="36">
        <v>8</v>
      </c>
      <c r="B180" s="37" t="s">
        <v>165</v>
      </c>
      <c r="C180" s="143">
        <v>6</v>
      </c>
      <c r="D180" s="36" t="s">
        <v>58</v>
      </c>
      <c r="E180" s="120"/>
      <c r="F180" s="121">
        <f t="shared" si="4"/>
        <v>0</v>
      </c>
    </row>
    <row r="181" spans="1:6" x14ac:dyDescent="0.25">
      <c r="A181" s="36">
        <v>9</v>
      </c>
      <c r="B181" s="37" t="s">
        <v>128</v>
      </c>
      <c r="C181" s="143">
        <v>30</v>
      </c>
      <c r="D181" s="36" t="s">
        <v>58</v>
      </c>
      <c r="E181" s="120"/>
      <c r="F181" s="121">
        <f t="shared" si="4"/>
        <v>0</v>
      </c>
    </row>
    <row r="182" spans="1:6" x14ac:dyDescent="0.25">
      <c r="A182" s="36">
        <v>10</v>
      </c>
      <c r="B182" s="37" t="s">
        <v>129</v>
      </c>
      <c r="C182" s="143">
        <v>7</v>
      </c>
      <c r="D182" s="36" t="s">
        <v>58</v>
      </c>
      <c r="E182" s="120"/>
      <c r="F182" s="121">
        <f t="shared" si="4"/>
        <v>0</v>
      </c>
    </row>
    <row r="183" spans="1:6" ht="30" x14ac:dyDescent="0.25">
      <c r="A183" s="36">
        <v>11</v>
      </c>
      <c r="B183" s="37" t="s">
        <v>130</v>
      </c>
      <c r="C183" s="143">
        <v>30</v>
      </c>
      <c r="D183" s="36" t="s">
        <v>58</v>
      </c>
      <c r="E183" s="120"/>
      <c r="F183" s="121">
        <f t="shared" si="4"/>
        <v>0</v>
      </c>
    </row>
    <row r="184" spans="1:6" x14ac:dyDescent="0.25">
      <c r="A184" s="36">
        <v>12</v>
      </c>
      <c r="B184" s="37" t="s">
        <v>131</v>
      </c>
      <c r="C184" s="143">
        <v>60</v>
      </c>
      <c r="D184" s="36" t="s">
        <v>39</v>
      </c>
      <c r="E184" s="120"/>
      <c r="F184" s="121">
        <f t="shared" si="4"/>
        <v>0</v>
      </c>
    </row>
    <row r="185" spans="1:6" x14ac:dyDescent="0.25">
      <c r="A185" s="36">
        <v>13</v>
      </c>
      <c r="B185" s="37" t="s">
        <v>132</v>
      </c>
      <c r="C185" s="143">
        <v>36</v>
      </c>
      <c r="D185" s="36" t="s">
        <v>39</v>
      </c>
      <c r="E185" s="120"/>
      <c r="F185" s="121">
        <f t="shared" si="4"/>
        <v>0</v>
      </c>
    </row>
    <row r="186" spans="1:6" x14ac:dyDescent="0.25">
      <c r="A186" s="36">
        <v>14</v>
      </c>
      <c r="B186" s="37" t="s">
        <v>170</v>
      </c>
      <c r="C186" s="143">
        <v>24</v>
      </c>
      <c r="D186" s="36" t="s">
        <v>58</v>
      </c>
      <c r="E186" s="120"/>
      <c r="F186" s="121">
        <f t="shared" si="4"/>
        <v>0</v>
      </c>
    </row>
    <row r="187" spans="1:6" x14ac:dyDescent="0.25">
      <c r="A187" s="36">
        <v>15</v>
      </c>
      <c r="B187" s="37" t="s">
        <v>171</v>
      </c>
      <c r="C187" s="143">
        <v>15</v>
      </c>
      <c r="D187" s="36" t="s">
        <v>58</v>
      </c>
      <c r="E187" s="120"/>
      <c r="F187" s="121">
        <f t="shared" si="4"/>
        <v>0</v>
      </c>
    </row>
    <row r="188" spans="1:6" ht="30" x14ac:dyDescent="0.25">
      <c r="A188" s="36">
        <v>16</v>
      </c>
      <c r="B188" s="37" t="s">
        <v>136</v>
      </c>
      <c r="C188" s="143">
        <v>50</v>
      </c>
      <c r="D188" s="36" t="s">
        <v>58</v>
      </c>
      <c r="E188" s="120"/>
      <c r="F188" s="121">
        <f t="shared" si="4"/>
        <v>0</v>
      </c>
    </row>
    <row r="189" spans="1:6" x14ac:dyDescent="0.25">
      <c r="A189" s="36">
        <v>17</v>
      </c>
      <c r="B189" s="37" t="s">
        <v>137</v>
      </c>
      <c r="C189" s="143">
        <v>24</v>
      </c>
      <c r="D189" s="36" t="s">
        <v>58</v>
      </c>
      <c r="E189" s="120"/>
      <c r="F189" s="121">
        <f t="shared" si="4"/>
        <v>0</v>
      </c>
    </row>
    <row r="190" spans="1:6" x14ac:dyDescent="0.25">
      <c r="A190" s="36">
        <v>18</v>
      </c>
      <c r="B190" s="37" t="s">
        <v>138</v>
      </c>
      <c r="C190" s="143">
        <v>11</v>
      </c>
      <c r="D190" s="36" t="s">
        <v>58</v>
      </c>
      <c r="E190" s="120"/>
      <c r="F190" s="121">
        <f t="shared" si="4"/>
        <v>0</v>
      </c>
    </row>
    <row r="191" spans="1:6" x14ac:dyDescent="0.25">
      <c r="A191" s="36">
        <v>19</v>
      </c>
      <c r="B191" s="37" t="s">
        <v>173</v>
      </c>
      <c r="C191" s="143">
        <v>14</v>
      </c>
      <c r="D191" s="36" t="s">
        <v>58</v>
      </c>
      <c r="E191" s="120"/>
      <c r="F191" s="121">
        <f t="shared" si="4"/>
        <v>0</v>
      </c>
    </row>
    <row r="192" spans="1:6" x14ac:dyDescent="0.25">
      <c r="A192" s="36">
        <v>20</v>
      </c>
      <c r="B192" s="37" t="s">
        <v>139</v>
      </c>
      <c r="C192" s="143">
        <v>12</v>
      </c>
      <c r="D192" s="36" t="s">
        <v>58</v>
      </c>
      <c r="E192" s="120"/>
      <c r="F192" s="121">
        <f t="shared" si="4"/>
        <v>0</v>
      </c>
    </row>
    <row r="193" spans="1:6" x14ac:dyDescent="0.25">
      <c r="A193" s="36">
        <v>21</v>
      </c>
      <c r="B193" s="37" t="s">
        <v>140</v>
      </c>
      <c r="C193" s="143">
        <v>6</v>
      </c>
      <c r="D193" s="36" t="s">
        <v>58</v>
      </c>
      <c r="E193" s="120"/>
      <c r="F193" s="121">
        <f t="shared" si="4"/>
        <v>0</v>
      </c>
    </row>
    <row r="194" spans="1:6" x14ac:dyDescent="0.25">
      <c r="A194" s="36">
        <v>22</v>
      </c>
      <c r="B194" s="37" t="s">
        <v>141</v>
      </c>
      <c r="C194" s="143">
        <v>9</v>
      </c>
      <c r="D194" s="36" t="s">
        <v>58</v>
      </c>
      <c r="E194" s="120"/>
      <c r="F194" s="121">
        <f t="shared" si="4"/>
        <v>0</v>
      </c>
    </row>
    <row r="195" spans="1:6" ht="45" x14ac:dyDescent="0.25">
      <c r="A195" s="36">
        <v>23</v>
      </c>
      <c r="B195" s="37" t="s">
        <v>142</v>
      </c>
      <c r="C195" s="143">
        <v>100</v>
      </c>
      <c r="D195" s="36" t="s">
        <v>6</v>
      </c>
      <c r="E195" s="120"/>
      <c r="F195" s="121">
        <f t="shared" si="4"/>
        <v>0</v>
      </c>
    </row>
    <row r="196" spans="1:6" x14ac:dyDescent="0.25">
      <c r="A196" s="36">
        <v>24</v>
      </c>
      <c r="B196" s="37" t="s">
        <v>143</v>
      </c>
      <c r="C196" s="143">
        <v>75</v>
      </c>
      <c r="D196" s="36" t="s">
        <v>6</v>
      </c>
      <c r="E196" s="120"/>
      <c r="F196" s="121">
        <f t="shared" si="4"/>
        <v>0</v>
      </c>
    </row>
    <row r="197" spans="1:6" x14ac:dyDescent="0.25">
      <c r="A197" s="36">
        <v>25</v>
      </c>
      <c r="B197" s="37" t="s">
        <v>144</v>
      </c>
      <c r="C197" s="143">
        <v>6</v>
      </c>
      <c r="D197" s="36" t="s">
        <v>6</v>
      </c>
      <c r="E197" s="120"/>
      <c r="F197" s="121">
        <f t="shared" si="4"/>
        <v>0</v>
      </c>
    </row>
    <row r="198" spans="1:6" x14ac:dyDescent="0.25">
      <c r="A198" s="36">
        <v>26</v>
      </c>
      <c r="B198" s="37" t="s">
        <v>145</v>
      </c>
      <c r="C198" s="143">
        <v>6</v>
      </c>
      <c r="D198" s="36" t="s">
        <v>58</v>
      </c>
      <c r="E198" s="120"/>
      <c r="F198" s="121">
        <f t="shared" si="4"/>
        <v>0</v>
      </c>
    </row>
    <row r="199" spans="1:6" x14ac:dyDescent="0.25">
      <c r="A199" s="36">
        <v>27</v>
      </c>
      <c r="B199" s="37" t="s">
        <v>195</v>
      </c>
      <c r="C199" s="143">
        <v>2</v>
      </c>
      <c r="D199" s="36" t="s">
        <v>58</v>
      </c>
      <c r="E199" s="120"/>
      <c r="F199" s="121">
        <f t="shared" si="4"/>
        <v>0</v>
      </c>
    </row>
    <row r="200" spans="1:6" x14ac:dyDescent="0.25">
      <c r="A200" s="36">
        <v>28</v>
      </c>
      <c r="B200" s="37" t="s">
        <v>146</v>
      </c>
      <c r="C200" s="143">
        <v>75</v>
      </c>
      <c r="D200" s="36" t="s">
        <v>58</v>
      </c>
      <c r="E200" s="120"/>
      <c r="F200" s="121">
        <f t="shared" si="4"/>
        <v>0</v>
      </c>
    </row>
    <row r="201" spans="1:6" x14ac:dyDescent="0.25">
      <c r="A201" s="36">
        <v>29</v>
      </c>
      <c r="B201" s="37" t="s">
        <v>147</v>
      </c>
      <c r="C201" s="143">
        <v>24</v>
      </c>
      <c r="D201" s="36" t="s">
        <v>58</v>
      </c>
      <c r="E201" s="120"/>
      <c r="F201" s="121">
        <f t="shared" si="4"/>
        <v>0</v>
      </c>
    </row>
    <row r="202" spans="1:6" x14ac:dyDescent="0.25">
      <c r="A202" s="36">
        <v>30</v>
      </c>
      <c r="B202" s="37" t="s">
        <v>148</v>
      </c>
      <c r="C202" s="143">
        <v>12</v>
      </c>
      <c r="D202" s="36" t="s">
        <v>58</v>
      </c>
      <c r="E202" s="120"/>
      <c r="F202" s="121">
        <f t="shared" si="4"/>
        <v>0</v>
      </c>
    </row>
    <row r="203" spans="1:6" x14ac:dyDescent="0.25">
      <c r="A203" s="36">
        <v>31</v>
      </c>
      <c r="B203" s="37" t="s">
        <v>149</v>
      </c>
      <c r="C203" s="143">
        <v>96</v>
      </c>
      <c r="D203" s="36" t="s">
        <v>58</v>
      </c>
      <c r="E203" s="120"/>
      <c r="F203" s="121">
        <f t="shared" si="4"/>
        <v>0</v>
      </c>
    </row>
    <row r="204" spans="1:6" x14ac:dyDescent="0.25">
      <c r="A204" s="36">
        <v>32</v>
      </c>
      <c r="B204" s="37" t="s">
        <v>150</v>
      </c>
      <c r="C204" s="143">
        <v>45</v>
      </c>
      <c r="D204" s="36" t="s">
        <v>58</v>
      </c>
      <c r="E204" s="120"/>
      <c r="F204" s="121">
        <f t="shared" si="4"/>
        <v>0</v>
      </c>
    </row>
    <row r="205" spans="1:6" x14ac:dyDescent="0.25">
      <c r="A205" s="36">
        <v>33</v>
      </c>
      <c r="B205" s="37" t="s">
        <v>180</v>
      </c>
      <c r="C205" s="143">
        <v>6</v>
      </c>
      <c r="D205" s="36" t="s">
        <v>58</v>
      </c>
      <c r="E205" s="120"/>
      <c r="F205" s="121">
        <f t="shared" si="4"/>
        <v>0</v>
      </c>
    </row>
    <row r="206" spans="1:6" x14ac:dyDescent="0.25">
      <c r="A206" s="36">
        <v>34</v>
      </c>
      <c r="B206" s="37" t="s">
        <v>151</v>
      </c>
      <c r="C206" s="143">
        <v>6</v>
      </c>
      <c r="D206" s="36" t="s">
        <v>58</v>
      </c>
      <c r="E206" s="120"/>
      <c r="F206" s="121">
        <f t="shared" si="4"/>
        <v>0</v>
      </c>
    </row>
    <row r="207" spans="1:6" x14ac:dyDescent="0.25">
      <c r="A207" s="36">
        <v>35</v>
      </c>
      <c r="B207" s="37" t="s">
        <v>152</v>
      </c>
      <c r="C207" s="143">
        <v>14</v>
      </c>
      <c r="D207" s="36" t="s">
        <v>58</v>
      </c>
      <c r="E207" s="120"/>
      <c r="F207" s="121">
        <f t="shared" si="4"/>
        <v>0</v>
      </c>
    </row>
    <row r="208" spans="1:6" x14ac:dyDescent="0.25">
      <c r="A208" s="36">
        <v>36</v>
      </c>
      <c r="B208" s="37" t="s">
        <v>182</v>
      </c>
      <c r="C208" s="143">
        <v>15</v>
      </c>
      <c r="D208" s="36" t="s">
        <v>58</v>
      </c>
      <c r="E208" s="120"/>
      <c r="F208" s="121">
        <f t="shared" si="4"/>
        <v>0</v>
      </c>
    </row>
    <row r="209" spans="1:6" x14ac:dyDescent="0.25">
      <c r="A209" s="36">
        <v>37</v>
      </c>
      <c r="B209" s="37" t="s">
        <v>338</v>
      </c>
      <c r="C209" s="143">
        <v>10</v>
      </c>
      <c r="D209" s="36" t="s">
        <v>58</v>
      </c>
      <c r="E209" s="120"/>
      <c r="F209" s="121">
        <f t="shared" si="4"/>
        <v>0</v>
      </c>
    </row>
    <row r="210" spans="1:6" x14ac:dyDescent="0.25">
      <c r="A210" s="36">
        <v>38</v>
      </c>
      <c r="B210" s="37" t="s">
        <v>153</v>
      </c>
      <c r="C210" s="143">
        <v>40</v>
      </c>
      <c r="D210" s="36" t="s">
        <v>6</v>
      </c>
      <c r="E210" s="120"/>
      <c r="F210" s="121">
        <f t="shared" si="4"/>
        <v>0</v>
      </c>
    </row>
    <row r="211" spans="1:6" x14ac:dyDescent="0.25">
      <c r="A211" s="36">
        <v>39</v>
      </c>
      <c r="B211" s="37" t="s">
        <v>181</v>
      </c>
      <c r="C211" s="143">
        <v>300</v>
      </c>
      <c r="D211" s="36" t="s">
        <v>58</v>
      </c>
      <c r="E211" s="120"/>
      <c r="F211" s="121">
        <f t="shared" si="4"/>
        <v>0</v>
      </c>
    </row>
    <row r="212" spans="1:6" ht="30" x14ac:dyDescent="0.25">
      <c r="A212" s="36">
        <v>40</v>
      </c>
      <c r="B212" s="37" t="s">
        <v>201</v>
      </c>
      <c r="C212" s="143">
        <v>36</v>
      </c>
      <c r="D212" s="36" t="s">
        <v>39</v>
      </c>
      <c r="E212" s="120"/>
      <c r="F212" s="121">
        <f t="shared" si="4"/>
        <v>0</v>
      </c>
    </row>
    <row r="213" spans="1:6" x14ac:dyDescent="0.25">
      <c r="A213" s="36">
        <v>41</v>
      </c>
      <c r="B213" s="37" t="s">
        <v>154</v>
      </c>
      <c r="C213" s="143">
        <v>21</v>
      </c>
      <c r="D213" s="36" t="s">
        <v>6</v>
      </c>
      <c r="E213" s="120"/>
      <c r="F213" s="121">
        <f t="shared" si="4"/>
        <v>0</v>
      </c>
    </row>
    <row r="214" spans="1:6" x14ac:dyDescent="0.25">
      <c r="A214" s="36">
        <v>42</v>
      </c>
      <c r="B214" s="37" t="s">
        <v>155</v>
      </c>
      <c r="C214" s="143">
        <v>9</v>
      </c>
      <c r="D214" s="36" t="s">
        <v>58</v>
      </c>
      <c r="E214" s="120"/>
      <c r="F214" s="121">
        <f t="shared" si="4"/>
        <v>0</v>
      </c>
    </row>
    <row r="215" spans="1:6" x14ac:dyDescent="0.25">
      <c r="A215" s="36">
        <v>43</v>
      </c>
      <c r="B215" s="37" t="s">
        <v>156</v>
      </c>
      <c r="C215" s="143">
        <v>30</v>
      </c>
      <c r="D215" s="36" t="s">
        <v>58</v>
      </c>
      <c r="E215" s="120"/>
      <c r="F215" s="121">
        <f t="shared" si="4"/>
        <v>0</v>
      </c>
    </row>
    <row r="216" spans="1:6" x14ac:dyDescent="0.25">
      <c r="A216" s="36">
        <v>44</v>
      </c>
      <c r="B216" s="37" t="s">
        <v>174</v>
      </c>
      <c r="C216" s="143">
        <v>50</v>
      </c>
      <c r="D216" s="36" t="s">
        <v>58</v>
      </c>
      <c r="E216" s="120"/>
      <c r="F216" s="121">
        <f t="shared" si="4"/>
        <v>0</v>
      </c>
    </row>
    <row r="217" spans="1:6" x14ac:dyDescent="0.25">
      <c r="A217" s="36">
        <v>45</v>
      </c>
      <c r="B217" s="37" t="s">
        <v>199</v>
      </c>
      <c r="C217" s="143">
        <v>3</v>
      </c>
      <c r="D217" s="36" t="s">
        <v>58</v>
      </c>
      <c r="E217" s="120"/>
      <c r="F217" s="121">
        <f t="shared" si="4"/>
        <v>0</v>
      </c>
    </row>
    <row r="218" spans="1:6" x14ac:dyDescent="0.25">
      <c r="A218" s="36">
        <v>46</v>
      </c>
      <c r="B218" s="37" t="s">
        <v>200</v>
      </c>
      <c r="C218" s="143">
        <v>6</v>
      </c>
      <c r="D218" s="36" t="s">
        <v>58</v>
      </c>
      <c r="E218" s="120"/>
      <c r="F218" s="121">
        <f t="shared" si="4"/>
        <v>0</v>
      </c>
    </row>
    <row r="219" spans="1:6" ht="45" x14ac:dyDescent="0.25">
      <c r="A219" s="36">
        <v>47</v>
      </c>
      <c r="B219" s="37" t="s">
        <v>142</v>
      </c>
      <c r="C219" s="143">
        <v>15</v>
      </c>
      <c r="D219" s="36" t="s">
        <v>6</v>
      </c>
      <c r="E219" s="120"/>
      <c r="F219" s="121">
        <f t="shared" si="4"/>
        <v>0</v>
      </c>
    </row>
    <row r="220" spans="1:6" x14ac:dyDescent="0.25">
      <c r="A220" s="36">
        <v>48</v>
      </c>
      <c r="B220" s="37" t="s">
        <v>198</v>
      </c>
      <c r="C220" s="143">
        <v>60</v>
      </c>
      <c r="D220" s="36" t="s">
        <v>58</v>
      </c>
      <c r="E220" s="120"/>
      <c r="F220" s="121">
        <f t="shared" si="4"/>
        <v>0</v>
      </c>
    </row>
    <row r="221" spans="1:6" x14ac:dyDescent="0.25">
      <c r="A221" s="36">
        <v>49</v>
      </c>
      <c r="B221" s="37" t="s">
        <v>202</v>
      </c>
      <c r="C221" s="143">
        <v>15</v>
      </c>
      <c r="D221" s="36" t="s">
        <v>58</v>
      </c>
      <c r="E221" s="120"/>
      <c r="F221" s="121">
        <f t="shared" si="4"/>
        <v>0</v>
      </c>
    </row>
    <row r="222" spans="1:6" x14ac:dyDescent="0.25">
      <c r="A222" s="36">
        <v>50</v>
      </c>
      <c r="B222" s="37" t="s">
        <v>203</v>
      </c>
      <c r="C222" s="143">
        <v>6</v>
      </c>
      <c r="D222" s="36" t="s">
        <v>58</v>
      </c>
      <c r="E222" s="120"/>
      <c r="F222" s="121">
        <f t="shared" si="4"/>
        <v>0</v>
      </c>
    </row>
    <row r="223" spans="1:6" x14ac:dyDescent="0.25">
      <c r="A223" s="36">
        <v>51</v>
      </c>
      <c r="B223" s="37" t="s">
        <v>197</v>
      </c>
      <c r="C223" s="143">
        <v>30</v>
      </c>
      <c r="D223" s="36" t="s">
        <v>39</v>
      </c>
      <c r="E223" s="120"/>
      <c r="F223" s="121">
        <f t="shared" si="4"/>
        <v>0</v>
      </c>
    </row>
    <row r="224" spans="1:6" x14ac:dyDescent="0.25">
      <c r="A224" s="36">
        <v>52</v>
      </c>
      <c r="B224" s="37" t="s">
        <v>339</v>
      </c>
      <c r="C224" s="143">
        <v>15</v>
      </c>
      <c r="D224" s="36" t="s">
        <v>58</v>
      </c>
      <c r="E224" s="120"/>
      <c r="F224" s="121">
        <f t="shared" si="4"/>
        <v>0</v>
      </c>
    </row>
    <row r="225" spans="1:6" x14ac:dyDescent="0.25">
      <c r="A225" s="36">
        <v>53</v>
      </c>
      <c r="B225" s="37" t="s">
        <v>340</v>
      </c>
      <c r="C225" s="143">
        <v>15</v>
      </c>
      <c r="D225" s="36" t="s">
        <v>58</v>
      </c>
      <c r="E225" s="120"/>
      <c r="F225" s="121">
        <f t="shared" si="4"/>
        <v>0</v>
      </c>
    </row>
    <row r="226" spans="1:6" ht="30" x14ac:dyDescent="0.25">
      <c r="A226" s="36">
        <v>54</v>
      </c>
      <c r="B226" s="37" t="s">
        <v>341</v>
      </c>
      <c r="C226" s="143">
        <v>15</v>
      </c>
      <c r="D226" s="36" t="s">
        <v>58</v>
      </c>
      <c r="E226" s="120"/>
      <c r="F226" s="121">
        <f t="shared" si="4"/>
        <v>0</v>
      </c>
    </row>
    <row r="227" spans="1:6" x14ac:dyDescent="0.25">
      <c r="A227" s="36">
        <v>55</v>
      </c>
      <c r="B227" s="37" t="s">
        <v>342</v>
      </c>
      <c r="C227" s="143">
        <v>3</v>
      </c>
      <c r="D227" s="36" t="s">
        <v>6</v>
      </c>
      <c r="E227" s="120"/>
      <c r="F227" s="121">
        <f t="shared" si="4"/>
        <v>0</v>
      </c>
    </row>
    <row r="228" spans="1:6" x14ac:dyDescent="0.25">
      <c r="A228" s="36">
        <v>56</v>
      </c>
      <c r="B228" s="37" t="s">
        <v>343</v>
      </c>
      <c r="C228" s="143">
        <v>15</v>
      </c>
      <c r="D228" s="36" t="s">
        <v>58</v>
      </c>
      <c r="E228" s="120"/>
      <c r="F228" s="121">
        <f t="shared" si="4"/>
        <v>0</v>
      </c>
    </row>
    <row r="229" spans="1:6" x14ac:dyDescent="0.25">
      <c r="A229" s="36">
        <v>57</v>
      </c>
      <c r="B229" s="37" t="s">
        <v>344</v>
      </c>
      <c r="C229" s="143">
        <v>15</v>
      </c>
      <c r="D229" s="36" t="s">
        <v>58</v>
      </c>
      <c r="E229" s="120"/>
      <c r="F229" s="121">
        <f t="shared" si="4"/>
        <v>0</v>
      </c>
    </row>
    <row r="230" spans="1:6" ht="30" x14ac:dyDescent="0.25">
      <c r="A230" s="36">
        <v>58</v>
      </c>
      <c r="B230" s="37" t="s">
        <v>345</v>
      </c>
      <c r="C230" s="143">
        <v>15</v>
      </c>
      <c r="D230" s="36" t="s">
        <v>58</v>
      </c>
      <c r="E230" s="120"/>
      <c r="F230" s="121">
        <f t="shared" si="4"/>
        <v>0</v>
      </c>
    </row>
    <row r="231" spans="1:6" x14ac:dyDescent="0.25">
      <c r="A231" s="36">
        <v>59</v>
      </c>
      <c r="B231" s="37" t="s">
        <v>346</v>
      </c>
      <c r="C231" s="143">
        <v>0</v>
      </c>
      <c r="D231" s="36" t="s">
        <v>58</v>
      </c>
      <c r="E231" s="120"/>
      <c r="F231" s="121">
        <f t="shared" si="4"/>
        <v>0</v>
      </c>
    </row>
    <row r="232" spans="1:6" x14ac:dyDescent="0.25">
      <c r="A232" s="36">
        <v>60</v>
      </c>
      <c r="B232" s="37" t="s">
        <v>347</v>
      </c>
      <c r="C232" s="143">
        <v>15</v>
      </c>
      <c r="D232" s="36" t="s">
        <v>58</v>
      </c>
      <c r="E232" s="120"/>
      <c r="F232" s="121">
        <f t="shared" si="4"/>
        <v>0</v>
      </c>
    </row>
    <row r="233" spans="1:6" x14ac:dyDescent="0.25">
      <c r="A233" s="36">
        <v>61</v>
      </c>
      <c r="B233" s="37" t="s">
        <v>348</v>
      </c>
      <c r="C233" s="143">
        <v>0</v>
      </c>
      <c r="D233" s="36" t="s">
        <v>58</v>
      </c>
      <c r="E233" s="120"/>
      <c r="F233" s="121">
        <f t="shared" si="4"/>
        <v>0</v>
      </c>
    </row>
    <row r="234" spans="1:6" x14ac:dyDescent="0.25">
      <c r="A234" s="36">
        <v>62</v>
      </c>
      <c r="B234" s="37" t="s">
        <v>349</v>
      </c>
      <c r="C234" s="143">
        <v>18</v>
      </c>
      <c r="D234" s="36" t="s">
        <v>58</v>
      </c>
      <c r="E234" s="120"/>
      <c r="F234" s="121">
        <f t="shared" si="4"/>
        <v>0</v>
      </c>
    </row>
    <row r="235" spans="1:6" x14ac:dyDescent="0.25">
      <c r="A235" s="36">
        <v>63</v>
      </c>
      <c r="B235" s="37" t="s">
        <v>350</v>
      </c>
      <c r="C235" s="143">
        <v>9</v>
      </c>
      <c r="D235" s="36" t="s">
        <v>6</v>
      </c>
      <c r="E235" s="120"/>
      <c r="F235" s="121">
        <f t="shared" si="4"/>
        <v>0</v>
      </c>
    </row>
    <row r="236" spans="1:6" x14ac:dyDescent="0.25">
      <c r="A236" s="36">
        <v>64</v>
      </c>
      <c r="B236" s="37" t="s">
        <v>351</v>
      </c>
      <c r="C236" s="143">
        <v>6</v>
      </c>
      <c r="D236" s="36" t="s">
        <v>58</v>
      </c>
      <c r="E236" s="120"/>
      <c r="F236" s="121">
        <f t="shared" si="4"/>
        <v>0</v>
      </c>
    </row>
    <row r="237" spans="1:6" x14ac:dyDescent="0.25">
      <c r="A237" s="36">
        <v>65</v>
      </c>
      <c r="B237" s="37" t="s">
        <v>352</v>
      </c>
      <c r="C237" s="143">
        <v>30</v>
      </c>
      <c r="D237" s="36" t="s">
        <v>58</v>
      </c>
      <c r="E237" s="120"/>
      <c r="F237" s="121">
        <f t="shared" si="4"/>
        <v>0</v>
      </c>
    </row>
    <row r="238" spans="1:6" x14ac:dyDescent="0.25">
      <c r="A238" s="36">
        <v>66</v>
      </c>
      <c r="B238" s="37" t="s">
        <v>353</v>
      </c>
      <c r="C238" s="143">
        <v>0</v>
      </c>
      <c r="D238" s="36" t="s">
        <v>58</v>
      </c>
      <c r="E238" s="120"/>
      <c r="F238" s="121">
        <f t="shared" si="4"/>
        <v>0</v>
      </c>
    </row>
    <row r="239" spans="1:6" x14ac:dyDescent="0.25">
      <c r="A239" s="36">
        <v>67</v>
      </c>
      <c r="B239" s="37" t="s">
        <v>354</v>
      </c>
      <c r="C239" s="143">
        <v>0</v>
      </c>
      <c r="D239" s="36" t="s">
        <v>58</v>
      </c>
      <c r="E239" s="120"/>
      <c r="F239" s="121">
        <f t="shared" ref="F239:F252" si="5">C239*E239</f>
        <v>0</v>
      </c>
    </row>
    <row r="240" spans="1:6" x14ac:dyDescent="0.25">
      <c r="A240" s="36">
        <v>68</v>
      </c>
      <c r="B240" s="37" t="s">
        <v>355</v>
      </c>
      <c r="C240" s="143">
        <v>10</v>
      </c>
      <c r="D240" s="36" t="s">
        <v>58</v>
      </c>
      <c r="E240" s="120"/>
      <c r="F240" s="121">
        <f t="shared" si="5"/>
        <v>0</v>
      </c>
    </row>
    <row r="241" spans="1:6" x14ac:dyDescent="0.25">
      <c r="A241" s="36">
        <v>69</v>
      </c>
      <c r="B241" s="37" t="s">
        <v>159</v>
      </c>
      <c r="C241" s="143">
        <v>9</v>
      </c>
      <c r="D241" s="36" t="s">
        <v>58</v>
      </c>
      <c r="E241" s="120"/>
      <c r="F241" s="121">
        <f t="shared" si="5"/>
        <v>0</v>
      </c>
    </row>
    <row r="242" spans="1:6" x14ac:dyDescent="0.25">
      <c r="A242" s="36">
        <v>70</v>
      </c>
      <c r="B242" s="37" t="s">
        <v>356</v>
      </c>
      <c r="C242" s="143">
        <v>50</v>
      </c>
      <c r="D242" s="36" t="s">
        <v>58</v>
      </c>
      <c r="E242" s="120"/>
      <c r="F242" s="121">
        <f t="shared" si="5"/>
        <v>0</v>
      </c>
    </row>
    <row r="243" spans="1:6" x14ac:dyDescent="0.25">
      <c r="A243" s="36">
        <v>71</v>
      </c>
      <c r="B243" s="37" t="s">
        <v>357</v>
      </c>
      <c r="C243" s="143">
        <v>0</v>
      </c>
      <c r="D243" s="36" t="s">
        <v>58</v>
      </c>
      <c r="E243" s="120"/>
      <c r="F243" s="121">
        <f t="shared" si="5"/>
        <v>0</v>
      </c>
    </row>
    <row r="244" spans="1:6" x14ac:dyDescent="0.25">
      <c r="A244" s="36">
        <v>72</v>
      </c>
      <c r="B244" s="37" t="s">
        <v>358</v>
      </c>
      <c r="C244" s="143">
        <v>0</v>
      </c>
      <c r="D244" s="36" t="s">
        <v>58</v>
      </c>
      <c r="E244" s="120"/>
      <c r="F244" s="121">
        <f t="shared" si="5"/>
        <v>0</v>
      </c>
    </row>
    <row r="245" spans="1:6" x14ac:dyDescent="0.25">
      <c r="A245" s="36">
        <v>73</v>
      </c>
      <c r="B245" s="37" t="s">
        <v>359</v>
      </c>
      <c r="C245" s="143">
        <v>0</v>
      </c>
      <c r="D245" s="36" t="s">
        <v>58</v>
      </c>
      <c r="E245" s="120"/>
      <c r="F245" s="121">
        <f t="shared" si="5"/>
        <v>0</v>
      </c>
    </row>
    <row r="246" spans="1:6" x14ac:dyDescent="0.25">
      <c r="A246" s="36">
        <v>74</v>
      </c>
      <c r="B246" s="37" t="s">
        <v>360</v>
      </c>
      <c r="C246" s="143">
        <v>15</v>
      </c>
      <c r="D246" s="36" t="s">
        <v>58</v>
      </c>
      <c r="E246" s="120"/>
      <c r="F246" s="121">
        <f t="shared" si="5"/>
        <v>0</v>
      </c>
    </row>
    <row r="247" spans="1:6" x14ac:dyDescent="0.25">
      <c r="A247" s="36">
        <v>75</v>
      </c>
      <c r="B247" s="37" t="s">
        <v>361</v>
      </c>
      <c r="C247" s="143">
        <v>60</v>
      </c>
      <c r="D247" s="36" t="s">
        <v>58</v>
      </c>
      <c r="E247" s="120"/>
      <c r="F247" s="121">
        <f t="shared" si="5"/>
        <v>0</v>
      </c>
    </row>
    <row r="248" spans="1:6" x14ac:dyDescent="0.25">
      <c r="A248" s="36">
        <v>76</v>
      </c>
      <c r="B248" s="37" t="s">
        <v>362</v>
      </c>
      <c r="C248" s="143">
        <v>50</v>
      </c>
      <c r="D248" s="36" t="s">
        <v>58</v>
      </c>
      <c r="E248" s="120"/>
      <c r="F248" s="121">
        <f t="shared" si="5"/>
        <v>0</v>
      </c>
    </row>
    <row r="249" spans="1:6" x14ac:dyDescent="0.25">
      <c r="A249" s="36">
        <v>77</v>
      </c>
      <c r="B249" s="37" t="s">
        <v>363</v>
      </c>
      <c r="C249" s="143">
        <v>20</v>
      </c>
      <c r="D249" s="36" t="s">
        <v>58</v>
      </c>
      <c r="E249" s="120"/>
      <c r="F249" s="121">
        <f t="shared" si="5"/>
        <v>0</v>
      </c>
    </row>
    <row r="250" spans="1:6" x14ac:dyDescent="0.25">
      <c r="A250" s="36">
        <v>78</v>
      </c>
      <c r="B250" s="37" t="s">
        <v>364</v>
      </c>
      <c r="C250" s="143">
        <v>100</v>
      </c>
      <c r="D250" s="36" t="s">
        <v>58</v>
      </c>
      <c r="E250" s="120"/>
      <c r="F250" s="121">
        <f t="shared" si="5"/>
        <v>0</v>
      </c>
    </row>
    <row r="251" spans="1:6" x14ac:dyDescent="0.25">
      <c r="A251" s="36">
        <v>79</v>
      </c>
      <c r="B251" s="37" t="s">
        <v>365</v>
      </c>
      <c r="C251" s="143">
        <v>25</v>
      </c>
      <c r="D251" s="36" t="s">
        <v>58</v>
      </c>
      <c r="E251" s="120"/>
      <c r="F251" s="121">
        <f t="shared" si="5"/>
        <v>0</v>
      </c>
    </row>
    <row r="252" spans="1:6" ht="14.45" customHeight="1" x14ac:dyDescent="0.25">
      <c r="A252" s="36">
        <v>80</v>
      </c>
      <c r="B252" s="37" t="s">
        <v>366</v>
      </c>
      <c r="C252" s="143">
        <v>25</v>
      </c>
      <c r="D252" s="36" t="s">
        <v>58</v>
      </c>
      <c r="E252" s="120"/>
      <c r="F252" s="121">
        <f t="shared" si="5"/>
        <v>0</v>
      </c>
    </row>
    <row r="253" spans="1:6" ht="14.45" customHeight="1" x14ac:dyDescent="0.25">
      <c r="A253"/>
      <c r="B253" s="118" t="s">
        <v>317</v>
      </c>
      <c r="C253" s="118"/>
      <c r="D253" s="118"/>
      <c r="E253" s="119"/>
      <c r="F253" s="122">
        <f>SUM(F173:F252)</f>
        <v>0</v>
      </c>
    </row>
    <row r="254" spans="1:6" x14ac:dyDescent="0.25">
      <c r="A254" s="65" t="s">
        <v>302</v>
      </c>
      <c r="B254" s="65"/>
      <c r="C254" s="65"/>
      <c r="D254" s="65"/>
      <c r="E254" s="65"/>
      <c r="F254" s="65"/>
    </row>
    <row r="255" spans="1:6" ht="45" x14ac:dyDescent="0.25">
      <c r="A255" s="32" t="s">
        <v>0</v>
      </c>
      <c r="B255" s="32" t="s">
        <v>1</v>
      </c>
      <c r="C255" s="32" t="s">
        <v>2</v>
      </c>
      <c r="D255" s="32" t="s">
        <v>3</v>
      </c>
      <c r="E255" s="32" t="s">
        <v>4</v>
      </c>
      <c r="F255" s="35" t="s">
        <v>13</v>
      </c>
    </row>
    <row r="256" spans="1:6" x14ac:dyDescent="0.25">
      <c r="A256" s="52">
        <v>1</v>
      </c>
      <c r="B256" s="53" t="s">
        <v>408</v>
      </c>
      <c r="C256" s="52">
        <v>1050</v>
      </c>
      <c r="D256" s="52" t="s">
        <v>58</v>
      </c>
      <c r="E256" s="52"/>
      <c r="F256" s="123">
        <f>C256*E256</f>
        <v>0</v>
      </c>
    </row>
    <row r="257" spans="1:10" x14ac:dyDescent="0.25">
      <c r="A257" s="52">
        <v>2</v>
      </c>
      <c r="B257" s="53" t="s">
        <v>409</v>
      </c>
      <c r="C257" s="52">
        <v>200</v>
      </c>
      <c r="D257" s="52" t="s">
        <v>39</v>
      </c>
      <c r="E257" s="52"/>
      <c r="F257" s="123">
        <f t="shared" ref="F257:F320" si="6">C257*E257</f>
        <v>0</v>
      </c>
    </row>
    <row r="258" spans="1:10" x14ac:dyDescent="0.25">
      <c r="A258" s="52">
        <v>3</v>
      </c>
      <c r="B258" s="53" t="s">
        <v>197</v>
      </c>
      <c r="C258" s="52">
        <v>252</v>
      </c>
      <c r="D258" s="52" t="s">
        <v>39</v>
      </c>
      <c r="E258" s="52"/>
      <c r="F258" s="123">
        <f t="shared" si="6"/>
        <v>0</v>
      </c>
    </row>
    <row r="259" spans="1:10" x14ac:dyDescent="0.25">
      <c r="A259" s="52">
        <v>4</v>
      </c>
      <c r="B259" s="53" t="s">
        <v>122</v>
      </c>
      <c r="C259" s="52">
        <v>18</v>
      </c>
      <c r="D259" s="52" t="s">
        <v>58</v>
      </c>
      <c r="E259" s="52"/>
      <c r="F259" s="123">
        <f t="shared" si="6"/>
        <v>0</v>
      </c>
    </row>
    <row r="260" spans="1:10" x14ac:dyDescent="0.25">
      <c r="A260" s="52">
        <v>5</v>
      </c>
      <c r="B260" s="53" t="s">
        <v>163</v>
      </c>
      <c r="C260" s="52">
        <v>120</v>
      </c>
      <c r="D260" s="52" t="s">
        <v>58</v>
      </c>
      <c r="E260" s="52"/>
      <c r="F260" s="123">
        <f t="shared" si="6"/>
        <v>0</v>
      </c>
    </row>
    <row r="261" spans="1:10" x14ac:dyDescent="0.25">
      <c r="A261" s="52">
        <v>6</v>
      </c>
      <c r="B261" s="53" t="s">
        <v>123</v>
      </c>
      <c r="C261" s="52">
        <v>15</v>
      </c>
      <c r="D261" s="52" t="s">
        <v>6</v>
      </c>
      <c r="E261" s="52"/>
      <c r="F261" s="123">
        <f t="shared" si="6"/>
        <v>0</v>
      </c>
      <c r="J261" s="34"/>
    </row>
    <row r="262" spans="1:10" x14ac:dyDescent="0.25">
      <c r="A262" s="52">
        <v>7</v>
      </c>
      <c r="B262" s="53" t="s">
        <v>124</v>
      </c>
      <c r="C262" s="52">
        <v>5</v>
      </c>
      <c r="D262" s="52" t="s">
        <v>58</v>
      </c>
      <c r="E262" s="52"/>
      <c r="F262" s="123">
        <f t="shared" si="6"/>
        <v>0</v>
      </c>
    </row>
    <row r="263" spans="1:10" x14ac:dyDescent="0.25">
      <c r="A263" s="52">
        <v>8</v>
      </c>
      <c r="B263" s="53" t="s">
        <v>125</v>
      </c>
      <c r="C263" s="52">
        <v>350</v>
      </c>
      <c r="D263" s="52" t="s">
        <v>6</v>
      </c>
      <c r="E263" s="52"/>
      <c r="F263" s="123">
        <f t="shared" si="6"/>
        <v>0</v>
      </c>
    </row>
    <row r="264" spans="1:10" x14ac:dyDescent="0.25">
      <c r="A264" s="52">
        <v>9</v>
      </c>
      <c r="B264" s="53" t="s">
        <v>126</v>
      </c>
      <c r="C264" s="52">
        <v>5</v>
      </c>
      <c r="D264" s="52" t="s">
        <v>6</v>
      </c>
      <c r="E264" s="52"/>
      <c r="F264" s="123">
        <f t="shared" si="6"/>
        <v>0</v>
      </c>
    </row>
    <row r="265" spans="1:10" x14ac:dyDescent="0.25">
      <c r="A265" s="52">
        <v>10</v>
      </c>
      <c r="B265" s="53" t="s">
        <v>127</v>
      </c>
      <c r="C265" s="52">
        <v>10</v>
      </c>
      <c r="D265" s="52" t="s">
        <v>58</v>
      </c>
      <c r="E265" s="52"/>
      <c r="F265" s="123">
        <f t="shared" si="6"/>
        <v>0</v>
      </c>
    </row>
    <row r="266" spans="1:10" x14ac:dyDescent="0.25">
      <c r="A266" s="52">
        <v>11</v>
      </c>
      <c r="B266" s="53" t="s">
        <v>164</v>
      </c>
      <c r="C266" s="52">
        <v>10</v>
      </c>
      <c r="D266" s="52" t="s">
        <v>58</v>
      </c>
      <c r="E266" s="52"/>
      <c r="F266" s="123">
        <f t="shared" si="6"/>
        <v>0</v>
      </c>
    </row>
    <row r="267" spans="1:10" x14ac:dyDescent="0.25">
      <c r="A267" s="52">
        <v>12</v>
      </c>
      <c r="B267" s="53" t="s">
        <v>165</v>
      </c>
      <c r="C267" s="52">
        <v>5</v>
      </c>
      <c r="D267" s="52" t="s">
        <v>58</v>
      </c>
      <c r="E267" s="52"/>
      <c r="F267" s="123">
        <f t="shared" si="6"/>
        <v>0</v>
      </c>
    </row>
    <row r="268" spans="1:10" x14ac:dyDescent="0.25">
      <c r="A268" s="52">
        <v>13</v>
      </c>
      <c r="B268" s="53" t="s">
        <v>128</v>
      </c>
      <c r="C268" s="52">
        <v>100</v>
      </c>
      <c r="D268" s="52" t="s">
        <v>58</v>
      </c>
      <c r="E268" s="52"/>
      <c r="F268" s="123">
        <f t="shared" si="6"/>
        <v>0</v>
      </c>
    </row>
    <row r="269" spans="1:10" x14ac:dyDescent="0.25">
      <c r="A269" s="52">
        <v>14</v>
      </c>
      <c r="B269" s="53" t="s">
        <v>129</v>
      </c>
      <c r="C269" s="52">
        <v>10</v>
      </c>
      <c r="D269" s="52" t="s">
        <v>58</v>
      </c>
      <c r="E269" s="52"/>
      <c r="F269" s="123">
        <f t="shared" si="6"/>
        <v>0</v>
      </c>
    </row>
    <row r="270" spans="1:10" x14ac:dyDescent="0.25">
      <c r="A270" s="52">
        <v>15</v>
      </c>
      <c r="B270" s="53" t="s">
        <v>303</v>
      </c>
      <c r="C270" s="52">
        <v>30</v>
      </c>
      <c r="D270" s="52" t="s">
        <v>58</v>
      </c>
      <c r="E270" s="52"/>
      <c r="F270" s="123">
        <f t="shared" si="6"/>
        <v>0</v>
      </c>
    </row>
    <row r="271" spans="1:10" x14ac:dyDescent="0.25">
      <c r="A271" s="52">
        <v>16</v>
      </c>
      <c r="B271" s="53" t="s">
        <v>166</v>
      </c>
      <c r="C271" s="52">
        <v>43</v>
      </c>
      <c r="D271" s="52" t="s">
        <v>58</v>
      </c>
      <c r="E271" s="52"/>
      <c r="F271" s="123">
        <f t="shared" si="6"/>
        <v>0</v>
      </c>
    </row>
    <row r="272" spans="1:10" x14ac:dyDescent="0.25">
      <c r="A272" s="52">
        <v>17</v>
      </c>
      <c r="B272" s="53" t="s">
        <v>167</v>
      </c>
      <c r="C272" s="52">
        <v>3</v>
      </c>
      <c r="D272" s="52" t="s">
        <v>58</v>
      </c>
      <c r="E272" s="52"/>
      <c r="F272" s="123">
        <f t="shared" si="6"/>
        <v>0</v>
      </c>
    </row>
    <row r="273" spans="1:6" x14ac:dyDescent="0.25">
      <c r="A273" s="52">
        <v>18</v>
      </c>
      <c r="B273" s="53" t="s">
        <v>131</v>
      </c>
      <c r="C273" s="52">
        <v>50</v>
      </c>
      <c r="D273" s="52" t="s">
        <v>39</v>
      </c>
      <c r="E273" s="52"/>
      <c r="F273" s="123">
        <f t="shared" si="6"/>
        <v>0</v>
      </c>
    </row>
    <row r="274" spans="1:6" x14ac:dyDescent="0.25">
      <c r="A274" s="52">
        <v>19</v>
      </c>
      <c r="B274" s="53" t="s">
        <v>132</v>
      </c>
      <c r="C274" s="52">
        <v>15</v>
      </c>
      <c r="D274" s="52" t="s">
        <v>39</v>
      </c>
      <c r="E274" s="52"/>
      <c r="F274" s="123">
        <f t="shared" si="6"/>
        <v>0</v>
      </c>
    </row>
    <row r="275" spans="1:6" x14ac:dyDescent="0.25">
      <c r="A275" s="52">
        <v>20</v>
      </c>
      <c r="B275" s="53" t="s">
        <v>168</v>
      </c>
      <c r="C275" s="52">
        <v>8</v>
      </c>
      <c r="D275" s="52" t="s">
        <v>39</v>
      </c>
      <c r="E275" s="52"/>
      <c r="F275" s="123">
        <f t="shared" si="6"/>
        <v>0</v>
      </c>
    </row>
    <row r="276" spans="1:6" x14ac:dyDescent="0.25">
      <c r="A276" s="52">
        <v>21</v>
      </c>
      <c r="B276" s="53" t="s">
        <v>169</v>
      </c>
      <c r="C276" s="52">
        <v>10</v>
      </c>
      <c r="D276" s="52" t="s">
        <v>58</v>
      </c>
      <c r="E276" s="52"/>
      <c r="F276" s="123">
        <f t="shared" si="6"/>
        <v>0</v>
      </c>
    </row>
    <row r="277" spans="1:6" x14ac:dyDescent="0.25">
      <c r="A277" s="52">
        <v>22</v>
      </c>
      <c r="B277" s="53" t="s">
        <v>170</v>
      </c>
      <c r="C277" s="52">
        <v>8</v>
      </c>
      <c r="D277" s="52" t="s">
        <v>58</v>
      </c>
      <c r="E277" s="52"/>
      <c r="F277" s="123">
        <f t="shared" si="6"/>
        <v>0</v>
      </c>
    </row>
    <row r="278" spans="1:6" x14ac:dyDescent="0.25">
      <c r="A278" s="52">
        <v>23</v>
      </c>
      <c r="B278" s="53" t="s">
        <v>133</v>
      </c>
      <c r="C278" s="52">
        <v>105</v>
      </c>
      <c r="D278" s="52" t="s">
        <v>58</v>
      </c>
      <c r="E278" s="52"/>
      <c r="F278" s="123">
        <f t="shared" si="6"/>
        <v>0</v>
      </c>
    </row>
    <row r="279" spans="1:6" x14ac:dyDescent="0.25">
      <c r="A279" s="52">
        <v>24</v>
      </c>
      <c r="B279" s="53" t="s">
        <v>171</v>
      </c>
      <c r="C279" s="52">
        <v>10</v>
      </c>
      <c r="D279" s="52" t="s">
        <v>58</v>
      </c>
      <c r="E279" s="52"/>
      <c r="F279" s="123">
        <f t="shared" si="6"/>
        <v>0</v>
      </c>
    </row>
    <row r="280" spans="1:6" x14ac:dyDescent="0.25">
      <c r="A280" s="52">
        <v>25</v>
      </c>
      <c r="B280" s="53" t="s">
        <v>134</v>
      </c>
      <c r="C280" s="52">
        <v>8</v>
      </c>
      <c r="D280" s="52" t="s">
        <v>58</v>
      </c>
      <c r="E280" s="52"/>
      <c r="F280" s="123">
        <f t="shared" si="6"/>
        <v>0</v>
      </c>
    </row>
    <row r="281" spans="1:6" ht="30" x14ac:dyDescent="0.25">
      <c r="A281" s="52">
        <v>26</v>
      </c>
      <c r="B281" s="53" t="s">
        <v>136</v>
      </c>
      <c r="C281" s="52">
        <v>45</v>
      </c>
      <c r="D281" s="52" t="s">
        <v>58</v>
      </c>
      <c r="E281" s="52"/>
      <c r="F281" s="123">
        <f t="shared" si="6"/>
        <v>0</v>
      </c>
    </row>
    <row r="282" spans="1:6" ht="30" x14ac:dyDescent="0.25">
      <c r="A282" s="52">
        <v>27</v>
      </c>
      <c r="B282" s="53" t="s">
        <v>172</v>
      </c>
      <c r="C282" s="52">
        <v>25</v>
      </c>
      <c r="D282" s="52" t="s">
        <v>58</v>
      </c>
      <c r="E282" s="52"/>
      <c r="F282" s="123">
        <f t="shared" si="6"/>
        <v>0</v>
      </c>
    </row>
    <row r="283" spans="1:6" x14ac:dyDescent="0.25">
      <c r="A283" s="52">
        <v>28</v>
      </c>
      <c r="B283" s="53" t="s">
        <v>137</v>
      </c>
      <c r="C283" s="52">
        <v>25</v>
      </c>
      <c r="D283" s="52" t="s">
        <v>58</v>
      </c>
      <c r="E283" s="52"/>
      <c r="F283" s="123">
        <f t="shared" si="6"/>
        <v>0</v>
      </c>
    </row>
    <row r="284" spans="1:6" x14ac:dyDescent="0.25">
      <c r="A284" s="52">
        <v>29</v>
      </c>
      <c r="B284" s="53" t="s">
        <v>138</v>
      </c>
      <c r="C284" s="52">
        <v>10</v>
      </c>
      <c r="D284" s="52" t="s">
        <v>58</v>
      </c>
      <c r="E284" s="52"/>
      <c r="F284" s="123">
        <f t="shared" si="6"/>
        <v>0</v>
      </c>
    </row>
    <row r="285" spans="1:6" x14ac:dyDescent="0.25">
      <c r="A285" s="52">
        <v>30</v>
      </c>
      <c r="B285" s="53" t="s">
        <v>139</v>
      </c>
      <c r="C285" s="52">
        <v>25</v>
      </c>
      <c r="D285" s="52" t="s">
        <v>58</v>
      </c>
      <c r="E285" s="52"/>
      <c r="F285" s="123">
        <f t="shared" si="6"/>
        <v>0</v>
      </c>
    </row>
    <row r="286" spans="1:6" x14ac:dyDescent="0.25">
      <c r="A286" s="52">
        <v>31</v>
      </c>
      <c r="B286" s="53" t="s">
        <v>140</v>
      </c>
      <c r="C286" s="52">
        <v>25</v>
      </c>
      <c r="D286" s="52" t="s">
        <v>58</v>
      </c>
      <c r="E286" s="52"/>
      <c r="F286" s="123">
        <f t="shared" si="6"/>
        <v>0</v>
      </c>
    </row>
    <row r="287" spans="1:6" ht="45" x14ac:dyDescent="0.25">
      <c r="A287" s="52">
        <v>32</v>
      </c>
      <c r="B287" s="53" t="s">
        <v>142</v>
      </c>
      <c r="C287" s="52">
        <v>500</v>
      </c>
      <c r="D287" s="52" t="s">
        <v>6</v>
      </c>
      <c r="E287" s="52"/>
      <c r="F287" s="123">
        <f t="shared" si="6"/>
        <v>0</v>
      </c>
    </row>
    <row r="288" spans="1:6" x14ac:dyDescent="0.25">
      <c r="A288" s="52">
        <v>33</v>
      </c>
      <c r="B288" s="53" t="s">
        <v>304</v>
      </c>
      <c r="C288" s="52">
        <v>200</v>
      </c>
      <c r="D288" s="52" t="s">
        <v>6</v>
      </c>
      <c r="E288" s="52"/>
      <c r="F288" s="123">
        <f t="shared" si="6"/>
        <v>0</v>
      </c>
    </row>
    <row r="289" spans="1:6" x14ac:dyDescent="0.25">
      <c r="A289" s="52">
        <v>34</v>
      </c>
      <c r="B289" s="53" t="s">
        <v>144</v>
      </c>
      <c r="C289" s="52">
        <v>10</v>
      </c>
      <c r="D289" s="52" t="s">
        <v>6</v>
      </c>
      <c r="E289" s="52"/>
      <c r="F289" s="123">
        <f t="shared" si="6"/>
        <v>0</v>
      </c>
    </row>
    <row r="290" spans="1:6" x14ac:dyDescent="0.25">
      <c r="A290" s="52">
        <v>35</v>
      </c>
      <c r="B290" s="53" t="s">
        <v>305</v>
      </c>
      <c r="C290" s="52">
        <v>18</v>
      </c>
      <c r="D290" s="52" t="s">
        <v>58</v>
      </c>
      <c r="E290" s="52"/>
      <c r="F290" s="123">
        <f t="shared" si="6"/>
        <v>0</v>
      </c>
    </row>
    <row r="291" spans="1:6" x14ac:dyDescent="0.25">
      <c r="A291" s="52">
        <v>36</v>
      </c>
      <c r="B291" s="53" t="s">
        <v>308</v>
      </c>
      <c r="C291" s="52">
        <v>15</v>
      </c>
      <c r="D291" s="52" t="s">
        <v>58</v>
      </c>
      <c r="E291" s="52"/>
      <c r="F291" s="123">
        <f t="shared" si="6"/>
        <v>0</v>
      </c>
    </row>
    <row r="292" spans="1:6" x14ac:dyDescent="0.25">
      <c r="A292" s="52">
        <v>37</v>
      </c>
      <c r="B292" s="53" t="s">
        <v>175</v>
      </c>
      <c r="C292" s="52">
        <v>15</v>
      </c>
      <c r="D292" s="52" t="s">
        <v>58</v>
      </c>
      <c r="E292" s="52"/>
      <c r="F292" s="123">
        <f t="shared" si="6"/>
        <v>0</v>
      </c>
    </row>
    <row r="293" spans="1:6" x14ac:dyDescent="0.25">
      <c r="A293" s="52">
        <v>38</v>
      </c>
      <c r="B293" s="53" t="s">
        <v>195</v>
      </c>
      <c r="C293" s="52">
        <v>5</v>
      </c>
      <c r="D293" s="52" t="s">
        <v>58</v>
      </c>
      <c r="E293" s="52"/>
      <c r="F293" s="123">
        <f t="shared" si="6"/>
        <v>0</v>
      </c>
    </row>
    <row r="294" spans="1:6" x14ac:dyDescent="0.25">
      <c r="A294" s="52">
        <v>39</v>
      </c>
      <c r="B294" s="53" t="s">
        <v>176</v>
      </c>
      <c r="C294" s="52">
        <v>5</v>
      </c>
      <c r="D294" s="52" t="s">
        <v>58</v>
      </c>
      <c r="E294" s="52"/>
      <c r="F294" s="123">
        <f t="shared" si="6"/>
        <v>0</v>
      </c>
    </row>
    <row r="295" spans="1:6" x14ac:dyDescent="0.25">
      <c r="A295" s="52">
        <v>40</v>
      </c>
      <c r="B295" s="53" t="s">
        <v>148</v>
      </c>
      <c r="C295" s="52">
        <v>25</v>
      </c>
      <c r="D295" s="52" t="s">
        <v>58</v>
      </c>
      <c r="E295" s="52"/>
      <c r="F295" s="123">
        <f t="shared" si="6"/>
        <v>0</v>
      </c>
    </row>
    <row r="296" spans="1:6" ht="30" x14ac:dyDescent="0.25">
      <c r="A296" s="52">
        <v>41</v>
      </c>
      <c r="B296" s="53" t="s">
        <v>177</v>
      </c>
      <c r="C296" s="52">
        <v>5</v>
      </c>
      <c r="D296" s="52" t="s">
        <v>58</v>
      </c>
      <c r="E296" s="52"/>
      <c r="F296" s="123">
        <f t="shared" si="6"/>
        <v>0</v>
      </c>
    </row>
    <row r="297" spans="1:6" x14ac:dyDescent="0.25">
      <c r="A297" s="52">
        <v>42</v>
      </c>
      <c r="B297" s="53" t="s">
        <v>178</v>
      </c>
      <c r="C297" s="52">
        <v>45</v>
      </c>
      <c r="D297" s="52" t="s">
        <v>58</v>
      </c>
      <c r="E297" s="52"/>
      <c r="F297" s="123">
        <f t="shared" si="6"/>
        <v>0</v>
      </c>
    </row>
    <row r="298" spans="1:6" x14ac:dyDescent="0.25">
      <c r="A298" s="52">
        <v>43</v>
      </c>
      <c r="B298" s="53" t="s">
        <v>149</v>
      </c>
      <c r="C298" s="52">
        <v>45</v>
      </c>
      <c r="D298" s="52" t="s">
        <v>58</v>
      </c>
      <c r="E298" s="52"/>
      <c r="F298" s="123">
        <f t="shared" si="6"/>
        <v>0</v>
      </c>
    </row>
    <row r="299" spans="1:6" x14ac:dyDescent="0.25">
      <c r="A299" s="52">
        <v>44</v>
      </c>
      <c r="B299" s="53" t="s">
        <v>223</v>
      </c>
      <c r="C299" s="52">
        <v>20</v>
      </c>
      <c r="D299" s="52" t="s">
        <v>39</v>
      </c>
      <c r="E299" s="52"/>
      <c r="F299" s="123">
        <f t="shared" si="6"/>
        <v>0</v>
      </c>
    </row>
    <row r="300" spans="1:6" x14ac:dyDescent="0.25">
      <c r="A300" s="52">
        <v>45</v>
      </c>
      <c r="B300" s="53" t="s">
        <v>150</v>
      </c>
      <c r="C300" s="52">
        <v>25</v>
      </c>
      <c r="D300" s="52" t="s">
        <v>58</v>
      </c>
      <c r="E300" s="52"/>
      <c r="F300" s="123">
        <f t="shared" si="6"/>
        <v>0</v>
      </c>
    </row>
    <row r="301" spans="1:6" x14ac:dyDescent="0.25">
      <c r="A301" s="52">
        <v>46</v>
      </c>
      <c r="B301" s="53" t="s">
        <v>179</v>
      </c>
      <c r="C301" s="52">
        <v>63</v>
      </c>
      <c r="D301" s="52" t="s">
        <v>58</v>
      </c>
      <c r="E301" s="52"/>
      <c r="F301" s="123">
        <f t="shared" si="6"/>
        <v>0</v>
      </c>
    </row>
    <row r="302" spans="1:6" x14ac:dyDescent="0.25">
      <c r="A302" s="52">
        <v>47</v>
      </c>
      <c r="B302" s="53" t="s">
        <v>153</v>
      </c>
      <c r="C302" s="52">
        <v>126</v>
      </c>
      <c r="D302" s="52" t="s">
        <v>6</v>
      </c>
      <c r="E302" s="52"/>
      <c r="F302" s="123">
        <f t="shared" si="6"/>
        <v>0</v>
      </c>
    </row>
    <row r="303" spans="1:6" x14ac:dyDescent="0.25">
      <c r="A303" s="52">
        <v>48</v>
      </c>
      <c r="B303" s="53" t="s">
        <v>181</v>
      </c>
      <c r="C303" s="52">
        <v>100</v>
      </c>
      <c r="D303" s="52" t="s">
        <v>58</v>
      </c>
      <c r="E303" s="52"/>
      <c r="F303" s="123">
        <f t="shared" si="6"/>
        <v>0</v>
      </c>
    </row>
    <row r="304" spans="1:6" x14ac:dyDescent="0.25">
      <c r="A304" s="52">
        <v>49</v>
      </c>
      <c r="B304" s="53" t="s">
        <v>155</v>
      </c>
      <c r="C304" s="52">
        <v>25</v>
      </c>
      <c r="D304" s="52" t="s">
        <v>58</v>
      </c>
      <c r="E304" s="52"/>
      <c r="F304" s="123">
        <f t="shared" si="6"/>
        <v>0</v>
      </c>
    </row>
    <row r="305" spans="1:6" x14ac:dyDescent="0.25">
      <c r="A305" s="52">
        <v>50</v>
      </c>
      <c r="B305" s="53" t="s">
        <v>147</v>
      </c>
      <c r="C305" s="52">
        <v>10</v>
      </c>
      <c r="D305" s="52" t="s">
        <v>58</v>
      </c>
      <c r="E305" s="52"/>
      <c r="F305" s="123">
        <f t="shared" si="6"/>
        <v>0</v>
      </c>
    </row>
    <row r="306" spans="1:6" x14ac:dyDescent="0.25">
      <c r="A306" s="52">
        <v>51</v>
      </c>
      <c r="B306" s="53" t="s">
        <v>162</v>
      </c>
      <c r="C306" s="52">
        <v>10</v>
      </c>
      <c r="D306" s="52" t="s">
        <v>58</v>
      </c>
      <c r="E306" s="52"/>
      <c r="F306" s="123">
        <f t="shared" si="6"/>
        <v>0</v>
      </c>
    </row>
    <row r="307" spans="1:6" x14ac:dyDescent="0.25">
      <c r="A307" s="52">
        <v>52</v>
      </c>
      <c r="B307" s="53" t="s">
        <v>224</v>
      </c>
      <c r="C307" s="52">
        <v>25</v>
      </c>
      <c r="D307" s="52" t="s">
        <v>39</v>
      </c>
      <c r="E307" s="52"/>
      <c r="F307" s="123">
        <f t="shared" si="6"/>
        <v>0</v>
      </c>
    </row>
    <row r="308" spans="1:6" x14ac:dyDescent="0.25">
      <c r="A308" s="52">
        <v>53</v>
      </c>
      <c r="B308" s="53" t="s">
        <v>225</v>
      </c>
      <c r="C308" s="52">
        <v>25</v>
      </c>
      <c r="D308" s="52" t="s">
        <v>39</v>
      </c>
      <c r="E308" s="52"/>
      <c r="F308" s="123">
        <f t="shared" si="6"/>
        <v>0</v>
      </c>
    </row>
    <row r="309" spans="1:6" x14ac:dyDescent="0.25">
      <c r="A309" s="52">
        <v>54</v>
      </c>
      <c r="B309" s="53" t="s">
        <v>410</v>
      </c>
      <c r="C309" s="52">
        <v>450</v>
      </c>
      <c r="D309" s="52" t="s">
        <v>39</v>
      </c>
      <c r="E309" s="52"/>
      <c r="F309" s="123">
        <f t="shared" si="6"/>
        <v>0</v>
      </c>
    </row>
    <row r="310" spans="1:6" x14ac:dyDescent="0.25">
      <c r="A310" s="52">
        <v>55</v>
      </c>
      <c r="B310" s="53" t="s">
        <v>158</v>
      </c>
      <c r="C310" s="52">
        <v>25</v>
      </c>
      <c r="D310" s="52" t="s">
        <v>58</v>
      </c>
      <c r="E310" s="52"/>
      <c r="F310" s="123">
        <f t="shared" si="6"/>
        <v>0</v>
      </c>
    </row>
    <row r="311" spans="1:6" x14ac:dyDescent="0.25">
      <c r="A311" s="52">
        <v>56</v>
      </c>
      <c r="B311" s="53" t="s">
        <v>159</v>
      </c>
      <c r="C311" s="52">
        <v>25</v>
      </c>
      <c r="D311" s="52" t="s">
        <v>58</v>
      </c>
      <c r="E311" s="52"/>
      <c r="F311" s="123">
        <f t="shared" si="6"/>
        <v>0</v>
      </c>
    </row>
    <row r="312" spans="1:6" x14ac:dyDescent="0.25">
      <c r="A312" s="52">
        <v>57</v>
      </c>
      <c r="B312" s="53" t="s">
        <v>227</v>
      </c>
      <c r="C312" s="52">
        <v>1068</v>
      </c>
      <c r="D312" s="52" t="s">
        <v>58</v>
      </c>
      <c r="E312" s="52"/>
      <c r="F312" s="123">
        <f t="shared" si="6"/>
        <v>0</v>
      </c>
    </row>
    <row r="313" spans="1:6" ht="30" x14ac:dyDescent="0.25">
      <c r="A313" s="52">
        <v>58</v>
      </c>
      <c r="B313" s="53" t="s">
        <v>172</v>
      </c>
      <c r="C313" s="52">
        <v>20</v>
      </c>
      <c r="D313" s="52" t="s">
        <v>58</v>
      </c>
      <c r="E313" s="52"/>
      <c r="F313" s="123">
        <f t="shared" si="6"/>
        <v>0</v>
      </c>
    </row>
    <row r="314" spans="1:6" x14ac:dyDescent="0.25">
      <c r="A314" s="52">
        <v>59</v>
      </c>
      <c r="B314" s="53" t="s">
        <v>306</v>
      </c>
      <c r="C314" s="52">
        <v>54</v>
      </c>
      <c r="D314" s="52" t="s">
        <v>58</v>
      </c>
      <c r="E314" s="52"/>
      <c r="F314" s="123">
        <f t="shared" si="6"/>
        <v>0</v>
      </c>
    </row>
    <row r="315" spans="1:6" x14ac:dyDescent="0.25">
      <c r="A315" s="52">
        <v>60</v>
      </c>
      <c r="B315" s="53" t="s">
        <v>411</v>
      </c>
      <c r="C315" s="52">
        <v>75</v>
      </c>
      <c r="D315" s="52" t="s">
        <v>39</v>
      </c>
      <c r="E315" s="52"/>
      <c r="F315" s="123">
        <f t="shared" si="6"/>
        <v>0</v>
      </c>
    </row>
    <row r="316" spans="1:6" x14ac:dyDescent="0.25">
      <c r="A316" s="52">
        <v>61</v>
      </c>
      <c r="B316" s="53" t="s">
        <v>412</v>
      </c>
      <c r="C316" s="52">
        <v>1050</v>
      </c>
      <c r="D316" s="52" t="s">
        <v>58</v>
      </c>
      <c r="E316" s="52"/>
      <c r="F316" s="123">
        <f t="shared" si="6"/>
        <v>0</v>
      </c>
    </row>
    <row r="317" spans="1:6" x14ac:dyDescent="0.25">
      <c r="A317" s="52">
        <v>62</v>
      </c>
      <c r="B317" s="53" t="s">
        <v>202</v>
      </c>
      <c r="C317" s="52">
        <v>20</v>
      </c>
      <c r="D317" s="52" t="s">
        <v>58</v>
      </c>
      <c r="E317" s="52"/>
      <c r="F317" s="123">
        <f t="shared" si="6"/>
        <v>0</v>
      </c>
    </row>
    <row r="318" spans="1:6" x14ac:dyDescent="0.25">
      <c r="A318" s="52">
        <v>63</v>
      </c>
      <c r="B318" s="53" t="s">
        <v>230</v>
      </c>
      <c r="C318" s="52">
        <v>2</v>
      </c>
      <c r="D318" s="52" t="s">
        <v>58</v>
      </c>
      <c r="E318" s="52"/>
      <c r="F318" s="123">
        <f t="shared" si="6"/>
        <v>0</v>
      </c>
    </row>
    <row r="319" spans="1:6" x14ac:dyDescent="0.25">
      <c r="A319" s="52">
        <v>64</v>
      </c>
      <c r="B319" s="53" t="s">
        <v>413</v>
      </c>
      <c r="C319" s="52">
        <v>45</v>
      </c>
      <c r="D319" s="52" t="s">
        <v>58</v>
      </c>
      <c r="E319" s="52"/>
      <c r="F319" s="123">
        <f t="shared" si="6"/>
        <v>0</v>
      </c>
    </row>
    <row r="320" spans="1:6" x14ac:dyDescent="0.25">
      <c r="A320" s="52">
        <v>65</v>
      </c>
      <c r="B320" s="53" t="s">
        <v>221</v>
      </c>
      <c r="C320" s="52">
        <v>20</v>
      </c>
      <c r="D320" s="52" t="s">
        <v>58</v>
      </c>
      <c r="E320" s="52"/>
      <c r="F320" s="123">
        <f t="shared" si="6"/>
        <v>0</v>
      </c>
    </row>
    <row r="321" spans="1:6" x14ac:dyDescent="0.25">
      <c r="A321" s="52">
        <v>66</v>
      </c>
      <c r="B321" s="53" t="s">
        <v>307</v>
      </c>
      <c r="C321" s="52">
        <v>1203</v>
      </c>
      <c r="D321" s="52" t="s">
        <v>58</v>
      </c>
      <c r="E321" s="52"/>
      <c r="F321" s="123">
        <f t="shared" ref="F321:F326" si="7">C321*E321</f>
        <v>0</v>
      </c>
    </row>
    <row r="322" spans="1:6" ht="30" x14ac:dyDescent="0.25">
      <c r="A322" s="52">
        <v>67</v>
      </c>
      <c r="B322" s="53" t="s">
        <v>201</v>
      </c>
      <c r="C322" s="52">
        <v>15</v>
      </c>
      <c r="D322" s="52" t="s">
        <v>6</v>
      </c>
      <c r="E322" s="52"/>
      <c r="F322" s="123">
        <f t="shared" si="7"/>
        <v>0</v>
      </c>
    </row>
    <row r="323" spans="1:6" x14ac:dyDescent="0.25">
      <c r="A323" s="52">
        <v>68</v>
      </c>
      <c r="B323" s="53" t="s">
        <v>414</v>
      </c>
      <c r="C323" s="52">
        <v>5</v>
      </c>
      <c r="D323" s="125" t="s">
        <v>39</v>
      </c>
      <c r="E323" s="52"/>
      <c r="F323" s="123">
        <f t="shared" si="7"/>
        <v>0</v>
      </c>
    </row>
    <row r="324" spans="1:6" ht="14.45" customHeight="1" x14ac:dyDescent="0.25">
      <c r="A324" s="52">
        <v>69</v>
      </c>
      <c r="B324" s="53" t="s">
        <v>415</v>
      </c>
      <c r="C324" s="52">
        <v>20</v>
      </c>
      <c r="D324" s="125" t="s">
        <v>39</v>
      </c>
      <c r="E324" s="52"/>
      <c r="F324" s="123">
        <f t="shared" si="7"/>
        <v>0</v>
      </c>
    </row>
    <row r="325" spans="1:6" x14ac:dyDescent="0.25">
      <c r="A325" s="52">
        <v>70</v>
      </c>
      <c r="B325" s="53" t="s">
        <v>416</v>
      </c>
      <c r="C325" s="52">
        <v>25</v>
      </c>
      <c r="D325" s="125" t="s">
        <v>39</v>
      </c>
      <c r="E325" s="52"/>
      <c r="F325" s="123">
        <f t="shared" si="7"/>
        <v>0</v>
      </c>
    </row>
    <row r="326" spans="1:6" ht="14.45" customHeight="1" x14ac:dyDescent="0.25">
      <c r="A326" s="52">
        <v>71</v>
      </c>
      <c r="B326" s="53" t="s">
        <v>240</v>
      </c>
      <c r="C326" s="52">
        <v>15</v>
      </c>
      <c r="D326" s="125" t="s">
        <v>39</v>
      </c>
      <c r="E326" s="52"/>
      <c r="F326" s="123">
        <f t="shared" si="7"/>
        <v>0</v>
      </c>
    </row>
    <row r="327" spans="1:6" ht="14.45" customHeight="1" x14ac:dyDescent="0.25">
      <c r="A327" s="56" t="s">
        <v>397</v>
      </c>
      <c r="B327" s="57"/>
      <c r="C327" s="57"/>
      <c r="D327" s="57"/>
      <c r="E327" s="58"/>
      <c r="F327" s="126">
        <f>SUM(F256:F326)</f>
        <v>0</v>
      </c>
    </row>
    <row r="328" spans="1:6" x14ac:dyDescent="0.25">
      <c r="A328" s="1"/>
    </row>
    <row r="329" spans="1:6" x14ac:dyDescent="0.25">
      <c r="C329" s="17"/>
      <c r="D329" s="17"/>
      <c r="E329" s="17"/>
    </row>
    <row r="330" spans="1:6" x14ac:dyDescent="0.25">
      <c r="A330" s="70" t="s">
        <v>301</v>
      </c>
      <c r="B330" s="71"/>
      <c r="C330" s="71"/>
      <c r="D330" s="72"/>
      <c r="E330" s="127">
        <f>F327+F253+F170+F99</f>
        <v>0</v>
      </c>
      <c r="F330" s="73"/>
    </row>
    <row r="331" spans="1:6" x14ac:dyDescent="0.25">
      <c r="A331" s="74" t="s">
        <v>418</v>
      </c>
      <c r="B331" s="74"/>
      <c r="C331" s="74"/>
      <c r="D331" s="74"/>
      <c r="E331" s="74"/>
      <c r="F331" s="7"/>
    </row>
    <row r="332" spans="1:6" x14ac:dyDescent="0.25">
      <c r="A332" s="1"/>
      <c r="F332" s="7"/>
    </row>
    <row r="333" spans="1:6" x14ac:dyDescent="0.25">
      <c r="B333" s="7" t="s">
        <v>32</v>
      </c>
      <c r="C333" s="75" t="s">
        <v>28</v>
      </c>
      <c r="D333" s="75"/>
      <c r="E333" s="75"/>
      <c r="F333" s="75"/>
    </row>
    <row r="334" spans="1:6" x14ac:dyDescent="0.25">
      <c r="A334" s="3" t="s">
        <v>29</v>
      </c>
      <c r="B334" s="2" t="s">
        <v>31</v>
      </c>
      <c r="C334" s="69" t="s">
        <v>30</v>
      </c>
      <c r="D334" s="69"/>
      <c r="E334" s="69"/>
      <c r="F334" s="69"/>
    </row>
  </sheetData>
  <mergeCells count="17">
    <mergeCell ref="C333:F333"/>
    <mergeCell ref="C334:F334"/>
    <mergeCell ref="A99:E99"/>
    <mergeCell ref="B253:E253"/>
    <mergeCell ref="A330:D330"/>
    <mergeCell ref="E330:F330"/>
    <mergeCell ref="A331:E331"/>
    <mergeCell ref="A1:D1"/>
    <mergeCell ref="A2:D2"/>
    <mergeCell ref="B6:F6"/>
    <mergeCell ref="B7:E7"/>
    <mergeCell ref="A11:F11"/>
    <mergeCell ref="A254:F254"/>
    <mergeCell ref="A327:E327"/>
    <mergeCell ref="A100:F100"/>
    <mergeCell ref="A171:F171"/>
    <mergeCell ref="A170:E170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6.1</vt:lpstr>
      <vt:lpstr>6.2</vt:lpstr>
      <vt:lpstr>6.3</vt:lpstr>
      <vt:lpstr>6.4</vt:lpstr>
      <vt:lpstr>6.5</vt:lpstr>
      <vt:lpstr>6.6</vt:lpstr>
      <vt:lpstr>'6.1'!Obszar_wydruku</vt:lpstr>
      <vt:lpstr>'6.2'!Obszar_wydruku</vt:lpstr>
      <vt:lpstr>'6.3'!Obszar_wydruku</vt:lpstr>
      <vt:lpstr>'6.4'!Obszar_wydruku</vt:lpstr>
      <vt:lpstr>'6.5'!Obszar_wydruku</vt:lpstr>
      <vt:lpstr>'6.6'!Obszar_wydruku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czyrn</cp:lastModifiedBy>
  <cp:lastPrinted>2019-12-04T06:26:53Z</cp:lastPrinted>
  <dcterms:created xsi:type="dcterms:W3CDTF">2015-06-25T10:04:37Z</dcterms:created>
  <dcterms:modified xsi:type="dcterms:W3CDTF">2022-12-21T20:01:49Z</dcterms:modified>
</cp:coreProperties>
</file>