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 ZAD. 1 Dragery 5820" sheetId="1" r:id="rId1"/>
    <sheet name=" ZAD. 2 Dragery 6820" sheetId="2" r:id="rId2"/>
    <sheet name=" ZAD. 3 Dragery 7410 " sheetId="3" r:id="rId3"/>
  </sheets>
  <definedNames/>
  <calcPr fullCalcOnLoad="1"/>
</workbook>
</file>

<file path=xl/sharedStrings.xml><?xml version="1.0" encoding="utf-8"?>
<sst xmlns="http://schemas.openxmlformats.org/spreadsheetml/2006/main" count="95" uniqueCount="32">
  <si>
    <t>Wartość netto</t>
  </si>
  <si>
    <t>Wartość brutto</t>
  </si>
  <si>
    <t>Lp.</t>
  </si>
  <si>
    <t>Nazwa usługi</t>
  </si>
  <si>
    <t>(szt.)</t>
  </si>
  <si>
    <t>Cena jednostkowa netto</t>
  </si>
  <si>
    <t>(zł)</t>
  </si>
  <si>
    <t>Wartość Podatku VAT</t>
  </si>
  <si>
    <t>Wartość VAT</t>
  </si>
  <si>
    <t>słownie</t>
  </si>
  <si>
    <t>Wartość netto                    (kol. 3 x kol. 4 x kol.5)</t>
  </si>
  <si>
    <t xml:space="preserve">Łączna wartość usług </t>
  </si>
  <si>
    <t>SZACOWANIE WARTOŚCI ZAMÓWIENIA</t>
  </si>
  <si>
    <t>Przewidywana - szacowana ilość urządzeń wymagających wykonania usługi</t>
  </si>
  <si>
    <t xml:space="preserve">GWARANCJA: </t>
  </si>
  <si>
    <t>Wzorcowanie</t>
  </si>
  <si>
    <t>oferowany okres gwarancji - ………………………. (minimum 6 miesięcy na części zamienne)</t>
  </si>
  <si>
    <t>oferowany okres gwarancji - ……………………….. (minimum  30 dni - na wykonane naprawy)</t>
  </si>
  <si>
    <t>Przewidywana ilość usług w okresie 24 miesięcy</t>
  </si>
  <si>
    <t>Wymiana baterii 3,6 V w analizatorze</t>
  </si>
  <si>
    <t>Przegląd i czyszczenie filtrów i kanału wzorca gazowego</t>
  </si>
  <si>
    <t>Wymiana taśmy barwiącej w drukarce</t>
  </si>
  <si>
    <t xml:space="preserve">Przegląd serwisowy/techniczny drukarki do alkotestu Drager </t>
  </si>
  <si>
    <t xml:space="preserve">Przegląd serwisowy/techniczny wraz z kalibracja urządzeń Drager </t>
  </si>
  <si>
    <t>wydanie ekspertyzy (w przypadku, gdy urządzenie wymaga naprawy lub jego naprawa jest nieopłacalna, gdyż wartość usługi przekroczy 50% wartości zakupu nowego urządzenia o równoważnych parametrach)</t>
  </si>
  <si>
    <t>Wymiana baterii  w analizatorze</t>
  </si>
  <si>
    <t>ZADANIE NR 1 - Świadczenie usług serwisowych urządzeń typu DRAGER 5820</t>
  </si>
  <si>
    <t>załącznik nr 1 do wniosku Kz-2380/45/2020/ZW-RK</t>
  </si>
  <si>
    <t>ZADANIE NR 2 - Świadczenie usług serwisowych urządzeń typu DRAGER 6820</t>
  </si>
  <si>
    <t>ZADANIE NR 3 - Świadczenie usług serwisowych urządzeń typu DRAGER 7410 i 7410+</t>
  </si>
  <si>
    <t>załącznik nr 1.2 do wniosku Kz-2380/45/2020/ZW-RK</t>
  </si>
  <si>
    <t>załącznik nr 1.3 do wniosku Kz-2380/45/2020/ZW-RK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</si>
</sst>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[$€-1]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i/>
      <sz val="6"/>
      <color indexed="8"/>
      <name val="Arial"/>
      <family val="2"/>
    </font>
    <font>
      <sz val="9"/>
      <color indexed="17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i/>
      <sz val="6"/>
      <name val="Arial"/>
      <family val="2"/>
    </font>
    <font>
      <i/>
      <sz val="9"/>
      <name val="Arial"/>
      <family val="2"/>
    </font>
    <font>
      <i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" fillId="31" borderId="9" applyNumberFormat="0" applyFont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justify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5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164" fontId="13" fillId="0" borderId="12" xfId="0" applyNumberFormat="1" applyFont="1" applyBorder="1" applyAlignment="1">
      <alignment horizontal="right" vertical="center" wrapText="1"/>
    </xf>
    <xf numFmtId="44" fontId="13" fillId="0" borderId="12" xfId="0" applyNumberFormat="1" applyFont="1" applyBorder="1" applyAlignment="1">
      <alignment horizontal="right" vertical="center" wrapText="1"/>
    </xf>
    <xf numFmtId="164" fontId="14" fillId="0" borderId="12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164" fontId="13" fillId="0" borderId="0" xfId="0" applyNumberFormat="1" applyFont="1" applyAlignment="1">
      <alignment horizontal="center" vertical="center" wrapText="1"/>
    </xf>
    <xf numFmtId="0" fontId="7" fillId="0" borderId="13" xfId="52" applyFont="1" applyBorder="1" applyAlignment="1">
      <alignment horizontal="left" vertical="center" wrapText="1"/>
      <protection/>
    </xf>
    <xf numFmtId="0" fontId="7" fillId="0" borderId="14" xfId="52" applyFont="1" applyBorder="1" applyAlignment="1">
      <alignment horizontal="left" vertical="center" wrapText="1"/>
      <protection/>
    </xf>
    <xf numFmtId="0" fontId="1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15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4" fillId="0" borderId="16" xfId="0" applyFont="1" applyBorder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0" fontId="14" fillId="0" borderId="18" xfId="0" applyFont="1" applyBorder="1" applyAlignment="1">
      <alignment horizontal="right" vertical="center"/>
    </xf>
    <xf numFmtId="0" fontId="16" fillId="0" borderId="19" xfId="0" applyFont="1" applyBorder="1" applyAlignment="1">
      <alignment horizontal="left" vertical="center" wrapText="1"/>
    </xf>
    <xf numFmtId="0" fontId="17" fillId="0" borderId="19" xfId="0" applyFont="1" applyBorder="1" applyAlignment="1">
      <alignment vertical="center" wrapText="1"/>
    </xf>
    <xf numFmtId="0" fontId="16" fillId="0" borderId="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0" xfId="0" applyFont="1" applyFill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="110" zoomScaleNormal="110" zoomScalePageLayoutView="0" workbookViewId="0" topLeftCell="A1">
      <selection activeCell="I20" sqref="I20"/>
    </sheetView>
  </sheetViews>
  <sheetFormatPr defaultColWidth="9.140625" defaultRowHeight="15"/>
  <cols>
    <col min="1" max="1" width="4.421875" style="1" customWidth="1"/>
    <col min="2" max="2" width="35.00390625" style="2" customWidth="1"/>
    <col min="3" max="3" width="13.421875" style="1" customWidth="1"/>
    <col min="4" max="4" width="16.57421875" style="1" customWidth="1"/>
    <col min="5" max="5" width="11.421875" style="1" customWidth="1"/>
    <col min="6" max="7" width="14.7109375" style="1" customWidth="1"/>
    <col min="8" max="8" width="16.140625" style="1" customWidth="1"/>
    <col min="9" max="16384" width="9.140625" style="1" customWidth="1"/>
  </cols>
  <sheetData>
    <row r="1" spans="6:8" ht="12">
      <c r="F1" s="37" t="s">
        <v>27</v>
      </c>
      <c r="G1" s="38"/>
      <c r="H1" s="38"/>
    </row>
    <row r="2" spans="1:8" ht="12">
      <c r="A2" s="13"/>
      <c r="B2" s="14"/>
      <c r="C2" s="13"/>
      <c r="D2" s="13"/>
      <c r="E2" s="13"/>
      <c r="F2" s="13"/>
      <c r="G2" s="13"/>
      <c r="H2" s="13"/>
    </row>
    <row r="3" spans="1:8" s="4" customFormat="1" ht="12">
      <c r="A3" s="39" t="s">
        <v>12</v>
      </c>
      <c r="B3" s="39"/>
      <c r="C3" s="39"/>
      <c r="D3" s="39"/>
      <c r="E3" s="39"/>
      <c r="F3" s="39"/>
      <c r="G3" s="39"/>
      <c r="H3" s="39"/>
    </row>
    <row r="4" spans="1:8" ht="22.5" customHeight="1">
      <c r="A4" s="40" t="s">
        <v>26</v>
      </c>
      <c r="B4" s="40"/>
      <c r="C4" s="40"/>
      <c r="D4" s="40"/>
      <c r="E4" s="40"/>
      <c r="F4" s="40"/>
      <c r="G4" s="40"/>
      <c r="H4" s="40"/>
    </row>
    <row r="5" spans="1:8" s="8" customFormat="1" ht="61.5" customHeight="1">
      <c r="A5" s="41" t="s">
        <v>2</v>
      </c>
      <c r="B5" s="42" t="s">
        <v>3</v>
      </c>
      <c r="C5" s="41" t="s">
        <v>18</v>
      </c>
      <c r="D5" s="16" t="s">
        <v>13</v>
      </c>
      <c r="E5" s="16" t="s">
        <v>5</v>
      </c>
      <c r="F5" s="16" t="s">
        <v>10</v>
      </c>
      <c r="G5" s="16" t="s">
        <v>7</v>
      </c>
      <c r="H5" s="16" t="s">
        <v>1</v>
      </c>
    </row>
    <row r="6" spans="1:8" s="8" customFormat="1" ht="11.25">
      <c r="A6" s="41"/>
      <c r="B6" s="43"/>
      <c r="C6" s="41"/>
      <c r="D6" s="17" t="s">
        <v>4</v>
      </c>
      <c r="E6" s="17" t="s">
        <v>6</v>
      </c>
      <c r="F6" s="17" t="s">
        <v>6</v>
      </c>
      <c r="G6" s="17" t="s">
        <v>6</v>
      </c>
      <c r="H6" s="17" t="s">
        <v>6</v>
      </c>
    </row>
    <row r="7" spans="1:8" s="12" customFormat="1" ht="9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</row>
    <row r="8" spans="1:8" s="5" customFormat="1" ht="42" customHeight="1">
      <c r="A8" s="24">
        <v>1</v>
      </c>
      <c r="B8" s="34" t="s">
        <v>23</v>
      </c>
      <c r="C8" s="24">
        <v>4</v>
      </c>
      <c r="D8" s="24">
        <v>1</v>
      </c>
      <c r="E8" s="25"/>
      <c r="F8" s="26">
        <f>C8*D8*E8</f>
        <v>0</v>
      </c>
      <c r="G8" s="26">
        <f aca="true" t="shared" si="0" ref="G8:G13">F8*23%</f>
        <v>0</v>
      </c>
      <c r="H8" s="26">
        <f aca="true" t="shared" si="1" ref="H8:H13">F8+G8</f>
        <v>0</v>
      </c>
    </row>
    <row r="9" spans="1:8" s="5" customFormat="1" ht="61.5" customHeight="1">
      <c r="A9" s="24">
        <v>2</v>
      </c>
      <c r="B9" s="35" t="s">
        <v>24</v>
      </c>
      <c r="C9" s="24">
        <v>1</v>
      </c>
      <c r="D9" s="24">
        <v>1</v>
      </c>
      <c r="E9" s="25"/>
      <c r="F9" s="26">
        <f>C9*D9*E9</f>
        <v>0</v>
      </c>
      <c r="G9" s="26">
        <f t="shared" si="0"/>
        <v>0</v>
      </c>
      <c r="H9" s="26">
        <f t="shared" si="1"/>
        <v>0</v>
      </c>
    </row>
    <row r="10" spans="1:8" ht="12">
      <c r="A10" s="24">
        <v>3</v>
      </c>
      <c r="B10" s="34" t="s">
        <v>15</v>
      </c>
      <c r="C10" s="24">
        <v>4</v>
      </c>
      <c r="D10" s="24">
        <v>1</v>
      </c>
      <c r="E10" s="26"/>
      <c r="F10" s="26">
        <f>C10*D10*E10</f>
        <v>0</v>
      </c>
      <c r="G10" s="26">
        <f t="shared" si="0"/>
        <v>0</v>
      </c>
      <c r="H10" s="26">
        <f t="shared" si="1"/>
        <v>0</v>
      </c>
    </row>
    <row r="11" spans="1:8" ht="12">
      <c r="A11" s="24">
        <v>4</v>
      </c>
      <c r="B11" s="34" t="s">
        <v>25</v>
      </c>
      <c r="C11" s="24">
        <v>1</v>
      </c>
      <c r="D11" s="24">
        <v>1</v>
      </c>
      <c r="E11" s="26"/>
      <c r="F11" s="26">
        <f>C11*D11*E11</f>
        <v>0</v>
      </c>
      <c r="G11" s="26">
        <f t="shared" si="0"/>
        <v>0</v>
      </c>
      <c r="H11" s="26">
        <f t="shared" si="1"/>
        <v>0</v>
      </c>
    </row>
    <row r="12" spans="1:8" ht="22.5">
      <c r="A12" s="24">
        <v>5</v>
      </c>
      <c r="B12" s="34" t="s">
        <v>20</v>
      </c>
      <c r="C12" s="24">
        <v>1</v>
      </c>
      <c r="D12" s="24">
        <v>1</v>
      </c>
      <c r="E12" s="26"/>
      <c r="F12" s="26">
        <f>C12*D12*E12</f>
        <v>0</v>
      </c>
      <c r="G12" s="26">
        <f t="shared" si="0"/>
        <v>0</v>
      </c>
      <c r="H12" s="26">
        <f t="shared" si="1"/>
        <v>0</v>
      </c>
    </row>
    <row r="13" spans="1:8" s="4" customFormat="1" ht="12">
      <c r="A13" s="47" t="s">
        <v>11</v>
      </c>
      <c r="B13" s="48"/>
      <c r="C13" s="48"/>
      <c r="D13" s="48"/>
      <c r="E13" s="49"/>
      <c r="F13" s="27">
        <f>SUM(F8:F12)</f>
        <v>0</v>
      </c>
      <c r="G13" s="27">
        <f t="shared" si="0"/>
        <v>0</v>
      </c>
      <c r="H13" s="27">
        <f t="shared" si="1"/>
        <v>0</v>
      </c>
    </row>
    <row r="14" spans="1:8" s="6" customFormat="1" ht="15.75" customHeight="1">
      <c r="A14" s="28"/>
      <c r="B14" s="50"/>
      <c r="C14" s="51"/>
      <c r="D14" s="51"/>
      <c r="E14" s="51"/>
      <c r="F14" s="51"/>
      <c r="G14" s="51"/>
      <c r="H14" s="51"/>
    </row>
    <row r="15" spans="1:8" s="10" customFormat="1" ht="28.5" customHeight="1">
      <c r="A15" s="52"/>
      <c r="B15" s="53"/>
      <c r="C15" s="53"/>
      <c r="D15" s="53"/>
      <c r="E15" s="53"/>
      <c r="F15" s="53"/>
      <c r="G15" s="53"/>
      <c r="H15" s="53"/>
    </row>
    <row r="16" spans="1:8" s="9" customFormat="1" ht="13.5" customHeight="1">
      <c r="A16" s="29"/>
      <c r="B16" s="30"/>
      <c r="C16" s="30"/>
      <c r="D16" s="30"/>
      <c r="E16" s="30"/>
      <c r="F16" s="30"/>
      <c r="G16" s="30"/>
      <c r="H16" s="30"/>
    </row>
    <row r="17" spans="1:8" s="3" customFormat="1" ht="12">
      <c r="A17" s="31"/>
      <c r="B17" s="32" t="s">
        <v>0</v>
      </c>
      <c r="C17" s="33">
        <f>F13</f>
        <v>0</v>
      </c>
      <c r="D17" s="31" t="s">
        <v>9</v>
      </c>
      <c r="E17" s="54"/>
      <c r="F17" s="54"/>
      <c r="G17" s="54"/>
      <c r="H17" s="54"/>
    </row>
    <row r="18" spans="1:8" s="3" customFormat="1" ht="12">
      <c r="A18" s="31"/>
      <c r="B18" s="32" t="s">
        <v>8</v>
      </c>
      <c r="C18" s="33">
        <f>G13</f>
        <v>0</v>
      </c>
      <c r="D18" s="31" t="s">
        <v>9</v>
      </c>
      <c r="E18" s="54"/>
      <c r="F18" s="54"/>
      <c r="G18" s="54"/>
      <c r="H18" s="54"/>
    </row>
    <row r="19" spans="1:8" s="3" customFormat="1" ht="12">
      <c r="A19" s="31"/>
      <c r="B19" s="32" t="s">
        <v>1</v>
      </c>
      <c r="C19" s="33">
        <f>H13</f>
        <v>0</v>
      </c>
      <c r="D19" s="31" t="s">
        <v>9</v>
      </c>
      <c r="E19" s="54"/>
      <c r="F19" s="54"/>
      <c r="G19" s="54"/>
      <c r="H19" s="54"/>
    </row>
    <row r="20" spans="1:8" s="3" customFormat="1" ht="12">
      <c r="A20" s="31"/>
      <c r="B20" s="32"/>
      <c r="C20" s="31"/>
      <c r="D20" s="31"/>
      <c r="E20" s="36"/>
      <c r="F20" s="36"/>
      <c r="G20" s="36"/>
      <c r="H20" s="36"/>
    </row>
    <row r="21" spans="1:8" s="7" customFormat="1" ht="11.25">
      <c r="A21" s="19"/>
      <c r="B21" s="18" t="s">
        <v>14</v>
      </c>
      <c r="C21" s="19"/>
      <c r="D21" s="19"/>
      <c r="E21" s="19"/>
      <c r="F21" s="19"/>
      <c r="G21" s="19"/>
      <c r="H21" s="19"/>
    </row>
    <row r="22" spans="1:8" s="7" customFormat="1" ht="15">
      <c r="A22" s="19"/>
      <c r="B22" s="44" t="s">
        <v>16</v>
      </c>
      <c r="C22" s="45"/>
      <c r="D22" s="45"/>
      <c r="E22" s="46"/>
      <c r="F22" s="46"/>
      <c r="G22" s="19"/>
      <c r="H22" s="19"/>
    </row>
    <row r="23" spans="1:8" s="7" customFormat="1" ht="15">
      <c r="A23" s="19"/>
      <c r="B23" s="44" t="s">
        <v>17</v>
      </c>
      <c r="C23" s="45"/>
      <c r="D23" s="46"/>
      <c r="E23" s="46"/>
      <c r="F23" s="19"/>
      <c r="G23" s="19"/>
      <c r="H23" s="19"/>
    </row>
    <row r="24" spans="1:8" s="7" customFormat="1" ht="11.25">
      <c r="A24" s="19"/>
      <c r="B24" s="20"/>
      <c r="C24" s="19"/>
      <c r="D24" s="19"/>
      <c r="E24" s="19"/>
      <c r="F24" s="19"/>
      <c r="G24" s="19"/>
      <c r="H24" s="19"/>
    </row>
    <row r="25" spans="1:8" s="8" customFormat="1" ht="11.25">
      <c r="A25" s="11"/>
      <c r="B25" s="15"/>
      <c r="C25" s="11"/>
      <c r="D25" s="11"/>
      <c r="E25" s="11"/>
      <c r="F25" s="11"/>
      <c r="G25" s="11"/>
      <c r="H25" s="11"/>
    </row>
    <row r="26" spans="1:8" ht="12">
      <c r="A26" s="21"/>
      <c r="B26" s="22"/>
      <c r="C26" s="21"/>
      <c r="D26" s="21"/>
      <c r="E26" s="21"/>
      <c r="F26" s="21"/>
      <c r="G26" s="21"/>
      <c r="H26" s="21"/>
    </row>
    <row r="27" spans="1:8" ht="12">
      <c r="A27" s="21"/>
      <c r="B27" s="22"/>
      <c r="C27" s="21"/>
      <c r="D27" s="21"/>
      <c r="E27" s="21"/>
      <c r="F27" s="21"/>
      <c r="G27" s="21"/>
      <c r="H27" s="21"/>
    </row>
    <row r="28" spans="1:8" ht="12">
      <c r="A28" s="21"/>
      <c r="B28" s="22"/>
      <c r="C28" s="21"/>
      <c r="D28" s="21"/>
      <c r="E28" s="21"/>
      <c r="F28" s="21"/>
      <c r="G28" s="21"/>
      <c r="H28" s="21"/>
    </row>
    <row r="29" spans="1:8" ht="12">
      <c r="A29" s="21"/>
      <c r="B29" s="22"/>
      <c r="C29" s="21"/>
      <c r="D29" s="21"/>
      <c r="E29" s="21"/>
      <c r="F29" s="21"/>
      <c r="G29" s="21"/>
      <c r="H29" s="21"/>
    </row>
  </sheetData>
  <sheetProtection/>
  <mergeCells count="14">
    <mergeCell ref="B22:F22"/>
    <mergeCell ref="B23:E23"/>
    <mergeCell ref="A13:E13"/>
    <mergeCell ref="B14:H14"/>
    <mergeCell ref="A15:H15"/>
    <mergeCell ref="E17:H17"/>
    <mergeCell ref="E18:H18"/>
    <mergeCell ref="E19:H19"/>
    <mergeCell ref="F1:H1"/>
    <mergeCell ref="A3:H3"/>
    <mergeCell ref="A4:H4"/>
    <mergeCell ref="A5:A6"/>
    <mergeCell ref="B5:B6"/>
    <mergeCell ref="C5:C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="110" zoomScaleNormal="110" zoomScalePageLayoutView="0" workbookViewId="0" topLeftCell="A1">
      <selection activeCell="K22" sqref="K22"/>
    </sheetView>
  </sheetViews>
  <sheetFormatPr defaultColWidth="9.140625" defaultRowHeight="15"/>
  <cols>
    <col min="1" max="1" width="4.421875" style="1" customWidth="1"/>
    <col min="2" max="2" width="35.00390625" style="2" customWidth="1"/>
    <col min="3" max="3" width="13.421875" style="1" customWidth="1"/>
    <col min="4" max="4" width="16.57421875" style="1" customWidth="1"/>
    <col min="5" max="5" width="11.421875" style="1" customWidth="1"/>
    <col min="6" max="7" width="14.7109375" style="1" customWidth="1"/>
    <col min="8" max="8" width="16.140625" style="1" customWidth="1"/>
    <col min="9" max="16384" width="9.140625" style="1" customWidth="1"/>
  </cols>
  <sheetData>
    <row r="1" spans="6:8" ht="12">
      <c r="F1" s="37" t="s">
        <v>30</v>
      </c>
      <c r="G1" s="38"/>
      <c r="H1" s="38"/>
    </row>
    <row r="2" spans="1:8" ht="12">
      <c r="A2" s="13"/>
      <c r="B2" s="14"/>
      <c r="C2" s="13"/>
      <c r="D2" s="13"/>
      <c r="E2" s="13"/>
      <c r="F2" s="13"/>
      <c r="G2" s="13"/>
      <c r="H2" s="13"/>
    </row>
    <row r="3" spans="1:8" s="4" customFormat="1" ht="12">
      <c r="A3" s="39" t="s">
        <v>12</v>
      </c>
      <c r="B3" s="39"/>
      <c r="C3" s="39"/>
      <c r="D3" s="39"/>
      <c r="E3" s="39"/>
      <c r="F3" s="39"/>
      <c r="G3" s="39"/>
      <c r="H3" s="39"/>
    </row>
    <row r="4" spans="1:8" ht="22.5" customHeight="1">
      <c r="A4" s="40" t="s">
        <v>28</v>
      </c>
      <c r="B4" s="40"/>
      <c r="C4" s="40"/>
      <c r="D4" s="40"/>
      <c r="E4" s="40"/>
      <c r="F4" s="40"/>
      <c r="G4" s="40"/>
      <c r="H4" s="40"/>
    </row>
    <row r="5" spans="1:8" s="8" customFormat="1" ht="61.5" customHeight="1">
      <c r="A5" s="41" t="s">
        <v>2</v>
      </c>
      <c r="B5" s="42" t="s">
        <v>3</v>
      </c>
      <c r="C5" s="41" t="s">
        <v>18</v>
      </c>
      <c r="D5" s="16" t="s">
        <v>13</v>
      </c>
      <c r="E5" s="16" t="s">
        <v>5</v>
      </c>
      <c r="F5" s="16" t="s">
        <v>10</v>
      </c>
      <c r="G5" s="16" t="s">
        <v>7</v>
      </c>
      <c r="H5" s="16" t="s">
        <v>1</v>
      </c>
    </row>
    <row r="6" spans="1:8" s="8" customFormat="1" ht="11.25">
      <c r="A6" s="41"/>
      <c r="B6" s="43"/>
      <c r="C6" s="41"/>
      <c r="D6" s="17" t="s">
        <v>4</v>
      </c>
      <c r="E6" s="17" t="s">
        <v>6</v>
      </c>
      <c r="F6" s="17" t="s">
        <v>6</v>
      </c>
      <c r="G6" s="17" t="s">
        <v>6</v>
      </c>
      <c r="H6" s="17" t="s">
        <v>6</v>
      </c>
    </row>
    <row r="7" spans="1:8" s="12" customFormat="1" ht="9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</row>
    <row r="8" spans="1:8" s="5" customFormat="1" ht="42" customHeight="1">
      <c r="A8" s="24">
        <v>1</v>
      </c>
      <c r="B8" s="34" t="s">
        <v>23</v>
      </c>
      <c r="C8" s="24">
        <v>4</v>
      </c>
      <c r="D8" s="24">
        <v>3</v>
      </c>
      <c r="E8" s="25"/>
      <c r="F8" s="26">
        <f>C8*D8*E8</f>
        <v>0</v>
      </c>
      <c r="G8" s="26">
        <f aca="true" t="shared" si="0" ref="G8:G13">F8*23%</f>
        <v>0</v>
      </c>
      <c r="H8" s="26">
        <f aca="true" t="shared" si="1" ref="H8:H13">F8+G8</f>
        <v>0</v>
      </c>
    </row>
    <row r="9" spans="1:8" s="5" customFormat="1" ht="61.5" customHeight="1">
      <c r="A9" s="24">
        <v>2</v>
      </c>
      <c r="B9" s="35" t="s">
        <v>24</v>
      </c>
      <c r="C9" s="24">
        <v>1</v>
      </c>
      <c r="D9" s="24">
        <v>1</v>
      </c>
      <c r="E9" s="25"/>
      <c r="F9" s="26">
        <f>C9*D9*E9</f>
        <v>0</v>
      </c>
      <c r="G9" s="26">
        <f t="shared" si="0"/>
        <v>0</v>
      </c>
      <c r="H9" s="26">
        <f t="shared" si="1"/>
        <v>0</v>
      </c>
    </row>
    <row r="10" spans="1:8" ht="12">
      <c r="A10" s="24">
        <v>3</v>
      </c>
      <c r="B10" s="34" t="s">
        <v>15</v>
      </c>
      <c r="C10" s="24">
        <v>4</v>
      </c>
      <c r="D10" s="24">
        <v>3</v>
      </c>
      <c r="E10" s="26"/>
      <c r="F10" s="26">
        <f>C10*D10*E10</f>
        <v>0</v>
      </c>
      <c r="G10" s="26">
        <f t="shared" si="0"/>
        <v>0</v>
      </c>
      <c r="H10" s="26">
        <f t="shared" si="1"/>
        <v>0</v>
      </c>
    </row>
    <row r="11" spans="1:8" ht="12">
      <c r="A11" s="24">
        <v>4</v>
      </c>
      <c r="B11" s="34" t="s">
        <v>25</v>
      </c>
      <c r="C11" s="24">
        <v>1</v>
      </c>
      <c r="D11" s="24">
        <v>3</v>
      </c>
      <c r="E11" s="26"/>
      <c r="F11" s="26">
        <f>C11*D11*E11</f>
        <v>0</v>
      </c>
      <c r="G11" s="26">
        <f t="shared" si="0"/>
        <v>0</v>
      </c>
      <c r="H11" s="26">
        <f t="shared" si="1"/>
        <v>0</v>
      </c>
    </row>
    <row r="12" spans="1:8" ht="22.5">
      <c r="A12" s="24">
        <v>5</v>
      </c>
      <c r="B12" s="34" t="s">
        <v>20</v>
      </c>
      <c r="C12" s="24">
        <v>1</v>
      </c>
      <c r="D12" s="24">
        <v>3</v>
      </c>
      <c r="E12" s="26"/>
      <c r="F12" s="26">
        <f>C12*D12*E12</f>
        <v>0</v>
      </c>
      <c r="G12" s="26">
        <f t="shared" si="0"/>
        <v>0</v>
      </c>
      <c r="H12" s="26">
        <f t="shared" si="1"/>
        <v>0</v>
      </c>
    </row>
    <row r="13" spans="1:8" s="4" customFormat="1" ht="12">
      <c r="A13" s="47" t="s">
        <v>11</v>
      </c>
      <c r="B13" s="48"/>
      <c r="C13" s="48"/>
      <c r="D13" s="48"/>
      <c r="E13" s="49"/>
      <c r="F13" s="27">
        <f>SUM(F8:F12)</f>
        <v>0</v>
      </c>
      <c r="G13" s="27">
        <f t="shared" si="0"/>
        <v>0</v>
      </c>
      <c r="H13" s="27">
        <f t="shared" si="1"/>
        <v>0</v>
      </c>
    </row>
    <row r="14" spans="1:8" s="6" customFormat="1" ht="15.75" customHeight="1">
      <c r="A14" s="28"/>
      <c r="B14" s="50"/>
      <c r="C14" s="51"/>
      <c r="D14" s="51"/>
      <c r="E14" s="51"/>
      <c r="F14" s="51"/>
      <c r="G14" s="51"/>
      <c r="H14" s="51"/>
    </row>
    <row r="15" spans="1:8" s="10" customFormat="1" ht="28.5" customHeight="1">
      <c r="A15" s="52"/>
      <c r="B15" s="53"/>
      <c r="C15" s="53"/>
      <c r="D15" s="53"/>
      <c r="E15" s="53"/>
      <c r="F15" s="53"/>
      <c r="G15" s="53"/>
      <c r="H15" s="53"/>
    </row>
    <row r="16" spans="1:8" s="9" customFormat="1" ht="13.5" customHeight="1">
      <c r="A16" s="29"/>
      <c r="B16" s="30"/>
      <c r="C16" s="30"/>
      <c r="D16" s="30"/>
      <c r="E16" s="30"/>
      <c r="F16" s="30"/>
      <c r="G16" s="30"/>
      <c r="H16" s="30"/>
    </row>
    <row r="17" spans="1:8" s="3" customFormat="1" ht="12">
      <c r="A17" s="31"/>
      <c r="B17" s="32" t="s">
        <v>0</v>
      </c>
      <c r="C17" s="33">
        <f>F13</f>
        <v>0</v>
      </c>
      <c r="D17" s="31" t="s">
        <v>9</v>
      </c>
      <c r="E17" s="54"/>
      <c r="F17" s="54"/>
      <c r="G17" s="54"/>
      <c r="H17" s="54"/>
    </row>
    <row r="18" spans="1:8" s="3" customFormat="1" ht="12">
      <c r="A18" s="31"/>
      <c r="B18" s="32" t="s">
        <v>8</v>
      </c>
      <c r="C18" s="33">
        <f>G13</f>
        <v>0</v>
      </c>
      <c r="D18" s="31" t="s">
        <v>9</v>
      </c>
      <c r="E18" s="54"/>
      <c r="F18" s="54"/>
      <c r="G18" s="54"/>
      <c r="H18" s="54"/>
    </row>
    <row r="19" spans="1:8" s="3" customFormat="1" ht="12">
      <c r="A19" s="31"/>
      <c r="B19" s="32" t="s">
        <v>1</v>
      </c>
      <c r="C19" s="33">
        <f>H13</f>
        <v>0</v>
      </c>
      <c r="D19" s="31" t="s">
        <v>9</v>
      </c>
      <c r="E19" s="54"/>
      <c r="F19" s="54"/>
      <c r="G19" s="54"/>
      <c r="H19" s="54"/>
    </row>
    <row r="20" spans="1:8" s="3" customFormat="1" ht="12">
      <c r="A20" s="31"/>
      <c r="B20" s="32"/>
      <c r="C20" s="31"/>
      <c r="D20" s="31"/>
      <c r="E20" s="36"/>
      <c r="F20" s="36"/>
      <c r="G20" s="36"/>
      <c r="H20" s="36"/>
    </row>
    <row r="21" spans="1:8" s="7" customFormat="1" ht="11.25">
      <c r="A21" s="19"/>
      <c r="B21" s="18" t="s">
        <v>14</v>
      </c>
      <c r="C21" s="19"/>
      <c r="D21" s="19"/>
      <c r="E21" s="19"/>
      <c r="F21" s="19"/>
      <c r="G21" s="19"/>
      <c r="H21" s="19"/>
    </row>
    <row r="22" spans="1:8" s="7" customFormat="1" ht="15">
      <c r="A22" s="19"/>
      <c r="B22" s="44" t="s">
        <v>16</v>
      </c>
      <c r="C22" s="45"/>
      <c r="D22" s="45"/>
      <c r="E22" s="46"/>
      <c r="F22" s="46"/>
      <c r="G22" s="19"/>
      <c r="H22" s="19"/>
    </row>
    <row r="23" spans="1:8" s="7" customFormat="1" ht="15">
      <c r="A23" s="19"/>
      <c r="B23" s="44" t="s">
        <v>17</v>
      </c>
      <c r="C23" s="45"/>
      <c r="D23" s="46"/>
      <c r="E23" s="46"/>
      <c r="F23" s="19"/>
      <c r="G23" s="19"/>
      <c r="H23" s="19"/>
    </row>
    <row r="24" spans="1:8" s="7" customFormat="1" ht="11.25">
      <c r="A24" s="19"/>
      <c r="B24" s="20"/>
      <c r="C24" s="19"/>
      <c r="D24" s="19"/>
      <c r="E24" s="19"/>
      <c r="F24" s="19"/>
      <c r="G24" s="19"/>
      <c r="H24" s="19"/>
    </row>
    <row r="25" spans="1:8" s="8" customFormat="1" ht="11.25">
      <c r="A25" s="11"/>
      <c r="B25" s="15"/>
      <c r="C25" s="11"/>
      <c r="D25" s="11"/>
      <c r="E25" s="11"/>
      <c r="F25" s="11"/>
      <c r="G25" s="11"/>
      <c r="H25" s="11"/>
    </row>
    <row r="26" spans="1:8" ht="12">
      <c r="A26" s="21"/>
      <c r="B26" s="22"/>
      <c r="C26" s="21"/>
      <c r="D26" s="21"/>
      <c r="E26" s="21"/>
      <c r="F26" s="21"/>
      <c r="G26" s="21"/>
      <c r="H26" s="21"/>
    </row>
    <row r="27" spans="1:8" ht="12">
      <c r="A27" s="21"/>
      <c r="B27" s="22"/>
      <c r="C27" s="21"/>
      <c r="D27" s="21"/>
      <c r="E27" s="21"/>
      <c r="F27" s="21"/>
      <c r="G27" s="21"/>
      <c r="H27" s="21"/>
    </row>
    <row r="28" spans="1:8" ht="12">
      <c r="A28" s="21"/>
      <c r="B28" s="22"/>
      <c r="C28" s="21"/>
      <c r="D28" s="21"/>
      <c r="E28" s="21"/>
      <c r="F28" s="21"/>
      <c r="G28" s="21"/>
      <c r="H28" s="21"/>
    </row>
    <row r="29" spans="1:8" ht="12">
      <c r="A29" s="21"/>
      <c r="B29" s="22"/>
      <c r="C29" s="21"/>
      <c r="D29" s="21"/>
      <c r="E29" s="21"/>
      <c r="F29" s="21"/>
      <c r="G29" s="21"/>
      <c r="H29" s="21"/>
    </row>
  </sheetData>
  <sheetProtection/>
  <mergeCells count="14">
    <mergeCell ref="B22:F22"/>
    <mergeCell ref="B23:E23"/>
    <mergeCell ref="A13:E13"/>
    <mergeCell ref="B14:H14"/>
    <mergeCell ref="A15:H15"/>
    <mergeCell ref="E17:H17"/>
    <mergeCell ref="E18:H18"/>
    <mergeCell ref="E19:H19"/>
    <mergeCell ref="F1:H1"/>
    <mergeCell ref="A3:H3"/>
    <mergeCell ref="A4:H4"/>
    <mergeCell ref="A5:A6"/>
    <mergeCell ref="B5:B6"/>
    <mergeCell ref="C5:C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0" zoomScaleNormal="110" zoomScalePageLayoutView="0" workbookViewId="0" topLeftCell="A7">
      <selection activeCell="C40" sqref="C40"/>
    </sheetView>
  </sheetViews>
  <sheetFormatPr defaultColWidth="9.140625" defaultRowHeight="15"/>
  <cols>
    <col min="1" max="1" width="4.421875" style="1" customWidth="1"/>
    <col min="2" max="2" width="35.00390625" style="2" customWidth="1"/>
    <col min="3" max="3" width="13.421875" style="1" customWidth="1"/>
    <col min="4" max="4" width="16.57421875" style="1" customWidth="1"/>
    <col min="5" max="5" width="11.421875" style="1" customWidth="1"/>
    <col min="6" max="7" width="14.7109375" style="1" customWidth="1"/>
    <col min="8" max="8" width="16.140625" style="1" customWidth="1"/>
    <col min="9" max="16384" width="9.140625" style="1" customWidth="1"/>
  </cols>
  <sheetData>
    <row r="1" spans="6:8" ht="12">
      <c r="F1" s="37" t="s">
        <v>31</v>
      </c>
      <c r="G1" s="38"/>
      <c r="H1" s="38"/>
    </row>
    <row r="2" spans="1:8" ht="12">
      <c r="A2" s="13"/>
      <c r="B2" s="14"/>
      <c r="C2" s="13"/>
      <c r="D2" s="13"/>
      <c r="E2" s="13"/>
      <c r="F2" s="13"/>
      <c r="G2" s="13"/>
      <c r="H2" s="13"/>
    </row>
    <row r="3" spans="1:8" s="4" customFormat="1" ht="12">
      <c r="A3" s="39" t="s">
        <v>12</v>
      </c>
      <c r="B3" s="39"/>
      <c r="C3" s="39"/>
      <c r="D3" s="39"/>
      <c r="E3" s="39"/>
      <c r="F3" s="39"/>
      <c r="G3" s="39"/>
      <c r="H3" s="39"/>
    </row>
    <row r="4" spans="1:8" ht="22.5" customHeight="1">
      <c r="A4" s="40" t="s">
        <v>29</v>
      </c>
      <c r="B4" s="40"/>
      <c r="C4" s="40"/>
      <c r="D4" s="40"/>
      <c r="E4" s="40"/>
      <c r="F4" s="40"/>
      <c r="G4" s="40"/>
      <c r="H4" s="40"/>
    </row>
    <row r="5" spans="1:8" s="8" customFormat="1" ht="61.5" customHeight="1">
      <c r="A5" s="41" t="s">
        <v>2</v>
      </c>
      <c r="B5" s="42" t="s">
        <v>3</v>
      </c>
      <c r="C5" s="41" t="s">
        <v>18</v>
      </c>
      <c r="D5" s="16" t="s">
        <v>13</v>
      </c>
      <c r="E5" s="16" t="s">
        <v>5</v>
      </c>
      <c r="F5" s="16" t="s">
        <v>10</v>
      </c>
      <c r="G5" s="16" t="s">
        <v>7</v>
      </c>
      <c r="H5" s="16" t="s">
        <v>1</v>
      </c>
    </row>
    <row r="6" spans="1:8" s="8" customFormat="1" ht="11.25">
      <c r="A6" s="41"/>
      <c r="B6" s="43"/>
      <c r="C6" s="41"/>
      <c r="D6" s="17" t="s">
        <v>4</v>
      </c>
      <c r="E6" s="17" t="s">
        <v>6</v>
      </c>
      <c r="F6" s="17" t="s">
        <v>6</v>
      </c>
      <c r="G6" s="17" t="s">
        <v>6</v>
      </c>
      <c r="H6" s="17" t="s">
        <v>6</v>
      </c>
    </row>
    <row r="7" spans="1:8" s="12" customFormat="1" ht="9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</row>
    <row r="8" spans="1:8" s="5" customFormat="1" ht="42" customHeight="1">
      <c r="A8" s="24">
        <v>1</v>
      </c>
      <c r="B8" s="34" t="s">
        <v>23</v>
      </c>
      <c r="C8" s="24">
        <v>4</v>
      </c>
      <c r="D8" s="24">
        <v>14</v>
      </c>
      <c r="E8" s="25"/>
      <c r="F8" s="26">
        <f aca="true" t="shared" si="0" ref="F8:F14">C8*D8*E8</f>
        <v>0</v>
      </c>
      <c r="G8" s="26">
        <f aca="true" t="shared" si="1" ref="G8:G15">F8*23%</f>
        <v>0</v>
      </c>
      <c r="H8" s="26">
        <f aca="true" t="shared" si="2" ref="H8:H15">F8+G8</f>
        <v>0</v>
      </c>
    </row>
    <row r="9" spans="1:8" s="5" customFormat="1" ht="39" customHeight="1">
      <c r="A9" s="24">
        <v>3</v>
      </c>
      <c r="B9" s="34" t="s">
        <v>22</v>
      </c>
      <c r="C9" s="24">
        <v>1</v>
      </c>
      <c r="D9" s="24">
        <v>14</v>
      </c>
      <c r="E9" s="25"/>
      <c r="F9" s="26">
        <f t="shared" si="0"/>
        <v>0</v>
      </c>
      <c r="G9" s="26">
        <f t="shared" si="1"/>
        <v>0</v>
      </c>
      <c r="H9" s="26">
        <f t="shared" si="2"/>
        <v>0</v>
      </c>
    </row>
    <row r="10" spans="1:8" s="5" customFormat="1" ht="61.5" customHeight="1">
      <c r="A10" s="24">
        <v>4</v>
      </c>
      <c r="B10" s="35" t="s">
        <v>24</v>
      </c>
      <c r="C10" s="24">
        <v>1</v>
      </c>
      <c r="D10" s="24">
        <v>14</v>
      </c>
      <c r="E10" s="25"/>
      <c r="F10" s="26">
        <f t="shared" si="0"/>
        <v>0</v>
      </c>
      <c r="G10" s="26">
        <f t="shared" si="1"/>
        <v>0</v>
      </c>
      <c r="H10" s="26">
        <f t="shared" si="2"/>
        <v>0</v>
      </c>
    </row>
    <row r="11" spans="1:8" ht="12">
      <c r="A11" s="24">
        <v>5</v>
      </c>
      <c r="B11" s="34" t="s">
        <v>15</v>
      </c>
      <c r="C11" s="24">
        <v>4</v>
      </c>
      <c r="D11" s="24">
        <v>14</v>
      </c>
      <c r="E11" s="26"/>
      <c r="F11" s="26">
        <f t="shared" si="0"/>
        <v>0</v>
      </c>
      <c r="G11" s="26">
        <f t="shared" si="1"/>
        <v>0</v>
      </c>
      <c r="H11" s="26">
        <f t="shared" si="2"/>
        <v>0</v>
      </c>
    </row>
    <row r="12" spans="1:8" ht="12">
      <c r="A12" s="24">
        <v>6</v>
      </c>
      <c r="B12" s="34" t="s">
        <v>19</v>
      </c>
      <c r="C12" s="24">
        <v>1</v>
      </c>
      <c r="D12" s="24">
        <v>14</v>
      </c>
      <c r="E12" s="26"/>
      <c r="F12" s="26">
        <f t="shared" si="0"/>
        <v>0</v>
      </c>
      <c r="G12" s="26">
        <f t="shared" si="1"/>
        <v>0</v>
      </c>
      <c r="H12" s="26">
        <f t="shared" si="2"/>
        <v>0</v>
      </c>
    </row>
    <row r="13" spans="1:8" ht="22.5">
      <c r="A13" s="24">
        <v>7</v>
      </c>
      <c r="B13" s="34" t="s">
        <v>20</v>
      </c>
      <c r="C13" s="24">
        <v>1</v>
      </c>
      <c r="D13" s="24">
        <v>14</v>
      </c>
      <c r="E13" s="26"/>
      <c r="F13" s="26">
        <f t="shared" si="0"/>
        <v>0</v>
      </c>
      <c r="G13" s="26">
        <f t="shared" si="1"/>
        <v>0</v>
      </c>
      <c r="H13" s="26">
        <f t="shared" si="2"/>
        <v>0</v>
      </c>
    </row>
    <row r="14" spans="1:8" ht="12">
      <c r="A14" s="24">
        <v>8</v>
      </c>
      <c r="B14" s="34" t="s">
        <v>21</v>
      </c>
      <c r="C14" s="24">
        <v>1</v>
      </c>
      <c r="D14" s="24">
        <v>9</v>
      </c>
      <c r="E14" s="26"/>
      <c r="F14" s="26">
        <f t="shared" si="0"/>
        <v>0</v>
      </c>
      <c r="G14" s="26">
        <f t="shared" si="1"/>
        <v>0</v>
      </c>
      <c r="H14" s="26">
        <f t="shared" si="2"/>
        <v>0</v>
      </c>
    </row>
    <row r="15" spans="1:8" s="4" customFormat="1" ht="12">
      <c r="A15" s="47" t="s">
        <v>11</v>
      </c>
      <c r="B15" s="48"/>
      <c r="C15" s="48"/>
      <c r="D15" s="48"/>
      <c r="E15" s="49"/>
      <c r="F15" s="27">
        <f>SUM(F8:F14)</f>
        <v>0</v>
      </c>
      <c r="G15" s="27">
        <f t="shared" si="1"/>
        <v>0</v>
      </c>
      <c r="H15" s="27">
        <f t="shared" si="2"/>
        <v>0</v>
      </c>
    </row>
    <row r="16" spans="1:8" s="6" customFormat="1" ht="15.75" customHeight="1">
      <c r="A16" s="28"/>
      <c r="B16" s="50"/>
      <c r="C16" s="51"/>
      <c r="D16" s="51"/>
      <c r="E16" s="51"/>
      <c r="F16" s="51"/>
      <c r="G16" s="51"/>
      <c r="H16" s="51"/>
    </row>
    <row r="17" spans="1:8" s="10" customFormat="1" ht="28.5" customHeight="1">
      <c r="A17" s="52"/>
      <c r="B17" s="53"/>
      <c r="C17" s="53"/>
      <c r="D17" s="53"/>
      <c r="E17" s="53"/>
      <c r="F17" s="53"/>
      <c r="G17" s="53"/>
      <c r="H17" s="53"/>
    </row>
    <row r="18" spans="1:8" s="9" customFormat="1" ht="13.5" customHeight="1">
      <c r="A18" s="29"/>
      <c r="B18" s="30"/>
      <c r="C18" s="30"/>
      <c r="D18" s="30"/>
      <c r="E18" s="30"/>
      <c r="F18" s="30"/>
      <c r="G18" s="30"/>
      <c r="H18" s="30"/>
    </row>
    <row r="19" spans="1:8" s="3" customFormat="1" ht="12">
      <c r="A19" s="31"/>
      <c r="B19" s="32" t="s">
        <v>0</v>
      </c>
      <c r="C19" s="33">
        <f>F15</f>
        <v>0</v>
      </c>
      <c r="D19" s="31" t="s">
        <v>9</v>
      </c>
      <c r="E19" s="54"/>
      <c r="F19" s="54"/>
      <c r="G19" s="54"/>
      <c r="H19" s="54"/>
    </row>
    <row r="20" spans="1:8" s="3" customFormat="1" ht="12">
      <c r="A20" s="31"/>
      <c r="B20" s="32" t="s">
        <v>8</v>
      </c>
      <c r="C20" s="33">
        <f>G15</f>
        <v>0</v>
      </c>
      <c r="D20" s="31" t="s">
        <v>9</v>
      </c>
      <c r="E20" s="54"/>
      <c r="F20" s="54"/>
      <c r="G20" s="54"/>
      <c r="H20" s="54"/>
    </row>
    <row r="21" spans="1:8" s="3" customFormat="1" ht="12">
      <c r="A21" s="31"/>
      <c r="B21" s="32" t="s">
        <v>1</v>
      </c>
      <c r="C21" s="33">
        <f>H15</f>
        <v>0</v>
      </c>
      <c r="D21" s="31" t="s">
        <v>9</v>
      </c>
      <c r="E21" s="54"/>
      <c r="F21" s="54"/>
      <c r="G21" s="54"/>
      <c r="H21" s="54"/>
    </row>
    <row r="22" spans="1:8" s="3" customFormat="1" ht="12">
      <c r="A22" s="31"/>
      <c r="B22" s="32"/>
      <c r="C22" s="31"/>
      <c r="D22" s="31"/>
      <c r="E22" s="36"/>
      <c r="F22" s="36"/>
      <c r="G22" s="36"/>
      <c r="H22" s="36"/>
    </row>
    <row r="23" spans="1:8" s="7" customFormat="1" ht="11.25">
      <c r="A23" s="19"/>
      <c r="B23" s="18" t="s">
        <v>14</v>
      </c>
      <c r="C23" s="19"/>
      <c r="D23" s="19"/>
      <c r="E23" s="19"/>
      <c r="F23" s="19"/>
      <c r="G23" s="19"/>
      <c r="H23" s="19"/>
    </row>
    <row r="24" spans="1:8" s="7" customFormat="1" ht="15">
      <c r="A24" s="19"/>
      <c r="B24" s="44" t="s">
        <v>16</v>
      </c>
      <c r="C24" s="45"/>
      <c r="D24" s="45"/>
      <c r="E24" s="46"/>
      <c r="F24" s="46"/>
      <c r="G24" s="19"/>
      <c r="H24" s="19"/>
    </row>
    <row r="25" spans="1:8" s="7" customFormat="1" ht="15">
      <c r="A25" s="19"/>
      <c r="B25" s="44" t="s">
        <v>17</v>
      </c>
      <c r="C25" s="45"/>
      <c r="D25" s="46"/>
      <c r="E25" s="46"/>
      <c r="F25" s="19"/>
      <c r="G25" s="19"/>
      <c r="H25" s="19"/>
    </row>
    <row r="26" spans="1:8" s="7" customFormat="1" ht="11.25">
      <c r="A26" s="19"/>
      <c r="B26" s="20"/>
      <c r="C26" s="19"/>
      <c r="D26" s="19"/>
      <c r="E26" s="19"/>
      <c r="F26" s="19"/>
      <c r="G26" s="19"/>
      <c r="H26" s="19"/>
    </row>
    <row r="27" spans="1:8" s="8" customFormat="1" ht="11.25">
      <c r="A27" s="11"/>
      <c r="B27" s="15"/>
      <c r="C27" s="11"/>
      <c r="D27" s="11"/>
      <c r="E27" s="11"/>
      <c r="F27" s="11"/>
      <c r="G27" s="11"/>
      <c r="H27" s="11"/>
    </row>
    <row r="28" spans="1:8" ht="12">
      <c r="A28" s="21"/>
      <c r="B28" s="22"/>
      <c r="C28" s="21"/>
      <c r="D28" s="21"/>
      <c r="E28" s="21"/>
      <c r="F28" s="21"/>
      <c r="G28" s="21"/>
      <c r="H28" s="21"/>
    </row>
    <row r="29" spans="1:8" ht="12">
      <c r="A29" s="21"/>
      <c r="B29" s="22"/>
      <c r="C29" s="21"/>
      <c r="D29" s="21"/>
      <c r="E29" s="21"/>
      <c r="F29" s="21"/>
      <c r="G29" s="21"/>
      <c r="H29" s="21"/>
    </row>
    <row r="30" spans="1:8" ht="12">
      <c r="A30" s="21"/>
      <c r="B30" s="22"/>
      <c r="C30" s="21"/>
      <c r="D30" s="21"/>
      <c r="E30" s="21"/>
      <c r="F30" s="21"/>
      <c r="G30" s="21"/>
      <c r="H30" s="21"/>
    </row>
    <row r="31" spans="1:8" ht="12">
      <c r="A31" s="21"/>
      <c r="B31" s="22"/>
      <c r="C31" s="21"/>
      <c r="D31" s="21"/>
      <c r="E31" s="21"/>
      <c r="F31" s="21"/>
      <c r="G31" s="21"/>
      <c r="H31" s="21"/>
    </row>
  </sheetData>
  <sheetProtection/>
  <mergeCells count="14">
    <mergeCell ref="F1:H1"/>
    <mergeCell ref="A3:H3"/>
    <mergeCell ref="A4:H4"/>
    <mergeCell ref="A5:A6"/>
    <mergeCell ref="B5:B6"/>
    <mergeCell ref="C5:C6"/>
    <mergeCell ref="E21:H21"/>
    <mergeCell ref="B24:F24"/>
    <mergeCell ref="B25:E25"/>
    <mergeCell ref="A15:E15"/>
    <mergeCell ref="B16:H16"/>
    <mergeCell ref="A17:H17"/>
    <mergeCell ref="E19:H19"/>
    <mergeCell ref="E20:H2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2020-06-23T09:48:29Z</dcterms:modified>
  <cp:category/>
  <cp:version/>
  <cp:contentType/>
  <cp:contentStatus/>
</cp:coreProperties>
</file>