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6" tabRatio="500"/>
  </bookViews>
  <sheets>
    <sheet name="Arkusz1" sheetId="1" r:id="rId1"/>
  </sheets>
  <definedNames>
    <definedName name="_xlnm.Print_Area" localSheetId="0">Arkusz1!$B$1:$H$45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42" i="1" l="1"/>
</calcChain>
</file>

<file path=xl/sharedStrings.xml><?xml version="1.0" encoding="utf-8"?>
<sst xmlns="http://schemas.openxmlformats.org/spreadsheetml/2006/main" count="43" uniqueCount="43">
  <si>
    <t>Nr Pakietu</t>
  </si>
  <si>
    <t>Wartośc brutto</t>
  </si>
  <si>
    <t>Pakiet nr 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</si>
  <si>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</si>
  <si>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</si>
  <si>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</si>
  <si>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</si>
  <si>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</si>
  <si>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</si>
  <si>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</si>
  <si>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</si>
  <si>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</si>
  <si>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</si>
  <si>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</si>
  <si>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</si>
  <si>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</si>
  <si>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</si>
  <si>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</si>
  <si>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</si>
  <si>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</si>
  <si>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</si>
  <si>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</si>
  <si>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</si>
  <si>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</si>
  <si>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</si>
  <si>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</si>
  <si>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</si>
  <si>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</si>
  <si>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</si>
  <si>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</si>
  <si>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</si>
  <si>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</si>
  <si>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</si>
  <si>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</si>
  <si>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</si>
  <si>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</si>
  <si>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</si>
  <si>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</si>
  <si>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</si>
  <si>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</si>
  <si>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</si>
  <si>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RAZEM</t>
  </si>
  <si>
    <t>Zamawiający przeznaczył na sfinansowanie zamówienia kwoty: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</si>
</sst>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rgb="FF000000"/>
      <name val="Czcionka tekstu podstawowego"/>
      <family val="2"/>
      <charset val="238"/>
    </font>
    <font>
      <sz val="10"/>
      <name val="Arial CE"/>
      <charset val="238"/>
    </font>
    <font>
      <b/>
      <sz val="10"/>
      <name val="Times New Roman CE"/>
      <family val="1"/>
      <charset val="238"/>
    </font>
    <font>
      <b/>
      <sz val="10"/>
      <name val="Arial CE"/>
      <charset val="238"/>
    </font>
    <font>
      <sz val="10"/>
      <name val="Times New Roman CE"/>
      <family val="1"/>
      <charset val="238"/>
    </font>
    <font>
      <b/>
      <sz val="10"/>
      <color rgb="FF000000"/>
      <name val="Times New Roman CE"/>
      <family val="1"/>
      <charset val="238"/>
    </font>
    <font>
      <sz val="10"/>
      <color rgb="FFFF0000"/>
      <name val="Times New Roman CE"/>
      <family val="1"/>
      <charset val="238"/>
    </font>
    <font>
      <sz val="11"/>
      <color rgb="FF7030A0"/>
      <name val="Czcionka tekstu podstawowego"/>
      <charset val="238"/>
    </font>
    <font>
      <b/>
      <sz val="10"/>
      <color rgb="FF000000"/>
      <name val="Times New Roman CE"/>
      <charset val="238"/>
    </font>
    <font>
      <sz val="10"/>
      <color rgb="FFFF4000"/>
      <name val="Times New Roman CE"/>
      <family val="1"/>
      <charset val="238"/>
    </font>
    <font>
      <b/>
      <sz val="11"/>
      <color rgb="FF000000"/>
      <name val="Czcionka tekstu podstawowego"/>
      <family val="2"/>
      <charset val="238"/>
    </font>
    <font>
      <b/>
      <sz val="12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0" fillId="0" borderId="0" xfId="0" applyAlignment="1" applyProtection="1"/>
    <xf numFmtId="0" fontId="1" fillId="0" borderId="0" xfId="1" applyAlignment="1" applyProtection="1"/>
    <xf numFmtId="0" fontId="2" fillId="0" borderId="0" xfId="1" applyFont="1" applyAlignment="1" applyProtection="1">
      <alignment vertical="center"/>
      <protection hidden="1"/>
    </xf>
    <xf numFmtId="0" fontId="3" fillId="0" borderId="0" xfId="1" applyFont="1" applyAlignment="1" applyProtection="1"/>
    <xf numFmtId="0" fontId="4" fillId="0" borderId="0" xfId="1" applyFont="1" applyBorder="1" applyAlignment="1" applyProtection="1">
      <alignment vertical="center"/>
      <protection hidden="1"/>
    </xf>
    <xf numFmtId="0" fontId="4" fillId="0" borderId="1" xfId="1" applyFont="1" applyBorder="1" applyAlignment="1" applyProtection="1">
      <alignment vertical="center"/>
      <protection hidden="1"/>
    </xf>
    <xf numFmtId="4" fontId="4" fillId="0" borderId="2" xfId="1" applyNumberFormat="1" applyFont="1" applyBorder="1" applyAlignment="1" applyProtection="1">
      <alignment vertical="center"/>
      <protection hidden="1"/>
    </xf>
    <xf numFmtId="0" fontId="4" fillId="0" borderId="3" xfId="1" applyFont="1" applyBorder="1" applyAlignment="1" applyProtection="1">
      <alignment vertical="center"/>
      <protection hidden="1"/>
    </xf>
    <xf numFmtId="2" fontId="5" fillId="0" borderId="5" xfId="1" applyNumberFormat="1" applyFont="1" applyBorder="1" applyAlignment="1" applyProtection="1">
      <alignment vertical="center"/>
      <protection hidden="1"/>
    </xf>
    <xf numFmtId="0" fontId="4" fillId="0" borderId="3" xfId="1" applyFont="1" applyBorder="1" applyAlignment="1" applyProtection="1">
      <alignment horizontal="right" vertical="center"/>
      <protection hidden="1"/>
    </xf>
    <xf numFmtId="2" fontId="5" fillId="0" borderId="6" xfId="1" applyNumberFormat="1" applyFont="1" applyBorder="1" applyAlignment="1" applyProtection="1">
      <alignment vertical="center"/>
      <protection hidden="1"/>
    </xf>
    <xf numFmtId="0" fontId="6" fillId="0" borderId="0" xfId="1" applyFont="1" applyBorder="1" applyAlignment="1" applyProtection="1">
      <alignment vertical="center"/>
      <protection hidden="1"/>
    </xf>
    <xf numFmtId="4" fontId="6" fillId="0" borderId="0" xfId="1" applyNumberFormat="1" applyFont="1" applyAlignment="1" applyProtection="1">
      <alignment vertical="center"/>
      <protection hidden="1"/>
    </xf>
    <xf numFmtId="0" fontId="6" fillId="0" borderId="0" xfId="1" applyFont="1" applyAlignment="1" applyProtection="1">
      <alignment vertical="center"/>
      <protection hidden="1"/>
    </xf>
    <xf numFmtId="0" fontId="7" fillId="0" borderId="0" xfId="0" applyFont="1" applyAlignment="1" applyProtection="1"/>
    <xf numFmtId="2" fontId="8" fillId="0" borderId="6" xfId="1" applyNumberFormat="1" applyFont="1" applyBorder="1" applyAlignment="1" applyProtection="1">
      <alignment vertical="center"/>
      <protection hidden="1"/>
    </xf>
    <xf numFmtId="4" fontId="9" fillId="0" borderId="0" xfId="1" applyNumberFormat="1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</xf>
    <xf numFmtId="2" fontId="11" fillId="0" borderId="4" xfId="1" applyNumberFormat="1" applyFont="1" applyBorder="1" applyAlignment="1" applyProtection="1">
      <alignment vertical="center"/>
      <protection hidden="1"/>
    </xf>
    <xf numFmtId="0" fontId="4" fillId="0" borderId="0" xfId="1" applyFont="1" applyAlignment="1" applyProtection="1">
      <alignment vertical="center"/>
      <protection hidden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7030A0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40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topLeftCell="A16" zoomScaleNormal="100" workbookViewId="0">
      <selection activeCell="F15" sqref="F15"/>
    </sheetView>
  </sheetViews>
  <sheetFormatPr defaultColWidth="8.59765625" defaultRowHeight="13.8"/>
  <cols>
    <col min="1" max="1" width="4" style="1" customWidth="1"/>
    <col min="2" max="2" width="7.09765625" style="1" customWidth="1"/>
    <col min="3" max="3" width="9.8984375" style="1" customWidth="1"/>
    <col min="4" max="4" width="16.5" style="1" customWidth="1"/>
    <col min="5" max="5" width="6.3984375" style="1" customWidth="1"/>
  </cols>
  <sheetData>
    <row r="1" spans="2:8" ht="29.1" customHeight="1">
      <c r="B1" s="2"/>
      <c r="C1" s="3" t="s">
        <v>42</v>
      </c>
      <c r="D1" s="4"/>
      <c r="E1" s="2"/>
      <c r="F1" s="2"/>
      <c r="G1" s="2"/>
    </row>
    <row r="2" spans="2:8">
      <c r="B2" s="5"/>
      <c r="C2" s="6" t="s">
        <v>0</v>
      </c>
      <c r="D2" s="7" t="s">
        <v>1</v>
      </c>
      <c r="E2" s="2"/>
      <c r="F2" s="2"/>
      <c r="G2" s="2"/>
    </row>
    <row r="3" spans="2:8">
      <c r="B3" s="5"/>
      <c r="C3" s="8" t="s">
        <v>2</v>
      </c>
      <c r="D3" s="9">
        <v>168246.72</v>
      </c>
      <c r="E3" s="2"/>
      <c r="F3" s="2"/>
      <c r="G3" s="2"/>
    </row>
    <row r="4" spans="2:8">
      <c r="B4" s="5"/>
      <c r="C4" s="10" t="s">
        <v>3</v>
      </c>
      <c r="D4" s="11">
        <v>416860.56</v>
      </c>
      <c r="E4" s="2"/>
      <c r="F4" s="2"/>
      <c r="G4" s="2"/>
    </row>
    <row r="5" spans="2:8">
      <c r="B5" s="12"/>
      <c r="C5" s="10" t="s">
        <v>4</v>
      </c>
      <c r="D5" s="11">
        <v>236494.07999999999</v>
      </c>
      <c r="E5" s="2"/>
      <c r="F5" s="13"/>
      <c r="G5" s="2"/>
    </row>
    <row r="6" spans="2:8">
      <c r="B6" s="5"/>
      <c r="C6" s="10" t="s">
        <v>5</v>
      </c>
      <c r="D6" s="11">
        <v>978326.64</v>
      </c>
      <c r="E6" s="2"/>
      <c r="F6" s="2"/>
      <c r="G6" s="2"/>
    </row>
    <row r="7" spans="2:8">
      <c r="B7" s="5"/>
      <c r="C7" s="10" t="s">
        <v>6</v>
      </c>
      <c r="D7" s="11">
        <v>166859.89000000001</v>
      </c>
      <c r="E7" s="2"/>
      <c r="F7" s="2"/>
      <c r="G7" s="2"/>
    </row>
    <row r="8" spans="2:8">
      <c r="B8" s="5"/>
      <c r="C8" s="10" t="s">
        <v>7</v>
      </c>
      <c r="D8" s="11">
        <v>815390.28</v>
      </c>
      <c r="E8" s="14"/>
      <c r="F8" s="13"/>
      <c r="G8" s="13"/>
    </row>
    <row r="9" spans="2:8">
      <c r="B9" s="12"/>
      <c r="C9" s="10" t="s">
        <v>8</v>
      </c>
      <c r="D9" s="11">
        <v>61884</v>
      </c>
      <c r="E9" s="14"/>
      <c r="F9" s="13"/>
      <c r="G9" s="13"/>
      <c r="H9" s="15"/>
    </row>
    <row r="10" spans="2:8">
      <c r="B10" s="12"/>
      <c r="C10" s="10" t="s">
        <v>9</v>
      </c>
      <c r="D10" s="16">
        <v>302761.8</v>
      </c>
      <c r="E10" s="14"/>
      <c r="F10" s="13"/>
      <c r="G10" s="13"/>
    </row>
    <row r="11" spans="2:8">
      <c r="B11" s="12"/>
      <c r="C11" s="10" t="s">
        <v>10</v>
      </c>
      <c r="D11" s="16">
        <v>100509.66</v>
      </c>
      <c r="E11" s="14"/>
      <c r="F11" s="13"/>
      <c r="G11" s="13"/>
    </row>
    <row r="12" spans="2:8">
      <c r="B12" s="12"/>
      <c r="C12" s="10" t="s">
        <v>11</v>
      </c>
      <c r="D12" s="16">
        <v>22680</v>
      </c>
      <c r="E12" s="14"/>
      <c r="F12" s="13"/>
      <c r="G12" s="13"/>
    </row>
    <row r="13" spans="2:8">
      <c r="B13" s="12"/>
      <c r="C13" s="10" t="s">
        <v>12</v>
      </c>
      <c r="D13" s="16">
        <v>44582.400000000001</v>
      </c>
      <c r="E13" s="14"/>
      <c r="F13" s="13"/>
      <c r="G13" s="13"/>
    </row>
    <row r="14" spans="2:8">
      <c r="B14" s="12"/>
      <c r="C14" s="10" t="s">
        <v>13</v>
      </c>
      <c r="D14" s="16">
        <v>37000.800000000003</v>
      </c>
      <c r="E14" s="14"/>
      <c r="F14" s="13"/>
      <c r="G14" s="13"/>
    </row>
    <row r="15" spans="2:8">
      <c r="B15" s="12"/>
      <c r="C15" s="10" t="s">
        <v>14</v>
      </c>
      <c r="D15" s="16">
        <v>31765.5</v>
      </c>
      <c r="E15" s="14"/>
      <c r="F15" s="13"/>
      <c r="G15" s="13"/>
    </row>
    <row r="16" spans="2:8">
      <c r="B16" s="12"/>
      <c r="C16" s="10" t="s">
        <v>15</v>
      </c>
      <c r="D16" s="16">
        <v>22253.4</v>
      </c>
      <c r="E16" s="14"/>
      <c r="F16" s="13"/>
      <c r="G16" s="13"/>
    </row>
    <row r="17" spans="2:7">
      <c r="B17" s="12"/>
      <c r="C17" s="10" t="s">
        <v>16</v>
      </c>
      <c r="D17" s="16">
        <v>90018</v>
      </c>
      <c r="E17" s="14"/>
      <c r="F17" s="13"/>
      <c r="G17" s="13"/>
    </row>
    <row r="18" spans="2:7">
      <c r="B18" s="12"/>
      <c r="C18" s="10" t="s">
        <v>17</v>
      </c>
      <c r="D18" s="16">
        <v>66852</v>
      </c>
      <c r="E18" s="14"/>
      <c r="F18" s="13"/>
      <c r="G18" s="13"/>
    </row>
    <row r="19" spans="2:7">
      <c r="B19" s="12"/>
      <c r="C19" s="10" t="s">
        <v>18</v>
      </c>
      <c r="D19" s="16">
        <v>7776</v>
      </c>
      <c r="E19" s="14"/>
      <c r="F19" s="13"/>
      <c r="G19" s="13"/>
    </row>
    <row r="20" spans="2:7">
      <c r="B20" s="12"/>
      <c r="C20" s="10" t="s">
        <v>19</v>
      </c>
      <c r="D20" s="16">
        <v>32356.799999999999</v>
      </c>
      <c r="E20" s="14"/>
      <c r="F20" s="13"/>
      <c r="G20" s="13"/>
    </row>
    <row r="21" spans="2:7">
      <c r="B21" s="12"/>
      <c r="C21" s="10" t="s">
        <v>20</v>
      </c>
      <c r="D21" s="16">
        <v>199670.39999999999</v>
      </c>
      <c r="E21" s="14"/>
      <c r="F21" s="13"/>
      <c r="G21" s="13"/>
    </row>
    <row r="22" spans="2:7">
      <c r="B22" s="12"/>
      <c r="C22" s="10" t="s">
        <v>21</v>
      </c>
      <c r="D22" s="16">
        <v>19191.599999999999</v>
      </c>
      <c r="E22" s="14"/>
      <c r="F22" s="13"/>
      <c r="G22" s="13"/>
    </row>
    <row r="23" spans="2:7">
      <c r="B23" s="12"/>
      <c r="C23" s="10" t="s">
        <v>22</v>
      </c>
      <c r="D23" s="16">
        <v>50000</v>
      </c>
      <c r="E23" s="14"/>
      <c r="F23" s="13"/>
      <c r="G23" s="13"/>
    </row>
    <row r="24" spans="2:7">
      <c r="B24" s="12"/>
      <c r="C24" s="10" t="s">
        <v>23</v>
      </c>
      <c r="D24" s="16">
        <v>100418.4</v>
      </c>
      <c r="E24" s="14"/>
      <c r="F24" s="13"/>
      <c r="G24" s="13"/>
    </row>
    <row r="25" spans="2:7">
      <c r="B25" s="12"/>
      <c r="C25" s="10" t="s">
        <v>24</v>
      </c>
      <c r="D25" s="16">
        <v>98690.4</v>
      </c>
      <c r="E25" s="14"/>
      <c r="F25" s="13"/>
      <c r="G25" s="13"/>
    </row>
    <row r="26" spans="2:7">
      <c r="B26" s="12"/>
      <c r="C26" s="10" t="s">
        <v>25</v>
      </c>
      <c r="D26" s="16">
        <v>10717.92</v>
      </c>
      <c r="E26" s="14"/>
      <c r="F26" s="17"/>
      <c r="G26" s="13"/>
    </row>
    <row r="27" spans="2:7">
      <c r="B27" s="12"/>
      <c r="C27" s="10" t="s">
        <v>26</v>
      </c>
      <c r="D27" s="16">
        <v>8864.64</v>
      </c>
      <c r="E27" s="14"/>
      <c r="F27" s="13"/>
      <c r="G27" s="13"/>
    </row>
    <row r="28" spans="2:7">
      <c r="B28" s="12"/>
      <c r="C28" s="10" t="s">
        <v>27</v>
      </c>
      <c r="D28" s="16">
        <v>1182.5999999999999</v>
      </c>
      <c r="E28" s="14"/>
      <c r="F28" s="13"/>
      <c r="G28" s="13"/>
    </row>
    <row r="29" spans="2:7">
      <c r="B29" s="12"/>
      <c r="C29" s="10" t="s">
        <v>28</v>
      </c>
      <c r="D29" s="16">
        <v>110376</v>
      </c>
      <c r="E29" s="14"/>
      <c r="F29" s="13"/>
      <c r="G29" s="13"/>
    </row>
    <row r="30" spans="2:7">
      <c r="B30" s="12"/>
      <c r="C30" s="10" t="s">
        <v>29</v>
      </c>
      <c r="D30" s="16">
        <v>17729.28</v>
      </c>
      <c r="E30" s="14"/>
      <c r="F30" s="13"/>
      <c r="G30" s="13"/>
    </row>
    <row r="31" spans="2:7">
      <c r="B31" s="12"/>
      <c r="C31" s="10" t="s">
        <v>30</v>
      </c>
      <c r="D31" s="16">
        <v>35316</v>
      </c>
      <c r="E31" s="14"/>
      <c r="F31" s="13"/>
      <c r="G31" s="13"/>
    </row>
    <row r="32" spans="2:7">
      <c r="B32" s="12"/>
      <c r="C32" s="10" t="s">
        <v>31</v>
      </c>
      <c r="D32" s="16">
        <v>36612</v>
      </c>
      <c r="E32" s="14"/>
      <c r="F32" s="13"/>
      <c r="G32" s="13"/>
    </row>
    <row r="33" spans="2:7">
      <c r="B33" s="12"/>
      <c r="C33" s="10" t="s">
        <v>32</v>
      </c>
      <c r="D33" s="16">
        <v>150768</v>
      </c>
      <c r="E33" s="14"/>
      <c r="F33" s="13"/>
      <c r="G33" s="13"/>
    </row>
    <row r="34" spans="2:7">
      <c r="B34" s="12"/>
      <c r="C34" s="10" t="s">
        <v>33</v>
      </c>
      <c r="D34" s="16">
        <v>120085.2</v>
      </c>
      <c r="E34" s="14"/>
      <c r="F34" s="13"/>
      <c r="G34" s="13"/>
    </row>
    <row r="35" spans="2:7">
      <c r="B35" s="12"/>
      <c r="C35" s="10" t="s">
        <v>34</v>
      </c>
      <c r="D35" s="16">
        <v>26222.400000000001</v>
      </c>
      <c r="E35" s="14"/>
      <c r="F35" s="13"/>
      <c r="G35" s="13"/>
    </row>
    <row r="36" spans="2:7">
      <c r="B36" s="12"/>
      <c r="C36" s="10" t="s">
        <v>35</v>
      </c>
      <c r="D36" s="16">
        <v>1350</v>
      </c>
      <c r="E36" s="14"/>
      <c r="F36" s="13"/>
      <c r="G36" s="13"/>
    </row>
    <row r="37" spans="2:7">
      <c r="B37" s="12"/>
      <c r="C37" s="10" t="s">
        <v>36</v>
      </c>
      <c r="D37" s="16">
        <v>30715.200000000001</v>
      </c>
      <c r="E37" s="14"/>
      <c r="F37" s="13"/>
      <c r="G37" s="13"/>
    </row>
    <row r="38" spans="2:7">
      <c r="B38" s="12"/>
      <c r="C38" s="10" t="s">
        <v>37</v>
      </c>
      <c r="D38" s="16">
        <v>18176.400000000001</v>
      </c>
      <c r="E38" s="14"/>
      <c r="F38" s="13"/>
      <c r="G38" s="13"/>
    </row>
    <row r="39" spans="2:7">
      <c r="B39" s="12"/>
      <c r="C39" s="10" t="s">
        <v>38</v>
      </c>
      <c r="D39" s="16">
        <v>20952</v>
      </c>
      <c r="E39" s="14"/>
      <c r="F39" s="13"/>
      <c r="G39" s="13"/>
    </row>
    <row r="40" spans="2:7">
      <c r="B40" s="12"/>
      <c r="C40" s="10" t="s">
        <v>39</v>
      </c>
      <c r="D40" s="16">
        <v>75600</v>
      </c>
      <c r="E40" s="14"/>
      <c r="F40" s="13"/>
      <c r="G40" s="13"/>
    </row>
    <row r="41" spans="2:7">
      <c r="B41" s="12"/>
      <c r="C41" s="10" t="s">
        <v>40</v>
      </c>
      <c r="D41" s="16">
        <v>62830.080000000002</v>
      </c>
      <c r="E41" s="14"/>
      <c r="F41" s="13"/>
      <c r="G41" s="13"/>
    </row>
    <row r="42" spans="2:7" ht="32.85" customHeight="1">
      <c r="B42" s="2"/>
      <c r="C42" s="18" t="s">
        <v>41</v>
      </c>
      <c r="D42" s="19">
        <f>SUM(D3:D41)</f>
        <v>4798087.0500000007</v>
      </c>
      <c r="E42" s="2"/>
      <c r="F42" s="4"/>
      <c r="G42" s="2"/>
    </row>
    <row r="45" spans="2:7">
      <c r="B45" s="2"/>
      <c r="C45" s="20"/>
      <c r="D45" s="2"/>
      <c r="E45" s="2"/>
      <c r="F45" s="2"/>
      <c r="G45" s="2"/>
    </row>
  </sheetData>
  <printOptions headings="1"/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148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standard</dc:creator>
  <cp:lastModifiedBy>Jolanta J.C. Cyganek</cp:lastModifiedBy>
  <cp:revision>50</cp:revision>
  <cp:lastPrinted>2023-07-21T10:05:46Z</cp:lastPrinted>
  <dcterms:created xsi:type="dcterms:W3CDTF">2022-05-13T10:41:32Z</dcterms:created>
  <dcterms:modified xsi:type="dcterms:W3CDTF">2023-08-16T07:09:55Z</dcterms:modified>
  <dc:language>pl-PL</dc:language>
</cp:coreProperties>
</file>