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<sst xmlns="http://schemas.openxmlformats.org/spreadsheetml/2006/main" count="119" uniqueCount="84">
  <si>
    <t>Lp</t>
  </si>
  <si>
    <t>Nazwa</t>
  </si>
  <si>
    <t>Opis</t>
  </si>
  <si>
    <t>Jednostka miary</t>
  </si>
  <si>
    <t>Ilość</t>
  </si>
  <si>
    <t>Brulion A4, 96k, kratka</t>
  </si>
  <si>
    <t>Długopis Flexi niebieski</t>
  </si>
  <si>
    <t>Fastykuła</t>
  </si>
  <si>
    <t>Flamaster biurowy</t>
  </si>
  <si>
    <t>Folia do laminowania A3</t>
  </si>
  <si>
    <t>Gabka magnetyczna</t>
  </si>
  <si>
    <t>Identyfikator na klucze</t>
  </si>
  <si>
    <t>Kalkulator</t>
  </si>
  <si>
    <t>Karteczki samoprzylepne</t>
  </si>
  <si>
    <t>Koperta listowa C6</t>
  </si>
  <si>
    <t>Koperta listowa C6/5 Nevada</t>
  </si>
  <si>
    <t>Koperta ozdobna złota</t>
  </si>
  <si>
    <t>Kopert ozdobna perłowa</t>
  </si>
  <si>
    <t>Koszulka na katalogi A4</t>
  </si>
  <si>
    <t>Koszulka na dokumenty A4</t>
  </si>
  <si>
    <t>Magnesy do tablic</t>
  </si>
  <si>
    <t>Marker olejowy</t>
  </si>
  <si>
    <t>Marker pernamentny</t>
  </si>
  <si>
    <t>Marker suchościeralny czarny</t>
  </si>
  <si>
    <t>Marker suchościeralny niebieski</t>
  </si>
  <si>
    <t>Marcher suchościeralny zielony</t>
  </si>
  <si>
    <t>Marker suchościeralny czerowony</t>
  </si>
  <si>
    <t>Nożyczki</t>
  </si>
  <si>
    <t>Papier ksero A4 80g</t>
  </si>
  <si>
    <t>Papier ksero A4 200g</t>
  </si>
  <si>
    <t>Papier ksero A4 280g</t>
  </si>
  <si>
    <t>Papier ksero A4 200g ecru</t>
  </si>
  <si>
    <t>Rolka kasowa termiczna 57x30</t>
  </si>
  <si>
    <t>Segregator A4/55</t>
  </si>
  <si>
    <t>Skoroszyt PP A4 miękki</t>
  </si>
  <si>
    <t>Tablica magnetyczna</t>
  </si>
  <si>
    <t>Teczka z gumką pionową</t>
  </si>
  <si>
    <t>Teczka skrzydłowa</t>
  </si>
  <si>
    <t xml:space="preserve">Tusz do stępli czerwony </t>
  </si>
  <si>
    <t>szt</t>
  </si>
  <si>
    <t>op.</t>
  </si>
  <si>
    <t>ryz</t>
  </si>
  <si>
    <t>Cena jednostkowa brutto</t>
  </si>
  <si>
    <t>7 (5x7)</t>
  </si>
  <si>
    <t>Brulion A4, 96 kartek, kraka, twarda okładka Oxford Soft Touch</t>
  </si>
  <si>
    <t>Długopis Flexi PENMATE 0,7mm niebieski</t>
  </si>
  <si>
    <t>Fastykuła archiwizacyjna A4, wyposażona w dwie tekturowe okładki połączone tasiemką</t>
  </si>
  <si>
    <t>Flamaster biurowy czarny</t>
  </si>
  <si>
    <t>Flamaster biurowy niebieski</t>
  </si>
  <si>
    <t>Flamaster biurowy zielony</t>
  </si>
  <si>
    <t>Folia do laminowania A3 80 mic. op. 100 szt.</t>
  </si>
  <si>
    <t>Wartość brutto</t>
  </si>
  <si>
    <t>Łączna wartość brutto:</t>
  </si>
  <si>
    <t>Gąbka magnetyczna do tablic suchościeralnych</t>
  </si>
  <si>
    <t>Różnokolorowe, plastikowe zawieszki na klucze, zabezpieczone przezroczysta folią okienko do wpisywania numeru pomieszczeń, op. 100szt</t>
  </si>
  <si>
    <t>Kalkulator CITIZEN SDC-444S</t>
  </si>
  <si>
    <t>Karteczki samoprzylepne 76 x 76 mm (bloczek 100szt)</t>
  </si>
  <si>
    <t>Koperta listowa C6 (114x162) op. 1000 szt</t>
  </si>
  <si>
    <t>Koperta listowa C6/5 Nevada 80g zaklejana na mokro, poddruk niebieski,OKIENKO PRAWE op. 1000 szt</t>
  </si>
  <si>
    <t>Koperta ozdobna złota metalizowana, roz. 155x155, op. 10 szt</t>
  </si>
  <si>
    <t>Koperta ozdobna perłowa roz. 155x155, op. 10szt</t>
  </si>
  <si>
    <t>Koszulka A4 na katalogi lub dużą ilość dokumentów, bez klapki, poszerzane dno i boki do szerokości 25mm, zgrzewane w literę ,,U" grubość 140 mic. op. 10 szt</t>
  </si>
  <si>
    <t>Koszulka na dokumenty A4, grubość 40 mic., op. 100szt</t>
  </si>
  <si>
    <t>Magnesy do tablic, różne kolory, 20 mm op. 60szt</t>
  </si>
  <si>
    <t>Marker olejowy Snowman grubość 1,5-3 mm kolor czerwony</t>
  </si>
  <si>
    <t>Marker pernamentny ze ściętą końcówką czarny</t>
  </si>
  <si>
    <t>Marker wyposażony w szybkoschnacy tusz na bazie alkoholu do pisania po białych suchościeralnych tablicach, końcówka okrągła 2mm, kolor czarny</t>
  </si>
  <si>
    <t>Marker wyposażony w szybkoschnacy tusz na bazie alkoholu do pisania po białych suchościeralnych tablicach, końcówka okrągła 2mm, kolor niebieski</t>
  </si>
  <si>
    <t>Marker wyposażony w szybkoschnacy tusz na bazie alkoholu do pisania po białych suchościeralnych tablicach, końcówka okrągła 2mm, kolor zielony</t>
  </si>
  <si>
    <t>Marker wyposażony w szybkoschnacy tusz na bazie alkoholu do pisania po białych suchościeralnych tablicach, końcówka okrągła 2mm, kolor czerwony</t>
  </si>
  <si>
    <t>Nożyczki biurowe 21 cm czarne</t>
  </si>
  <si>
    <t>Papier ksero A4 w kolorze białym,gładki, gramatura 80g/m2. Ryza zawierająca 500 arkuszy</t>
  </si>
  <si>
    <t>Papier ksero A4 w kolorze białym, gładki, gramatura 200g/m2. opakowanie zawierające 250 arkuszy</t>
  </si>
  <si>
    <t>Papier ksero A4 w kolorze białym,gładki, gramatura 280g/m2, opakowanie zawierajace 125 arkuszy</t>
  </si>
  <si>
    <t>Papier ksero A4 w kolorze ecru, gładki, gramatura 200g/m2. opakowanie zawierające 250 arkuszy</t>
  </si>
  <si>
    <t>Rolka kasowa termiczna 57x30 op. 10szt</t>
  </si>
  <si>
    <t>Segregator A4/55 (żółty 15szt, zielony 20 szt, czarny 20 szt, szary 20 szt)</t>
  </si>
  <si>
    <t>Skoroszyt PP A4 miękki wpinany op. 25 szt</t>
  </si>
  <si>
    <t>Tablica magnetyczna, suchościeralna, biała, o wy. 100cm x 70cm</t>
  </si>
  <si>
    <t>Teczka z gumką pionowa, format A4 op. 10szt kolor: żółty-1op., niebieski-1op., czerwony-1op.</t>
  </si>
  <si>
    <t>Teczka skrzydłowa na gumkę, wykonana z twardej tektury o gr. 2mm, jednostronnie barwiona, pokryta folią, do formatu A4, grubość grzbietu 40mm, kolor: czarny 2 szt, bordowy 2 szt, zielony 2 szt, szry 2 szt</t>
  </si>
  <si>
    <t>Tusz do stepli 25ml czerwony</t>
  </si>
  <si>
    <t>FORMULARZ CENOWY</t>
  </si>
  <si>
    <t>Załącznik Nr 2 do projektu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</si>
</sst>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K5" sqref="K5"/>
    </sheetView>
  </sheetViews>
  <sheetFormatPr defaultRowHeight="15" x14ac:dyDescent="0.25"/>
  <cols>
    <col min="1" max="1" width="4.140625" customWidth="1"/>
    <col min="2" max="2" width="32.42578125" customWidth="1"/>
    <col min="3" max="3" width="45.140625" customWidth="1"/>
    <col min="4" max="4" width="11.7109375" customWidth="1"/>
    <col min="6" max="6" width="13.85546875" customWidth="1"/>
    <col min="7" max="7" width="12.7109375" customWidth="1"/>
  </cols>
  <sheetData>
    <row r="1" spans="1:7" x14ac:dyDescent="0.25">
      <c r="D1" s="11" t="s">
        <v>83</v>
      </c>
      <c r="E1" s="11"/>
      <c r="F1" s="11"/>
      <c r="G1" s="11"/>
    </row>
    <row r="3" spans="1:7" ht="15.75" x14ac:dyDescent="0.25">
      <c r="A3" s="9" t="s">
        <v>82</v>
      </c>
      <c r="B3" s="10"/>
      <c r="C3" s="10"/>
      <c r="D3" s="10"/>
      <c r="E3" s="10"/>
      <c r="F3" s="10"/>
      <c r="G3" s="10"/>
    </row>
    <row r="5" spans="1:7" ht="45.75" customHeight="1" x14ac:dyDescent="0.2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7" t="s">
        <v>42</v>
      </c>
      <c r="G5" s="7" t="s">
        <v>51</v>
      </c>
    </row>
    <row r="6" spans="1:7" x14ac:dyDescent="0.25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 t="s">
        <v>43</v>
      </c>
    </row>
    <row r="7" spans="1:7" ht="33.75" customHeight="1" x14ac:dyDescent="0.25">
      <c r="A7" s="3">
        <v>1</v>
      </c>
      <c r="B7" s="4" t="s">
        <v>5</v>
      </c>
      <c r="C7" s="8" t="s">
        <v>44</v>
      </c>
      <c r="D7" s="3" t="s">
        <v>39</v>
      </c>
      <c r="E7" s="3">
        <v>3</v>
      </c>
      <c r="F7" s="3"/>
      <c r="G7" s="5">
        <f t="shared" ref="G7:G42" si="0">E7*F7</f>
        <v>0</v>
      </c>
    </row>
    <row r="8" spans="1:7" x14ac:dyDescent="0.25">
      <c r="A8" s="3">
        <v>2</v>
      </c>
      <c r="B8" s="4" t="s">
        <v>6</v>
      </c>
      <c r="C8" s="8" t="s">
        <v>45</v>
      </c>
      <c r="D8" s="3" t="s">
        <v>39</v>
      </c>
      <c r="E8" s="3">
        <v>300</v>
      </c>
      <c r="F8" s="3"/>
      <c r="G8" s="5">
        <f t="shared" si="0"/>
        <v>0</v>
      </c>
    </row>
    <row r="9" spans="1:7" ht="30" x14ac:dyDescent="0.25">
      <c r="A9" s="3">
        <v>3</v>
      </c>
      <c r="B9" s="4" t="s">
        <v>7</v>
      </c>
      <c r="C9" s="8" t="s">
        <v>46</v>
      </c>
      <c r="D9" s="3" t="s">
        <v>39</v>
      </c>
      <c r="E9" s="3">
        <v>1000</v>
      </c>
      <c r="F9" s="3"/>
      <c r="G9" s="5">
        <f t="shared" si="0"/>
        <v>0</v>
      </c>
    </row>
    <row r="10" spans="1:7" x14ac:dyDescent="0.25">
      <c r="A10" s="3">
        <v>4</v>
      </c>
      <c r="B10" s="4" t="s">
        <v>8</v>
      </c>
      <c r="C10" s="8" t="s">
        <v>47</v>
      </c>
      <c r="D10" s="3" t="s">
        <v>39</v>
      </c>
      <c r="E10" s="3">
        <v>50</v>
      </c>
      <c r="F10" s="3"/>
      <c r="G10" s="5">
        <f t="shared" si="0"/>
        <v>0</v>
      </c>
    </row>
    <row r="11" spans="1:7" x14ac:dyDescent="0.25">
      <c r="A11" s="3">
        <v>5</v>
      </c>
      <c r="B11" s="4" t="s">
        <v>8</v>
      </c>
      <c r="C11" s="8" t="s">
        <v>48</v>
      </c>
      <c r="D11" s="3" t="s">
        <v>39</v>
      </c>
      <c r="E11" s="3">
        <v>10</v>
      </c>
      <c r="F11" s="3"/>
      <c r="G11" s="5">
        <f t="shared" si="0"/>
        <v>0</v>
      </c>
    </row>
    <row r="12" spans="1:7" x14ac:dyDescent="0.25">
      <c r="A12" s="3">
        <v>6</v>
      </c>
      <c r="B12" s="4" t="s">
        <v>8</v>
      </c>
      <c r="C12" s="8" t="s">
        <v>49</v>
      </c>
      <c r="D12" s="3" t="s">
        <v>39</v>
      </c>
      <c r="E12" s="3">
        <v>10</v>
      </c>
      <c r="F12" s="3"/>
      <c r="G12" s="5">
        <f t="shared" si="0"/>
        <v>0</v>
      </c>
    </row>
    <row r="13" spans="1:7" x14ac:dyDescent="0.25">
      <c r="A13" s="3">
        <v>7</v>
      </c>
      <c r="B13" s="4" t="s">
        <v>9</v>
      </c>
      <c r="C13" s="8" t="s">
        <v>50</v>
      </c>
      <c r="D13" s="3" t="s">
        <v>40</v>
      </c>
      <c r="E13" s="3">
        <v>2</v>
      </c>
      <c r="F13" s="3"/>
      <c r="G13" s="5">
        <f t="shared" si="0"/>
        <v>0</v>
      </c>
    </row>
    <row r="14" spans="1:7" x14ac:dyDescent="0.25">
      <c r="A14" s="3">
        <v>8</v>
      </c>
      <c r="B14" s="4" t="s">
        <v>10</v>
      </c>
      <c r="C14" s="8" t="s">
        <v>53</v>
      </c>
      <c r="D14" s="3" t="s">
        <v>39</v>
      </c>
      <c r="E14" s="3">
        <v>3</v>
      </c>
      <c r="F14" s="3"/>
      <c r="G14" s="5">
        <f t="shared" si="0"/>
        <v>0</v>
      </c>
    </row>
    <row r="15" spans="1:7" ht="45" x14ac:dyDescent="0.25">
      <c r="A15" s="3">
        <v>9</v>
      </c>
      <c r="B15" s="4" t="s">
        <v>11</v>
      </c>
      <c r="C15" s="8" t="s">
        <v>54</v>
      </c>
      <c r="D15" s="3" t="s">
        <v>40</v>
      </c>
      <c r="E15" s="3">
        <v>1</v>
      </c>
      <c r="F15" s="3"/>
      <c r="G15" s="5">
        <f t="shared" si="0"/>
        <v>0</v>
      </c>
    </row>
    <row r="16" spans="1:7" x14ac:dyDescent="0.25">
      <c r="A16" s="3">
        <v>10</v>
      </c>
      <c r="B16" s="4" t="s">
        <v>12</v>
      </c>
      <c r="C16" s="8" t="s">
        <v>55</v>
      </c>
      <c r="D16" s="3" t="s">
        <v>39</v>
      </c>
      <c r="E16" s="3">
        <v>6</v>
      </c>
      <c r="F16" s="3"/>
      <c r="G16" s="5">
        <f t="shared" si="0"/>
        <v>0</v>
      </c>
    </row>
    <row r="17" spans="1:7" ht="30" x14ac:dyDescent="0.25">
      <c r="A17" s="3">
        <v>11</v>
      </c>
      <c r="B17" s="4" t="s">
        <v>13</v>
      </c>
      <c r="C17" s="8" t="s">
        <v>56</v>
      </c>
      <c r="D17" s="3" t="s">
        <v>39</v>
      </c>
      <c r="E17" s="3">
        <v>150</v>
      </c>
      <c r="F17" s="3"/>
      <c r="G17" s="5">
        <f t="shared" si="0"/>
        <v>0</v>
      </c>
    </row>
    <row r="18" spans="1:7" x14ac:dyDescent="0.25">
      <c r="A18" s="3">
        <v>12</v>
      </c>
      <c r="B18" s="4" t="s">
        <v>14</v>
      </c>
      <c r="C18" s="8" t="s">
        <v>57</v>
      </c>
      <c r="D18" s="3" t="s">
        <v>40</v>
      </c>
      <c r="E18" s="3">
        <v>5</v>
      </c>
      <c r="F18" s="3"/>
      <c r="G18" s="5">
        <f t="shared" si="0"/>
        <v>0</v>
      </c>
    </row>
    <row r="19" spans="1:7" ht="45" x14ac:dyDescent="0.25">
      <c r="A19" s="3">
        <v>13</v>
      </c>
      <c r="B19" s="4" t="s">
        <v>15</v>
      </c>
      <c r="C19" s="8" t="s">
        <v>58</v>
      </c>
      <c r="D19" s="3" t="s">
        <v>40</v>
      </c>
      <c r="E19" s="3">
        <v>6</v>
      </c>
      <c r="F19" s="3"/>
      <c r="G19" s="5">
        <f t="shared" si="0"/>
        <v>0</v>
      </c>
    </row>
    <row r="20" spans="1:7" ht="30" x14ac:dyDescent="0.25">
      <c r="A20" s="3">
        <v>14</v>
      </c>
      <c r="B20" s="4" t="s">
        <v>16</v>
      </c>
      <c r="C20" s="8" t="s">
        <v>59</v>
      </c>
      <c r="D20" s="3" t="s">
        <v>40</v>
      </c>
      <c r="E20" s="3">
        <v>8</v>
      </c>
      <c r="F20" s="3"/>
      <c r="G20" s="5">
        <f t="shared" si="0"/>
        <v>0</v>
      </c>
    </row>
    <row r="21" spans="1:7" x14ac:dyDescent="0.25">
      <c r="A21" s="3">
        <v>15</v>
      </c>
      <c r="B21" s="4" t="s">
        <v>17</v>
      </c>
      <c r="C21" s="8" t="s">
        <v>60</v>
      </c>
      <c r="D21" s="3" t="s">
        <v>40</v>
      </c>
      <c r="E21" s="3">
        <v>7</v>
      </c>
      <c r="F21" s="3"/>
      <c r="G21" s="5">
        <f t="shared" si="0"/>
        <v>0</v>
      </c>
    </row>
    <row r="22" spans="1:7" ht="60" x14ac:dyDescent="0.25">
      <c r="A22" s="3">
        <v>16</v>
      </c>
      <c r="B22" s="4" t="s">
        <v>18</v>
      </c>
      <c r="C22" s="8" t="s">
        <v>61</v>
      </c>
      <c r="D22" s="3" t="s">
        <v>40</v>
      </c>
      <c r="E22" s="3">
        <v>20</v>
      </c>
      <c r="F22" s="3"/>
      <c r="G22" s="5">
        <f t="shared" si="0"/>
        <v>0</v>
      </c>
    </row>
    <row r="23" spans="1:7" ht="30" x14ac:dyDescent="0.25">
      <c r="A23" s="3">
        <v>17</v>
      </c>
      <c r="B23" s="4" t="s">
        <v>19</v>
      </c>
      <c r="C23" s="8" t="s">
        <v>62</v>
      </c>
      <c r="D23" s="3" t="s">
        <v>40</v>
      </c>
      <c r="E23" s="3">
        <v>100</v>
      </c>
      <c r="F23" s="3"/>
      <c r="G23" s="5">
        <f t="shared" si="0"/>
        <v>0</v>
      </c>
    </row>
    <row r="24" spans="1:7" x14ac:dyDescent="0.25">
      <c r="A24" s="3">
        <v>18</v>
      </c>
      <c r="B24" s="4" t="s">
        <v>20</v>
      </c>
      <c r="C24" s="8" t="s">
        <v>63</v>
      </c>
      <c r="D24" s="3" t="s">
        <v>40</v>
      </c>
      <c r="E24" s="3">
        <v>1</v>
      </c>
      <c r="F24" s="3"/>
      <c r="G24" s="5">
        <f t="shared" si="0"/>
        <v>0</v>
      </c>
    </row>
    <row r="25" spans="1:7" ht="30" x14ac:dyDescent="0.25">
      <c r="A25" s="3">
        <v>19</v>
      </c>
      <c r="B25" s="4" t="s">
        <v>21</v>
      </c>
      <c r="C25" s="8" t="s">
        <v>64</v>
      </c>
      <c r="D25" s="3" t="s">
        <v>39</v>
      </c>
      <c r="E25" s="3">
        <v>3</v>
      </c>
      <c r="F25" s="3"/>
      <c r="G25" s="5">
        <f t="shared" si="0"/>
        <v>0</v>
      </c>
    </row>
    <row r="26" spans="1:7" x14ac:dyDescent="0.25">
      <c r="A26" s="3">
        <v>20</v>
      </c>
      <c r="B26" s="4" t="s">
        <v>22</v>
      </c>
      <c r="C26" s="8" t="s">
        <v>65</v>
      </c>
      <c r="D26" s="3" t="s">
        <v>39</v>
      </c>
      <c r="E26" s="3">
        <v>30</v>
      </c>
      <c r="F26" s="3"/>
      <c r="G26" s="5">
        <f t="shared" si="0"/>
        <v>0</v>
      </c>
    </row>
    <row r="27" spans="1:7" ht="60" x14ac:dyDescent="0.25">
      <c r="A27" s="3">
        <v>21</v>
      </c>
      <c r="B27" s="4" t="s">
        <v>23</v>
      </c>
      <c r="C27" s="8" t="s">
        <v>66</v>
      </c>
      <c r="D27" s="3" t="s">
        <v>39</v>
      </c>
      <c r="E27" s="3">
        <v>6</v>
      </c>
      <c r="F27" s="3"/>
      <c r="G27" s="5">
        <f t="shared" si="0"/>
        <v>0</v>
      </c>
    </row>
    <row r="28" spans="1:7" ht="60" x14ac:dyDescent="0.25">
      <c r="A28" s="3">
        <v>22</v>
      </c>
      <c r="B28" s="4" t="s">
        <v>24</v>
      </c>
      <c r="C28" s="8" t="s">
        <v>67</v>
      </c>
      <c r="D28" s="3" t="s">
        <v>39</v>
      </c>
      <c r="E28" s="3">
        <v>4</v>
      </c>
      <c r="F28" s="3"/>
      <c r="G28" s="5">
        <f t="shared" si="0"/>
        <v>0</v>
      </c>
    </row>
    <row r="29" spans="1:7" ht="60" x14ac:dyDescent="0.25">
      <c r="A29" s="3">
        <v>23</v>
      </c>
      <c r="B29" s="4" t="s">
        <v>25</v>
      </c>
      <c r="C29" s="8" t="s">
        <v>68</v>
      </c>
      <c r="D29" s="3" t="s">
        <v>39</v>
      </c>
      <c r="E29" s="3">
        <v>4</v>
      </c>
      <c r="F29" s="3"/>
      <c r="G29" s="5">
        <f t="shared" si="0"/>
        <v>0</v>
      </c>
    </row>
    <row r="30" spans="1:7" ht="60" x14ac:dyDescent="0.25">
      <c r="A30" s="3">
        <v>24</v>
      </c>
      <c r="B30" s="4" t="s">
        <v>26</v>
      </c>
      <c r="C30" s="8" t="s">
        <v>69</v>
      </c>
      <c r="D30" s="3" t="s">
        <v>39</v>
      </c>
      <c r="E30" s="3">
        <v>4</v>
      </c>
      <c r="F30" s="3"/>
      <c r="G30" s="5">
        <f t="shared" si="0"/>
        <v>0</v>
      </c>
    </row>
    <row r="31" spans="1:7" x14ac:dyDescent="0.25">
      <c r="A31" s="3">
        <v>25</v>
      </c>
      <c r="B31" s="4" t="s">
        <v>27</v>
      </c>
      <c r="C31" s="8" t="s">
        <v>70</v>
      </c>
      <c r="D31" s="3" t="s">
        <v>39</v>
      </c>
      <c r="E31" s="3">
        <v>5</v>
      </c>
      <c r="F31" s="3"/>
      <c r="G31" s="5">
        <f t="shared" si="0"/>
        <v>0</v>
      </c>
    </row>
    <row r="32" spans="1:7" ht="30" x14ac:dyDescent="0.25">
      <c r="A32" s="3">
        <v>26</v>
      </c>
      <c r="B32" s="4" t="s">
        <v>28</v>
      </c>
      <c r="C32" s="8" t="s">
        <v>71</v>
      </c>
      <c r="D32" s="3" t="s">
        <v>41</v>
      </c>
      <c r="E32" s="3">
        <v>850</v>
      </c>
      <c r="F32" s="3"/>
      <c r="G32" s="5">
        <f t="shared" si="0"/>
        <v>0</v>
      </c>
    </row>
    <row r="33" spans="1:7" ht="45" x14ac:dyDescent="0.25">
      <c r="A33" s="3">
        <v>27</v>
      </c>
      <c r="B33" s="4" t="s">
        <v>29</v>
      </c>
      <c r="C33" s="8" t="s">
        <v>72</v>
      </c>
      <c r="D33" s="3" t="s">
        <v>40</v>
      </c>
      <c r="E33" s="3">
        <v>5</v>
      </c>
      <c r="F33" s="3"/>
      <c r="G33" s="5">
        <f t="shared" si="0"/>
        <v>0</v>
      </c>
    </row>
    <row r="34" spans="1:7" ht="45" x14ac:dyDescent="0.25">
      <c r="A34" s="3">
        <v>28</v>
      </c>
      <c r="B34" s="4" t="s">
        <v>30</v>
      </c>
      <c r="C34" s="8" t="s">
        <v>73</v>
      </c>
      <c r="D34" s="3" t="s">
        <v>40</v>
      </c>
      <c r="E34" s="3">
        <v>4</v>
      </c>
      <c r="F34" s="3"/>
      <c r="G34" s="5">
        <f t="shared" si="0"/>
        <v>0</v>
      </c>
    </row>
    <row r="35" spans="1:7" ht="45" x14ac:dyDescent="0.25">
      <c r="A35" s="3">
        <v>29</v>
      </c>
      <c r="B35" s="4" t="s">
        <v>31</v>
      </c>
      <c r="C35" s="8" t="s">
        <v>74</v>
      </c>
      <c r="D35" s="3" t="s">
        <v>40</v>
      </c>
      <c r="E35" s="3">
        <v>1</v>
      </c>
      <c r="F35" s="3"/>
      <c r="G35" s="5">
        <f t="shared" si="0"/>
        <v>0</v>
      </c>
    </row>
    <row r="36" spans="1:7" x14ac:dyDescent="0.25">
      <c r="A36" s="3">
        <v>30</v>
      </c>
      <c r="B36" s="4" t="s">
        <v>32</v>
      </c>
      <c r="C36" s="8" t="s">
        <v>75</v>
      </c>
      <c r="D36" s="3" t="s">
        <v>40</v>
      </c>
      <c r="E36" s="3">
        <v>10</v>
      </c>
      <c r="F36" s="3"/>
      <c r="G36" s="5">
        <f t="shared" si="0"/>
        <v>0</v>
      </c>
    </row>
    <row r="37" spans="1:7" ht="30" x14ac:dyDescent="0.25">
      <c r="A37" s="3">
        <v>31</v>
      </c>
      <c r="B37" s="4" t="s">
        <v>33</v>
      </c>
      <c r="C37" s="8" t="s">
        <v>76</v>
      </c>
      <c r="D37" s="3" t="s">
        <v>39</v>
      </c>
      <c r="E37" s="3">
        <v>75</v>
      </c>
      <c r="F37" s="3"/>
      <c r="G37" s="5">
        <f t="shared" si="0"/>
        <v>0</v>
      </c>
    </row>
    <row r="38" spans="1:7" x14ac:dyDescent="0.25">
      <c r="A38" s="3">
        <v>32</v>
      </c>
      <c r="B38" s="4" t="s">
        <v>34</v>
      </c>
      <c r="C38" s="8" t="s">
        <v>77</v>
      </c>
      <c r="D38" s="3" t="s">
        <v>40</v>
      </c>
      <c r="E38" s="3">
        <v>10</v>
      </c>
      <c r="F38" s="3"/>
      <c r="G38" s="5">
        <f t="shared" si="0"/>
        <v>0</v>
      </c>
    </row>
    <row r="39" spans="1:7" ht="30" x14ac:dyDescent="0.25">
      <c r="A39" s="3">
        <v>33</v>
      </c>
      <c r="B39" s="4" t="s">
        <v>35</v>
      </c>
      <c r="C39" s="8" t="s">
        <v>78</v>
      </c>
      <c r="D39" s="3" t="s">
        <v>39</v>
      </c>
      <c r="E39" s="3">
        <v>3</v>
      </c>
      <c r="F39" s="3"/>
      <c r="G39" s="5">
        <f t="shared" si="0"/>
        <v>0</v>
      </c>
    </row>
    <row r="40" spans="1:7" ht="30" x14ac:dyDescent="0.25">
      <c r="A40" s="3">
        <v>34</v>
      </c>
      <c r="B40" s="4" t="s">
        <v>36</v>
      </c>
      <c r="C40" s="8" t="s">
        <v>79</v>
      </c>
      <c r="D40" s="3" t="s">
        <v>40</v>
      </c>
      <c r="E40" s="3">
        <v>3</v>
      </c>
      <c r="F40" s="3"/>
      <c r="G40" s="5">
        <f t="shared" si="0"/>
        <v>0</v>
      </c>
    </row>
    <row r="41" spans="1:7" ht="75" x14ac:dyDescent="0.25">
      <c r="A41" s="3">
        <v>35</v>
      </c>
      <c r="B41" s="4" t="s">
        <v>37</v>
      </c>
      <c r="C41" s="8" t="s">
        <v>80</v>
      </c>
      <c r="D41" s="3" t="s">
        <v>39</v>
      </c>
      <c r="E41" s="3">
        <v>8</v>
      </c>
      <c r="F41" s="3"/>
      <c r="G41" s="5">
        <f t="shared" si="0"/>
        <v>0</v>
      </c>
    </row>
    <row r="42" spans="1:7" x14ac:dyDescent="0.25">
      <c r="A42" s="3">
        <v>36</v>
      </c>
      <c r="B42" s="4" t="s">
        <v>38</v>
      </c>
      <c r="C42" s="8" t="s">
        <v>81</v>
      </c>
      <c r="D42" s="3" t="s">
        <v>39</v>
      </c>
      <c r="E42" s="3">
        <v>20</v>
      </c>
      <c r="F42" s="3"/>
      <c r="G42" s="5">
        <f t="shared" si="0"/>
        <v>0</v>
      </c>
    </row>
    <row r="43" spans="1:7" x14ac:dyDescent="0.25">
      <c r="A43" s="12" t="s">
        <v>52</v>
      </c>
      <c r="B43" s="13"/>
      <c r="C43" s="13"/>
      <c r="D43" s="13"/>
      <c r="E43" s="13"/>
      <c r="F43" s="13"/>
      <c r="G43" s="5">
        <f>G7+G8+G9+G10+G11+G12+G13+G14+G15+G16+G17+G18+G19+G20+G21+G22+G23+G24+G25+G26+G27+G28+G29+G30+G31+G32+G33+G34+G35+G36+G37+G38+G39+G40+G41+G42</f>
        <v>0</v>
      </c>
    </row>
  </sheetData>
  <mergeCells count="3">
    <mergeCell ref="A3:G3"/>
    <mergeCell ref="D1:G1"/>
    <mergeCell ref="A43:F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2023-02-02T07:30:13Z</dcterms:modified>
</cp:coreProperties>
</file>