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EEBECE52-B9BC-46F6-80DB-8339FD1A27B6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69" i="2" l="1"/>
  <c r="F68" i="2"/>
  <c r="F67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5" i="2"/>
</calcChain>
</file>

<file path=xl/sharedStrings.xml><?xml version="1.0" encoding="utf-8"?>
<sst xmlns="http://schemas.openxmlformats.org/spreadsheetml/2006/main" count="148" uniqueCount="91">
  <si>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</si>
  <si>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</si>
  <si>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</si>
  <si>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</si>
  <si>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</si>
  <si>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</si>
  <si>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</si>
  <si>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</si>
  <si>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</si>
  <si>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</si>
  <si>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</si>
  <si>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</si>
  <si>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</si>
  <si>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</si>
  <si>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</si>
  <si>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</si>
  <si>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</si>
  <si>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</si>
  <si>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</si>
  <si>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</si>
  <si>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</si>
  <si>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</si>
  <si>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op.</t>
  </si>
  <si>
    <t>szt.</t>
  </si>
  <si>
    <t>Cienkopis STABILO Point 88/36 ; grubość kreski: 0,4 mm; -  kolor zielony</t>
  </si>
  <si>
    <t>Cienkopis STABILO Point 88/36 ; grubość kreski: 0,4 mm; -  kolor czarny</t>
  </si>
  <si>
    <t>Cienkopis STABILO Point 88/36 ; grubość kreski: 0,4 mm; -  kolor niebieski</t>
  </si>
  <si>
    <t>Cienkopis STABILO Point 88/36 ; grubość kreski: 0,4 mm; -  kolor czerwony</t>
  </si>
  <si>
    <t>Długopis Patio Vigo długopis z przezroczystą obudową oraz gumowym uchwytem w kolorze tuszu. Posiada mechanizm chowania wkładu. Grubość linii pisania 0,7mm. Kolor tuszu: niebieski</t>
  </si>
  <si>
    <t xml:space="preserve">Karteczki samoprzylepne w bloczku 76x76mm x100 szt. </t>
  </si>
  <si>
    <t>Klej w sztyfcie TOMA GEL pojemność 8g, super strong</t>
  </si>
  <si>
    <t>Koperty samoprzylepne C5 , bez okienka adresowego,  białe pakowane po 50 sztuk</t>
  </si>
  <si>
    <t>Koperty samoprzylepne C6 , bez okienka adresowego,  białe pakowane po 50 sztuk</t>
  </si>
  <si>
    <t>Kreda kolorowa Toma 10szt w opakowaniu</t>
  </si>
  <si>
    <t>Kreda szkolna biała niepyląca Toma, 100 szt.  w opakowaniu</t>
  </si>
  <si>
    <t xml:space="preserve">Papier ksero POLlux biały A4, przeznaczony do wydruku na drukarkach laserowych oraz kopiowania jednostronnego i dwustronnego, gramatura 80g/m2, ryza 500 kartek, białość min. 160 (wg normy CIE), spełniający normę PN-EN ISO 9706: 2001 </t>
  </si>
  <si>
    <t>ryza</t>
  </si>
  <si>
    <t xml:space="preserve">Papier ksero POLlux biały A3, przeznaczony do wydruku na drukarkach laserowych oraz kopiowania jednostronnego i dwustronnego, gramatura 80g/m2, ryza 500 kartek, białość min. 160 (wg normy CIE), spełniający normę PN-EN ISO 9706: 2001 </t>
  </si>
  <si>
    <t>Papier satynowy Color Copy Mondi, format A4, 160g,  w ryzie 250 arkuszy</t>
  </si>
  <si>
    <t>Pinezki beczułki kolorowe Tetis 50 szt. GP100-AB lub inny równoważny  o właściwościach i parametrach nie gorszych od wskazanych przez zamawiającego</t>
  </si>
  <si>
    <t>Taśma biurowa 24x20, przezroczysta taśma klejąca, wykonana z polipropylenu, pokryta emulsyjnym klejem akrylowym - 6 szt. w opakowaniu</t>
  </si>
  <si>
    <t>Teczka na dokumenty o formacie A4. Zamykana elastyczną gumką. Wykonana z mocnego kartonu o grubości 350g/m2, barwionego i lakierowanego z zewnętrznej strony, różne kolory</t>
  </si>
  <si>
    <t>Teczka z gumką, biała, format A4, 300 g/m2</t>
  </si>
  <si>
    <t>Zakreślacz firmy MISTRAL TOMA  4 kolory w opakowaniu (żółty, zielony, pomarańczowy, różowy)</t>
  </si>
  <si>
    <t>Zeszyt w kratkę  A5 32 kartkowy nielaminowany</t>
  </si>
  <si>
    <t xml:space="preserve">szt. </t>
  </si>
  <si>
    <t xml:space="preserve"> Podpis osób uprawnionych do składania oświadczeń woli w imieniu Wykonawcy oraz pieczątka /  pieczątki </t>
  </si>
  <si>
    <t>Karteczki samoprzylepne firmy 3M Post-it 38x51mm 3 szt. w opakowaniu.</t>
  </si>
  <si>
    <t>Bateria alkaliczna Philips PowerLife LR6/AA - 6 szt. W opakowaniu</t>
  </si>
  <si>
    <t>Taśma dwustronna Grand 50 mm x 10 m</t>
  </si>
  <si>
    <t>Gąbka magnetyczna Donau do białych tablic wymiar: 51x106mm</t>
  </si>
  <si>
    <t>Etykiety samoprzylepne A4 100 arkuszy 210x297mm</t>
  </si>
  <si>
    <t>EXPO PŁYN DO TABLIC SUCHOŚCIERALNYCH , MONITORÓW przeznaczony do pielęgnacji tablic suchościeralnych, porcelanowych, emaliowanych, melaminowych oraz do czyszczenia plastikowych klawiatur, monitorów, komputerów, telefonów, kopiarek pojemność: 256 ml</t>
  </si>
  <si>
    <t>VauPe Teczka FCK skrzydłowa z gumką A4 teczka wykonana z twardej tektury o grubości 2 mm - wierzch pokryty kolorową oklejką oraz folią polipropylenową (połysk) - wewnątrz wyklejka papierowa</t>
  </si>
  <si>
    <t>Zeszyt formatu A4, 96 kartek, szyty, oprawa twarda , kratka,  szyty introligatorsko, papier o gramaturze 60g/m2</t>
  </si>
  <si>
    <t>pocztowa książeczka nadawcza Typograf</t>
  </si>
  <si>
    <t>polecenie wyjazdu służbowego</t>
  </si>
  <si>
    <t>Dziennik korespondencyjny Barbara A4 96 kart twarda oprawa kolor bordowy lub inny równoważny  o właściwościach i parametrach nie gorszych</t>
  </si>
  <si>
    <t xml:space="preserve"> Baterie akumulatorki firmy Energizer GP R6 AA 2700mAh pakowane po 4 szt. </t>
  </si>
  <si>
    <t>Baterie akumulatorki firmy Energizer Extreme AAA R03 800mAh po 4 szt.</t>
  </si>
  <si>
    <t>BIC długopis Orange Original Fine czerwony 20 sztuk/opakowanie</t>
  </si>
  <si>
    <t>Długopis automatyczny Toma S-FINE w gwiazdki niebieski TO-069</t>
  </si>
  <si>
    <t>Koszulka krystaliczna A4 (wykonana z folii PP, pasująca do każdego segregatora,  posiadająca  możliwość wpięcia jej do segregatora, po 100 sztuk</t>
  </si>
  <si>
    <t>Kolorowy papier ksero A4 80g 1 ryza 100 kartek</t>
  </si>
  <si>
    <t>Atrament Pelikan do pióra 30 ml 4001 w butelce turkusowy</t>
  </si>
  <si>
    <t>Tusz do stempli Colop czerwony 25ml</t>
  </si>
  <si>
    <t xml:space="preserve">Poduszka z tuszem  do stempli Colop Micro 2 przeznaczona do stempli gumowych lub polimerowych. zamknięcie chroni przed wysychaniem tuszu. rozmiar: 70mm x 110mm  kolor: czerwony </t>
  </si>
  <si>
    <t>TAŚMA PAKOWA BRĄZOWA 48/100y Klejąca Mocna</t>
  </si>
  <si>
    <t>Segregator  Format A4, szer. grzbietu 50-55mm, dwustronna wymienna etykieta opisowa na grzbiecie, wyposażony w dolną metalową listwę wzmacniającą, z grubej tektury oklejony na zewnątrz folią PP, wewnątrz laminowaną wyklejką papierową, wyposażony w dźwignię z dociskaczem, na grzbiecie wzmocniony otwór na palec</t>
  </si>
  <si>
    <t>Segregator Format A4, szer. grzbietu 70-75mm, dwustronna wymienna etykieta opisowa na grzbiecie, wyposażony w dolną metalową listwę wzmacniającą, z grubej tektury oklejony na zewnątrz folią PP, wewnątrz laminowaną wyklejką papierową, wyposażony w dźwignię z dociskaczem, na grzbiecie wzmocniony otwór na palec</t>
  </si>
  <si>
    <t xml:space="preserve">DANMARK Brulion A4/96 kartek, szyty, oprawa twarda , kratka czarna,  szyty introligatorsko,  </t>
  </si>
  <si>
    <t>NOŻYCZKI BIUROWE DONAU, KLASYCZNE, 25,5CM, CZARNE</t>
  </si>
  <si>
    <t>Nożyczki szkolne 13cm</t>
  </si>
  <si>
    <t>NOŻYCZKI BIUROWE DONAU SOFT GRIP CZARNE 20CM</t>
  </si>
  <si>
    <t xml:space="preserve">Zszywacz firmy Eagle 205 </t>
  </si>
  <si>
    <t>Pocztowe Zwrotne Potwierdzenie Odbioru KPA-100 szt. w opakowaniu</t>
  </si>
  <si>
    <t>Klipy biurowe do papieru metalowe 15 mm 12 sztuk</t>
  </si>
  <si>
    <t>Klipy biurowe do papieru metalowe 25 mm 12 sztuk</t>
  </si>
  <si>
    <t>Klipy biurowe do papieru metalowe 32 mm 12 sztuk</t>
  </si>
  <si>
    <t>Klipy biurowe do papieru metalowe 41 mm 12 sztuk</t>
  </si>
  <si>
    <t>Klipy biurowe do papieru metalowe 51 mm 12 sztuk</t>
  </si>
  <si>
    <t>FOLIA DO LAMINOWANIA A4 ARGO CRISTAL 80 mic 100kpl, błyszcząca</t>
  </si>
  <si>
    <t>FOLIA DO LAMINOWANIA A3 ARGO CRISTAL 80 mic 100kpl, błyszcząca</t>
  </si>
  <si>
    <t>Zszywki 24/6 , opakowane 10x 1000 szt.</t>
  </si>
  <si>
    <t>Podkładka drewniana Clipboard A4</t>
  </si>
  <si>
    <t>2x3 Wkłady filcowe do czyścika magnetycznego Slim, opakowanie 10 sztuk</t>
  </si>
  <si>
    <t>WKŁAD MARKER DO TABLIC PILOT V-BOARD czarny 12 SZ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</si>
  <si>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Zakup wraz z dostawą materiałów biurowych dla Szkoły Podstawowej 
im. Wincentego Witosa w Biezdrowie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</si>
  <si>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Załącznik nr 9</t>
  </si>
  <si>
    <t>Blok biurowy w kratkę A4/min 100 kartek, grzbiet sztywny klejony, performacją ułatwiająca wyrywanie kartek, tył okładki wykonany z kartonu, gramatura papieru min 70g/m2</t>
  </si>
  <si>
    <t>Klipsy archiwizacyjne FELLOWES Pro Clip jasnoniebieskie 20szt. w opakowaniu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</si>
</sst>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tabSelected="1" workbookViewId="0">
      <selection activeCell="F70" sqref="F70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8" width="10.855468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88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87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25.5" x14ac:dyDescent="0.25">
      <c r="A5" s="38">
        <v>1</v>
      </c>
      <c r="B5" s="39" t="s">
        <v>48</v>
      </c>
      <c r="C5" s="39" t="s">
        <v>22</v>
      </c>
      <c r="D5" s="40">
        <v>4</v>
      </c>
      <c r="E5" s="41"/>
      <c r="F5" s="22">
        <f>D5*E5</f>
        <v>0</v>
      </c>
      <c r="G5" s="42"/>
      <c r="H5" s="23">
        <f>F5*G5</f>
        <v>0</v>
      </c>
      <c r="I5" s="5"/>
    </row>
    <row r="6" spans="1:9" ht="25.5" x14ac:dyDescent="0.25">
      <c r="A6" s="38">
        <v>2</v>
      </c>
      <c r="B6" s="39" t="s">
        <v>58</v>
      </c>
      <c r="C6" s="39" t="s">
        <v>22</v>
      </c>
      <c r="D6" s="40">
        <v>1</v>
      </c>
      <c r="E6" s="41"/>
      <c r="F6" s="22">
        <f t="shared" ref="F6:F66" si="0">D6*E6</f>
        <v>0</v>
      </c>
      <c r="G6" s="42"/>
      <c r="H6" s="23">
        <f t="shared" ref="H6:H66" si="1">F6*G6</f>
        <v>0</v>
      </c>
      <c r="I6" s="5"/>
    </row>
    <row r="7" spans="1:9" ht="25.5" x14ac:dyDescent="0.25">
      <c r="A7" s="38">
        <v>3</v>
      </c>
      <c r="B7" s="39" t="s">
        <v>59</v>
      </c>
      <c r="C7" s="39" t="s">
        <v>22</v>
      </c>
      <c r="D7" s="40">
        <v>1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ht="38.25" x14ac:dyDescent="0.25">
      <c r="A8" s="38">
        <v>4</v>
      </c>
      <c r="B8" s="39" t="s">
        <v>89</v>
      </c>
      <c r="C8" s="39" t="s">
        <v>23</v>
      </c>
      <c r="D8" s="40">
        <v>1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ht="25.5" x14ac:dyDescent="0.25">
      <c r="A9" s="38">
        <v>5</v>
      </c>
      <c r="B9" s="39" t="s">
        <v>24</v>
      </c>
      <c r="C9" s="39" t="s">
        <v>23</v>
      </c>
      <c r="D9" s="40">
        <v>1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25.5" x14ac:dyDescent="0.25">
      <c r="A10" s="38">
        <v>6</v>
      </c>
      <c r="B10" s="39" t="s">
        <v>25</v>
      </c>
      <c r="C10" s="39" t="s">
        <v>23</v>
      </c>
      <c r="D10" s="40">
        <v>1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ht="25.5" x14ac:dyDescent="0.25">
      <c r="A11" s="38">
        <v>7</v>
      </c>
      <c r="B11" s="39" t="s">
        <v>26</v>
      </c>
      <c r="C11" s="39" t="s">
        <v>23</v>
      </c>
      <c r="D11" s="40">
        <v>1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25.5" x14ac:dyDescent="0.25">
      <c r="A12" s="38">
        <v>8</v>
      </c>
      <c r="B12" s="39" t="s">
        <v>27</v>
      </c>
      <c r="C12" s="39" t="s">
        <v>23</v>
      </c>
      <c r="D12" s="40">
        <v>1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ht="25.5" x14ac:dyDescent="0.25">
      <c r="A13" s="38">
        <v>9</v>
      </c>
      <c r="B13" s="39" t="s">
        <v>60</v>
      </c>
      <c r="C13" s="39" t="s">
        <v>22</v>
      </c>
      <c r="D13" s="40">
        <v>1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ht="25.5" x14ac:dyDescent="0.25">
      <c r="A14" s="38">
        <v>10</v>
      </c>
      <c r="B14" s="39" t="s">
        <v>61</v>
      </c>
      <c r="C14" s="39" t="s">
        <v>23</v>
      </c>
      <c r="D14" s="40">
        <v>12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51" x14ac:dyDescent="0.25">
      <c r="A15" s="38">
        <v>11</v>
      </c>
      <c r="B15" s="39" t="s">
        <v>28</v>
      </c>
      <c r="C15" s="39" t="s">
        <v>23</v>
      </c>
      <c r="D15" s="40">
        <v>12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ht="63.75" x14ac:dyDescent="0.25">
      <c r="A16" s="38">
        <v>12</v>
      </c>
      <c r="B16" s="39" t="s">
        <v>52</v>
      </c>
      <c r="C16" s="39" t="s">
        <v>23</v>
      </c>
      <c r="D16" s="40">
        <v>1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25.5" x14ac:dyDescent="0.25">
      <c r="A17" s="38">
        <v>13</v>
      </c>
      <c r="B17" s="39" t="s">
        <v>47</v>
      </c>
      <c r="C17" s="39" t="s">
        <v>22</v>
      </c>
      <c r="D17" s="40">
        <v>3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29</v>
      </c>
      <c r="C18" s="39" t="s">
        <v>23</v>
      </c>
      <c r="D18" s="40">
        <v>5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x14ac:dyDescent="0.25">
      <c r="A19" s="38">
        <v>15</v>
      </c>
      <c r="B19" s="39" t="s">
        <v>30</v>
      </c>
      <c r="C19" s="39" t="s">
        <v>23</v>
      </c>
      <c r="D19" s="40">
        <v>5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25.5" x14ac:dyDescent="0.25">
      <c r="A20" s="38">
        <v>16</v>
      </c>
      <c r="B20" s="39" t="s">
        <v>31</v>
      </c>
      <c r="C20" s="39" t="s">
        <v>22</v>
      </c>
      <c r="D20" s="40">
        <v>1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ht="25.5" x14ac:dyDescent="0.25">
      <c r="A21" s="38">
        <v>17</v>
      </c>
      <c r="B21" s="39" t="s">
        <v>32</v>
      </c>
      <c r="C21" s="39" t="s">
        <v>22</v>
      </c>
      <c r="D21" s="40">
        <v>6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18</v>
      </c>
      <c r="B22" s="39" t="s">
        <v>33</v>
      </c>
      <c r="C22" s="39" t="s">
        <v>22</v>
      </c>
      <c r="D22" s="40">
        <v>8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38.25" x14ac:dyDescent="0.25">
      <c r="A23" s="38">
        <v>19</v>
      </c>
      <c r="B23" s="39" t="s">
        <v>62</v>
      </c>
      <c r="C23" s="39" t="s">
        <v>22</v>
      </c>
      <c r="D23" s="40">
        <v>1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34</v>
      </c>
      <c r="C24" s="39" t="s">
        <v>22</v>
      </c>
      <c r="D24" s="40">
        <v>2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51" x14ac:dyDescent="0.25">
      <c r="A25" s="38">
        <v>21</v>
      </c>
      <c r="B25" s="39" t="s">
        <v>35</v>
      </c>
      <c r="C25" s="39" t="s">
        <v>36</v>
      </c>
      <c r="D25" s="40">
        <v>30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ht="51" x14ac:dyDescent="0.25">
      <c r="A26" s="38">
        <v>22</v>
      </c>
      <c r="B26" s="39" t="s">
        <v>37</v>
      </c>
      <c r="C26" s="39" t="s">
        <v>36</v>
      </c>
      <c r="D26" s="40">
        <v>1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23</v>
      </c>
      <c r="B27" s="39" t="s">
        <v>63</v>
      </c>
      <c r="C27" s="39" t="s">
        <v>36</v>
      </c>
      <c r="D27" s="40">
        <v>2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ht="25.5" x14ac:dyDescent="0.25">
      <c r="A28" s="38">
        <v>24</v>
      </c>
      <c r="B28" s="39" t="s">
        <v>38</v>
      </c>
      <c r="C28" s="39" t="s">
        <v>36</v>
      </c>
      <c r="D28" s="40">
        <v>1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x14ac:dyDescent="0.25">
      <c r="A29" s="38">
        <v>25</v>
      </c>
      <c r="B29" s="39" t="s">
        <v>64</v>
      </c>
      <c r="C29" s="39" t="s">
        <v>23</v>
      </c>
      <c r="D29" s="40">
        <v>1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65</v>
      </c>
      <c r="C30" s="39" t="s">
        <v>23</v>
      </c>
      <c r="D30" s="40">
        <v>2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ht="38.25" x14ac:dyDescent="0.25">
      <c r="A31" s="38">
        <v>27</v>
      </c>
      <c r="B31" s="39" t="s">
        <v>66</v>
      </c>
      <c r="C31" s="39" t="s">
        <v>23</v>
      </c>
      <c r="D31" s="40">
        <v>1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38.25" x14ac:dyDescent="0.25">
      <c r="A32" s="38">
        <v>28</v>
      </c>
      <c r="B32" s="39" t="s">
        <v>39</v>
      </c>
      <c r="C32" s="39" t="s">
        <v>22</v>
      </c>
      <c r="D32" s="40">
        <v>3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38.25" x14ac:dyDescent="0.25">
      <c r="A33" s="38">
        <v>29</v>
      </c>
      <c r="B33" s="39" t="s">
        <v>40</v>
      </c>
      <c r="C33" s="39" t="s">
        <v>23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67</v>
      </c>
      <c r="C34" s="39" t="s">
        <v>23</v>
      </c>
      <c r="D34" s="40">
        <v>4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49</v>
      </c>
      <c r="C35" s="39" t="s">
        <v>23</v>
      </c>
      <c r="D35" s="40">
        <v>2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51" x14ac:dyDescent="0.25">
      <c r="A36" s="38">
        <v>32</v>
      </c>
      <c r="B36" s="39" t="s">
        <v>53</v>
      </c>
      <c r="C36" s="39" t="s">
        <v>23</v>
      </c>
      <c r="D36" s="40">
        <v>6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ht="38.25" x14ac:dyDescent="0.25">
      <c r="A37" s="38">
        <v>33</v>
      </c>
      <c r="B37" s="39" t="s">
        <v>41</v>
      </c>
      <c r="C37" s="39" t="s">
        <v>23</v>
      </c>
      <c r="D37" s="40">
        <v>8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14.25" customHeight="1" x14ac:dyDescent="0.25">
      <c r="A38" s="38">
        <v>34</v>
      </c>
      <c r="B38" s="39" t="s">
        <v>42</v>
      </c>
      <c r="C38" s="39" t="s">
        <v>23</v>
      </c>
      <c r="D38" s="40">
        <v>30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ht="25.5" x14ac:dyDescent="0.25">
      <c r="A39" s="38">
        <v>35</v>
      </c>
      <c r="B39" s="39" t="s">
        <v>43</v>
      </c>
      <c r="C39" s="39" t="s">
        <v>22</v>
      </c>
      <c r="D39" s="40">
        <v>2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14.25" customHeight="1" x14ac:dyDescent="0.25">
      <c r="A40" s="38">
        <v>36</v>
      </c>
      <c r="B40" s="39" t="s">
        <v>44</v>
      </c>
      <c r="C40" s="39" t="s">
        <v>23</v>
      </c>
      <c r="D40" s="40">
        <v>1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14.25" customHeight="1" x14ac:dyDescent="0.25">
      <c r="A41" s="38">
        <v>37</v>
      </c>
      <c r="B41" s="39" t="s">
        <v>50</v>
      </c>
      <c r="C41" s="39" t="s">
        <v>23</v>
      </c>
      <c r="D41" s="40">
        <v>1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14.25" customHeight="1" x14ac:dyDescent="0.25">
      <c r="A42" s="38">
        <v>38</v>
      </c>
      <c r="B42" s="39" t="s">
        <v>51</v>
      </c>
      <c r="C42" s="39" t="s">
        <v>45</v>
      </c>
      <c r="D42" s="40">
        <v>1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25.5" x14ac:dyDescent="0.25">
      <c r="A43" s="38">
        <v>39</v>
      </c>
      <c r="B43" s="39" t="s">
        <v>54</v>
      </c>
      <c r="C43" s="39" t="s">
        <v>23</v>
      </c>
      <c r="D43" s="40">
        <v>2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ht="14.25" customHeight="1" x14ac:dyDescent="0.25">
      <c r="A44" s="38">
        <v>40</v>
      </c>
      <c r="B44" s="39" t="s">
        <v>55</v>
      </c>
      <c r="C44" s="39" t="s">
        <v>23</v>
      </c>
      <c r="D44" s="40">
        <v>2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ht="14.25" customHeight="1" x14ac:dyDescent="0.25">
      <c r="A45" s="38">
        <v>41</v>
      </c>
      <c r="B45" s="39" t="s">
        <v>56</v>
      </c>
      <c r="C45" s="39" t="s">
        <v>23</v>
      </c>
      <c r="D45" s="40">
        <v>1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38.25" x14ac:dyDescent="0.25">
      <c r="A46" s="38">
        <v>42</v>
      </c>
      <c r="B46" s="39" t="s">
        <v>57</v>
      </c>
      <c r="C46" s="39" t="s">
        <v>23</v>
      </c>
      <c r="D46" s="40">
        <v>1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25.5" x14ac:dyDescent="0.25">
      <c r="A47" s="38">
        <v>43</v>
      </c>
      <c r="B47" s="39" t="s">
        <v>90</v>
      </c>
      <c r="C47" s="39" t="s">
        <v>23</v>
      </c>
      <c r="D47" s="40">
        <v>1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76.5" x14ac:dyDescent="0.25">
      <c r="A48" s="38">
        <v>44</v>
      </c>
      <c r="B48" s="39" t="s">
        <v>68</v>
      </c>
      <c r="C48" s="39" t="s">
        <v>23</v>
      </c>
      <c r="D48" s="40">
        <v>3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ht="76.5" x14ac:dyDescent="0.25">
      <c r="A49" s="38">
        <v>45</v>
      </c>
      <c r="B49" s="39" t="s">
        <v>69</v>
      </c>
      <c r="C49" s="39" t="s">
        <v>23</v>
      </c>
      <c r="D49" s="40">
        <v>3</v>
      </c>
      <c r="E49" s="41"/>
      <c r="F49" s="22">
        <f t="shared" si="0"/>
        <v>0</v>
      </c>
      <c r="G49" s="42"/>
      <c r="H49" s="23">
        <f t="shared" si="1"/>
        <v>0</v>
      </c>
      <c r="I49" s="5"/>
    </row>
    <row r="50" spans="1:9" ht="25.5" x14ac:dyDescent="0.25">
      <c r="A50" s="38">
        <v>46</v>
      </c>
      <c r="B50" s="39" t="s">
        <v>70</v>
      </c>
      <c r="C50" s="39" t="s">
        <v>23</v>
      </c>
      <c r="D50" s="40">
        <v>1</v>
      </c>
      <c r="E50" s="41"/>
      <c r="F50" s="22">
        <f t="shared" si="0"/>
        <v>0</v>
      </c>
      <c r="G50" s="42"/>
      <c r="H50" s="23">
        <f t="shared" si="1"/>
        <v>0</v>
      </c>
      <c r="I50" s="5"/>
    </row>
    <row r="51" spans="1:9" ht="14.25" customHeight="1" x14ac:dyDescent="0.25">
      <c r="A51" s="38">
        <v>47</v>
      </c>
      <c r="B51" s="39" t="s">
        <v>71</v>
      </c>
      <c r="C51" s="39" t="s">
        <v>23</v>
      </c>
      <c r="D51" s="40">
        <v>3</v>
      </c>
      <c r="E51" s="41"/>
      <c r="F51" s="22">
        <f t="shared" si="0"/>
        <v>0</v>
      </c>
      <c r="G51" s="42"/>
      <c r="H51" s="23">
        <f t="shared" si="1"/>
        <v>0</v>
      </c>
      <c r="I51" s="5"/>
    </row>
    <row r="52" spans="1:9" ht="14.25" customHeight="1" x14ac:dyDescent="0.25">
      <c r="A52" s="38">
        <v>48</v>
      </c>
      <c r="B52" s="39" t="s">
        <v>72</v>
      </c>
      <c r="C52" s="39" t="s">
        <v>23</v>
      </c>
      <c r="D52" s="40">
        <v>5</v>
      </c>
      <c r="E52" s="41"/>
      <c r="F52" s="22">
        <f t="shared" si="0"/>
        <v>0</v>
      </c>
      <c r="G52" s="42"/>
      <c r="H52" s="23">
        <f t="shared" si="1"/>
        <v>0</v>
      </c>
      <c r="I52" s="5"/>
    </row>
    <row r="53" spans="1:9" ht="14.25" customHeight="1" x14ac:dyDescent="0.25">
      <c r="A53" s="38">
        <v>49</v>
      </c>
      <c r="B53" s="39" t="s">
        <v>73</v>
      </c>
      <c r="C53" s="39" t="s">
        <v>23</v>
      </c>
      <c r="D53" s="40">
        <v>3</v>
      </c>
      <c r="E53" s="41"/>
      <c r="F53" s="22">
        <f t="shared" si="0"/>
        <v>0</v>
      </c>
      <c r="G53" s="42"/>
      <c r="H53" s="23">
        <f t="shared" si="1"/>
        <v>0</v>
      </c>
      <c r="I53" s="5"/>
    </row>
    <row r="54" spans="1:9" ht="14.25" customHeight="1" x14ac:dyDescent="0.25">
      <c r="A54" s="38">
        <v>50</v>
      </c>
      <c r="B54" s="39" t="s">
        <v>74</v>
      </c>
      <c r="C54" s="39" t="s">
        <v>23</v>
      </c>
      <c r="D54" s="40">
        <v>3</v>
      </c>
      <c r="E54" s="41"/>
      <c r="F54" s="22">
        <f t="shared" si="0"/>
        <v>0</v>
      </c>
      <c r="G54" s="42"/>
      <c r="H54" s="23">
        <f t="shared" si="1"/>
        <v>0</v>
      </c>
      <c r="I54" s="5"/>
    </row>
    <row r="55" spans="1:9" ht="25.5" x14ac:dyDescent="0.25">
      <c r="A55" s="38">
        <v>51</v>
      </c>
      <c r="B55" s="39" t="s">
        <v>75</v>
      </c>
      <c r="C55" s="39" t="s">
        <v>22</v>
      </c>
      <c r="D55" s="40">
        <v>1</v>
      </c>
      <c r="E55" s="41"/>
      <c r="F55" s="22">
        <f t="shared" si="0"/>
        <v>0</v>
      </c>
      <c r="G55" s="42"/>
      <c r="H55" s="23">
        <f t="shared" si="1"/>
        <v>0</v>
      </c>
      <c r="I55" s="5"/>
    </row>
    <row r="56" spans="1:9" x14ac:dyDescent="0.25">
      <c r="A56" s="38">
        <v>52</v>
      </c>
      <c r="B56" s="39" t="s">
        <v>76</v>
      </c>
      <c r="C56" s="39"/>
      <c r="D56" s="40">
        <v>3</v>
      </c>
      <c r="E56" s="41"/>
      <c r="F56" s="22">
        <f t="shared" si="0"/>
        <v>0</v>
      </c>
      <c r="G56" s="42"/>
      <c r="H56" s="23">
        <f t="shared" si="1"/>
        <v>0</v>
      </c>
      <c r="I56" s="5"/>
    </row>
    <row r="57" spans="1:9" x14ac:dyDescent="0.25">
      <c r="A57" s="38">
        <v>53</v>
      </c>
      <c r="B57" s="39" t="s">
        <v>77</v>
      </c>
      <c r="C57" s="39" t="s">
        <v>22</v>
      </c>
      <c r="D57" s="40">
        <v>2</v>
      </c>
      <c r="E57" s="41"/>
      <c r="F57" s="22">
        <f t="shared" si="0"/>
        <v>0</v>
      </c>
      <c r="G57" s="42"/>
      <c r="H57" s="23">
        <f t="shared" si="1"/>
        <v>0</v>
      </c>
      <c r="I57" s="5"/>
    </row>
    <row r="58" spans="1:9" x14ac:dyDescent="0.25">
      <c r="A58" s="38">
        <v>54</v>
      </c>
      <c r="B58" s="39" t="s">
        <v>78</v>
      </c>
      <c r="C58" s="39" t="s">
        <v>22</v>
      </c>
      <c r="D58" s="40">
        <v>2</v>
      </c>
      <c r="E58" s="41"/>
      <c r="F58" s="22">
        <f t="shared" si="0"/>
        <v>0</v>
      </c>
      <c r="G58" s="42"/>
      <c r="H58" s="23">
        <f t="shared" si="1"/>
        <v>0</v>
      </c>
      <c r="I58" s="5"/>
    </row>
    <row r="59" spans="1:9" x14ac:dyDescent="0.25">
      <c r="A59" s="38">
        <v>55</v>
      </c>
      <c r="B59" s="39" t="s">
        <v>79</v>
      </c>
      <c r="C59" s="39" t="s">
        <v>22</v>
      </c>
      <c r="D59" s="40">
        <v>2</v>
      </c>
      <c r="E59" s="41"/>
      <c r="F59" s="22">
        <f t="shared" si="0"/>
        <v>0</v>
      </c>
      <c r="G59" s="42"/>
      <c r="H59" s="23">
        <f t="shared" si="1"/>
        <v>0</v>
      </c>
      <c r="I59" s="5"/>
    </row>
    <row r="60" spans="1:9" x14ac:dyDescent="0.25">
      <c r="A60" s="38">
        <v>56</v>
      </c>
      <c r="B60" s="39" t="s">
        <v>80</v>
      </c>
      <c r="C60" s="39" t="s">
        <v>22</v>
      </c>
      <c r="D60" s="40">
        <v>2</v>
      </c>
      <c r="E60" s="41"/>
      <c r="F60" s="22">
        <f t="shared" si="0"/>
        <v>0</v>
      </c>
      <c r="G60" s="42"/>
      <c r="H60" s="23">
        <f t="shared" si="1"/>
        <v>0</v>
      </c>
      <c r="I60" s="5"/>
    </row>
    <row r="61" spans="1:9" ht="25.5" x14ac:dyDescent="0.25">
      <c r="A61" s="38">
        <v>57</v>
      </c>
      <c r="B61" s="39" t="s">
        <v>81</v>
      </c>
      <c r="C61" s="39" t="s">
        <v>22</v>
      </c>
      <c r="D61" s="40">
        <v>2</v>
      </c>
      <c r="E61" s="41"/>
      <c r="F61" s="22">
        <f t="shared" si="0"/>
        <v>0</v>
      </c>
      <c r="G61" s="42"/>
      <c r="H61" s="23">
        <f t="shared" si="1"/>
        <v>0</v>
      </c>
      <c r="I61" s="5"/>
    </row>
    <row r="62" spans="1:9" ht="25.5" x14ac:dyDescent="0.25">
      <c r="A62" s="38">
        <v>58</v>
      </c>
      <c r="B62" s="39" t="s">
        <v>82</v>
      </c>
      <c r="C62" s="39" t="s">
        <v>22</v>
      </c>
      <c r="D62" s="40">
        <v>1</v>
      </c>
      <c r="E62" s="41"/>
      <c r="F62" s="22">
        <f t="shared" si="0"/>
        <v>0</v>
      </c>
      <c r="G62" s="42"/>
      <c r="H62" s="23">
        <f t="shared" si="1"/>
        <v>0</v>
      </c>
      <c r="I62" s="5"/>
    </row>
    <row r="63" spans="1:9" x14ac:dyDescent="0.25">
      <c r="A63" s="38">
        <v>59</v>
      </c>
      <c r="B63" s="39" t="s">
        <v>83</v>
      </c>
      <c r="C63" s="39" t="s">
        <v>22</v>
      </c>
      <c r="D63" s="40">
        <v>1</v>
      </c>
      <c r="E63" s="41"/>
      <c r="F63" s="22">
        <f t="shared" si="0"/>
        <v>0</v>
      </c>
      <c r="G63" s="42"/>
      <c r="H63" s="23">
        <f t="shared" si="1"/>
        <v>0</v>
      </c>
      <c r="I63" s="5"/>
    </row>
    <row r="64" spans="1:9" x14ac:dyDescent="0.25">
      <c r="A64" s="38">
        <v>60</v>
      </c>
      <c r="B64" s="39" t="s">
        <v>84</v>
      </c>
      <c r="C64" s="39" t="s">
        <v>23</v>
      </c>
      <c r="D64" s="40">
        <v>4</v>
      </c>
      <c r="E64" s="41"/>
      <c r="F64" s="22">
        <f t="shared" si="0"/>
        <v>0</v>
      </c>
      <c r="G64" s="42"/>
      <c r="H64" s="23">
        <f t="shared" si="1"/>
        <v>0</v>
      </c>
      <c r="I64" s="5"/>
    </row>
    <row r="65" spans="1:9" ht="25.5" x14ac:dyDescent="0.25">
      <c r="A65" s="38">
        <v>61</v>
      </c>
      <c r="B65" s="39" t="s">
        <v>85</v>
      </c>
      <c r="C65" s="39" t="s">
        <v>22</v>
      </c>
      <c r="D65" s="40">
        <v>4</v>
      </c>
      <c r="E65" s="41"/>
      <c r="F65" s="22">
        <f t="shared" si="0"/>
        <v>0</v>
      </c>
      <c r="G65" s="42"/>
      <c r="H65" s="23">
        <f t="shared" si="1"/>
        <v>0</v>
      </c>
      <c r="I65" s="5"/>
    </row>
    <row r="66" spans="1:9" x14ac:dyDescent="0.25">
      <c r="A66" s="38">
        <v>62</v>
      </c>
      <c r="B66" s="39" t="s">
        <v>86</v>
      </c>
      <c r="C66" s="39" t="s">
        <v>22</v>
      </c>
      <c r="D66" s="40">
        <v>1</v>
      </c>
      <c r="E66" s="41"/>
      <c r="F66" s="22">
        <f t="shared" si="0"/>
        <v>0</v>
      </c>
      <c r="G66" s="42"/>
      <c r="H66" s="23">
        <f t="shared" si="1"/>
        <v>0</v>
      </c>
      <c r="I66" s="5"/>
    </row>
    <row r="67" spans="1:9" ht="48.75" customHeight="1" x14ac:dyDescent="0.25">
      <c r="A67" s="24"/>
      <c r="B67" s="46" t="s">
        <v>19</v>
      </c>
      <c r="C67" s="47"/>
      <c r="D67" s="47"/>
      <c r="E67" s="48"/>
      <c r="F67" s="25">
        <f>SUM(F5:F66)</f>
        <v>0</v>
      </c>
      <c r="G67" s="26"/>
      <c r="H67" s="26"/>
      <c r="I67" s="6"/>
    </row>
    <row r="68" spans="1:9" ht="33" customHeight="1" x14ac:dyDescent="0.25">
      <c r="A68" s="24"/>
      <c r="B68" s="49" t="s">
        <v>20</v>
      </c>
      <c r="C68" s="50"/>
      <c r="D68" s="50"/>
      <c r="E68" s="51"/>
      <c r="F68" s="27">
        <f>SUM(H5:H66)</f>
        <v>0</v>
      </c>
      <c r="G68" s="26"/>
      <c r="H68" s="26"/>
      <c r="I68" s="6"/>
    </row>
    <row r="69" spans="1:9" ht="37.5" customHeight="1" x14ac:dyDescent="0.25">
      <c r="A69" s="24"/>
      <c r="B69" s="52" t="s">
        <v>21</v>
      </c>
      <c r="C69" s="53"/>
      <c r="D69" s="53"/>
      <c r="E69" s="54"/>
      <c r="F69" s="28">
        <f>F67+F68</f>
        <v>0</v>
      </c>
      <c r="G69" s="29"/>
      <c r="H69" s="29"/>
      <c r="I69" s="7"/>
    </row>
    <row r="70" spans="1:9" ht="30" customHeight="1" x14ac:dyDescent="0.25">
      <c r="A70" s="30"/>
      <c r="B70" s="31"/>
      <c r="C70" s="32"/>
      <c r="D70" s="32"/>
      <c r="E70" s="32"/>
      <c r="F70" s="32"/>
      <c r="G70" s="33"/>
      <c r="H70" s="34"/>
      <c r="I70" s="8"/>
    </row>
    <row r="71" spans="1:9" x14ac:dyDescent="0.25">
      <c r="A71" s="35"/>
      <c r="B71" s="35"/>
      <c r="C71" s="35"/>
      <c r="D71" s="35"/>
      <c r="E71" s="35"/>
      <c r="F71" s="35"/>
      <c r="G71" s="35"/>
      <c r="H71" s="35"/>
    </row>
    <row r="72" spans="1:9" x14ac:dyDescent="0.25">
      <c r="A72" s="35"/>
      <c r="B72" s="35" t="s">
        <v>12</v>
      </c>
      <c r="C72" s="45" t="s">
        <v>13</v>
      </c>
      <c r="D72" s="45"/>
      <c r="E72" s="45"/>
      <c r="F72" s="45"/>
      <c r="G72" s="35"/>
      <c r="H72" s="35"/>
    </row>
    <row r="73" spans="1:9" ht="45" customHeight="1" x14ac:dyDescent="0.25">
      <c r="A73" s="35"/>
      <c r="B73" s="36" t="s">
        <v>14</v>
      </c>
      <c r="C73" s="44" t="s">
        <v>46</v>
      </c>
      <c r="D73" s="44"/>
      <c r="E73" s="44"/>
      <c r="F73" s="44"/>
      <c r="G73" s="35"/>
      <c r="H73" s="35"/>
    </row>
    <row r="74" spans="1:9" x14ac:dyDescent="0.25">
      <c r="A74" s="35"/>
      <c r="B74" s="35"/>
      <c r="C74" s="35"/>
      <c r="D74" s="35"/>
      <c r="E74" s="35"/>
      <c r="F74" s="35"/>
      <c r="G74" s="35"/>
      <c r="H74" s="35"/>
    </row>
    <row r="75" spans="1:9" x14ac:dyDescent="0.25">
      <c r="A75" s="35"/>
      <c r="B75" s="35"/>
      <c r="C75" s="35"/>
      <c r="D75" s="35"/>
      <c r="E75" s="35"/>
      <c r="F75" s="35"/>
      <c r="G75" s="35"/>
      <c r="H75" s="35"/>
    </row>
  </sheetData>
  <mergeCells count="6">
    <mergeCell ref="A2:H2"/>
    <mergeCell ref="C73:F73"/>
    <mergeCell ref="C72:F72"/>
    <mergeCell ref="B67:E67"/>
    <mergeCell ref="B68:E68"/>
    <mergeCell ref="B69:E6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2023-12-13T09:15:34Z</cp:lastPrinted>
  <dcterms:created xsi:type="dcterms:W3CDTF">2013-10-02T05:33:07Z</dcterms:created>
  <dcterms:modified xsi:type="dcterms:W3CDTF">2024-12-12T10:35:35Z</dcterms:modified>
</cp:coreProperties>
</file>