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utwaw-my.sharepoint.com/personal/piotr_prycinski_pw_edu_pl/Documents/Pulpit/PP/ZAMOWIENIA PUBLICZNE/WNIOSKI ZAKUPOWE/11_2022 artykuly spożywcze/"/>
    </mc:Choice>
  </mc:AlternateContent>
  <xr:revisionPtr revIDLastSave="106" documentId="8_{DBE52572-FAE0-4F78-AB9F-5067DCEFE4CA}" xr6:coauthVersionLast="47" xr6:coauthVersionMax="47" xr10:uidLastSave="{B41A31FC-959E-4169-ABB0-B2BB7210A967}"/>
  <bookViews>
    <workbookView xWindow="-120" yWindow="-120" windowWidth="25440" windowHeight="15390" xr2:uid="{00000000-000D-0000-FFFF-FFFF00000000}"/>
  </bookViews>
  <sheets>
    <sheet name="OPIS PRZEDMIOTU ZAMÓWIENIA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0" i="5" l="1"/>
  <c r="I20" i="5" s="1"/>
  <c r="G19" i="5"/>
  <c r="I19" i="5" s="1"/>
  <c r="G18" i="5"/>
  <c r="I18" i="5" s="1"/>
  <c r="G17" i="5"/>
  <c r="I17" i="5" s="1"/>
  <c r="G16" i="5"/>
  <c r="I16" i="5" s="1"/>
  <c r="G15" i="5"/>
  <c r="I15" i="5" s="1"/>
  <c r="G14" i="5"/>
  <c r="I14" i="5" s="1"/>
  <c r="G13" i="5"/>
  <c r="I13" i="5" s="1"/>
  <c r="G12" i="5"/>
  <c r="I12" i="5" s="1"/>
  <c r="G11" i="5"/>
  <c r="I11" i="5" s="1"/>
  <c r="G10" i="5"/>
  <c r="I10" i="5" s="1"/>
  <c r="G9" i="5"/>
  <c r="I9" i="5" s="1"/>
  <c r="G8" i="5"/>
  <c r="I8" i="5" s="1"/>
  <c r="G7" i="5"/>
  <c r="I7" i="5" s="1"/>
  <c r="G6" i="5"/>
  <c r="G5" i="5"/>
  <c r="I5" i="5" s="1"/>
  <c r="I6" i="5" l="1"/>
</calcChain>
</file>

<file path=xl/sharedStrings.xml><?xml version="1.0" encoding="utf-8"?>
<sst xmlns="http://schemas.openxmlformats.org/spreadsheetml/2006/main" count="65" uniqueCount="55">
  <si>
    <t>Lp.</t>
  </si>
  <si>
    <t>Nazwa artykułu</t>
  </si>
  <si>
    <t>Szczegółowy opis przedmiotu zamówienia</t>
  </si>
  <si>
    <t>jedn. miary</t>
  </si>
  <si>
    <t>Ilość</t>
  </si>
  <si>
    <t>szt.</t>
  </si>
  <si>
    <t>Cena jednostkowa /netto/</t>
  </si>
  <si>
    <t>Wartość /netto/</t>
  </si>
  <si>
    <t>VAT</t>
  </si>
  <si>
    <t>Wartość /brutto/</t>
  </si>
  <si>
    <t>RAZEM</t>
  </si>
  <si>
    <t xml:space="preserve">Częśc asortymentowa </t>
  </si>
  <si>
    <t>Część cenowa</t>
  </si>
  <si>
    <t>op.</t>
  </si>
  <si>
    <t>Mleko 2 %</t>
  </si>
  <si>
    <t xml:space="preserve">szt.
</t>
  </si>
  <si>
    <t>Ciastka paczkowane typ 1</t>
  </si>
  <si>
    <t>Wafelki z nadzieniem, masa 150-200g, różne smaki do wyboru, opakowanie z plastiku lub foliowe</t>
  </si>
  <si>
    <t>Ciastka paczkowane typ 2</t>
  </si>
  <si>
    <t>Ciastka paczkowane typ 3</t>
  </si>
  <si>
    <t>Herbatniki paczkowane</t>
  </si>
  <si>
    <t>Cukier biały</t>
  </si>
  <si>
    <t>Cukier w saszetkach</t>
  </si>
  <si>
    <t>Cukier biały w saszetkach, 500 sztuk saszetek w opakowaniu, saszetka o masie 4g, opakowanie 2 kg</t>
  </si>
  <si>
    <t xml:space="preserve">Herbata czarna ekspresowa </t>
  </si>
  <si>
    <t>Czarna herbata ekspresowa w torebkach z zawieszką, torebka o masie 2 g, opakowanie kartonowe75-100 torebek</t>
  </si>
  <si>
    <t xml:space="preserve">op.  </t>
  </si>
  <si>
    <t xml:space="preserve">Herbata zielona </t>
  </si>
  <si>
    <t>Herbata ziołowa mix</t>
  </si>
  <si>
    <t>Kawa rozpuszczalna</t>
  </si>
  <si>
    <t>Kawa ziarnista</t>
  </si>
  <si>
    <t>Woda gazowana</t>
  </si>
  <si>
    <r>
      <t>Woda mineralna gazowana</t>
    </r>
    <r>
      <rPr>
        <sz val="10"/>
        <rFont val="Calibri"/>
        <family val="2"/>
        <charset val="238"/>
      </rPr>
      <t xml:space="preserve">, woda średniozmineralizowana, niskosodowa, ogólna mineralizacja 700 - 750 mg/l, wapń - jony: 123 - 135 mg/l, </t>
    </r>
    <r>
      <rPr>
        <sz val="10"/>
        <color indexed="8"/>
        <rFont val="Calibri"/>
        <family val="2"/>
        <charset val="238"/>
      </rPr>
      <t xml:space="preserve"> magnez - jony: 20 - 23 mg/l. Na etykiecie powinna znajdować się informacja o rodzaju wody, ilości i sumie składników mineralnych, nazwa producenta i nazwa ujęcia, z którego pochodzi woda</t>
    </r>
    <r>
      <rPr>
        <sz val="10"/>
        <color indexed="8"/>
        <rFont val="Calibri"/>
        <family val="2"/>
        <charset val="238"/>
      </rPr>
      <t>, butelka plastikowa, pojemność 0,5 l</t>
    </r>
  </si>
  <si>
    <t>szt. 
(pakowane po 12 szt. x0,5)</t>
  </si>
  <si>
    <t xml:space="preserve">Woda niegazowana </t>
  </si>
  <si>
    <t>Woda mineralna niegazowana, nienasycona CO2, średniozmineralizowana (ogólna zawartość składników mineralnych: 500-1000mg/l), niskosodowa - zawartość sodu nie większa niż 15mg/l. Na etykiecie powinna znajdować się informacja o rodzaju wody, ilości i sumie składników mineralnych, nazwa producenta i nazwa ujęcia, z którego pochodzi woda</t>
  </si>
  <si>
    <t xml:space="preserve">Cukierki </t>
  </si>
  <si>
    <t xml:space="preserve">Cukierki, różne rodzaje do wyboru (w polewie, z nadzieniem, itd., w tym także te, które są pakowane osobno, czyli każdy cukierek w osobnym hermetycznym opakowaniu), jeden rodzaj cukierków w opakowaniu, opakowanie foliowe, masa 1000g, </t>
  </si>
  <si>
    <t>opakowanie 
(w opakownaiu 10 szt.)</t>
  </si>
  <si>
    <t>Kapsułki do ekspresu kawowego model Nespresso Krups XC100</t>
  </si>
  <si>
    <t>opakowanie kartonowe z nakrętką o pojemnoości 0,5 l, zawartość tłuszczu 2%</t>
  </si>
  <si>
    <t>biszkopty z galaretką oblane czekoladą, rózne smaki, opakowanie foliowe, masa do 150-294g.</t>
  </si>
  <si>
    <t>kruche ciastka deserowe z posypką cukrową, opakowanie foliowe, masa 150 - 168g</t>
  </si>
  <si>
    <t>ciasteczka o smaku maślanym, opakowanie kartonowe, masa 100-165g</t>
  </si>
  <si>
    <t>biały, kryształ sypki, torebka papierowa, masa 1kg</t>
  </si>
  <si>
    <t>klasyczna zielona herbata ekspresowa, torebka o masie 1,5-2g, opakowanie kartonowe 20 torebek</t>
  </si>
  <si>
    <t>ziołowa herbata ekspresowa, różne rodzajee,  opakowanie 20-25 torebek, orebka o masie 1,5-2g, różne smaki</t>
  </si>
  <si>
    <t>Kawa rozpuszczalna, opakowanie słoik szklany 200 g, kawa otrzymana w 100% z ziaren kawy Arabica</t>
  </si>
  <si>
    <t>kawa ziarnista, opakowanie 1000 g, , miks ziaren Arabika i Robusta, niska kwasowość, charakterystyka kawy w skali 5-cio stopniowej:  Intensywność: 4 / 6, Stopień Palenia: 5 / 6, Crema: 5 / 6, , Aromat: 5 / 6, Goryczka: 2.5 / 6.</t>
  </si>
  <si>
    <t>Kapsułki aluminiowe, wypełnione mieloną i paloną kwawą o różnych smakach i intensywnościach, kompatybilne z ekspresem Krups XC100</t>
  </si>
  <si>
    <t>ryczałt</t>
  </si>
  <si>
    <t>Zestaw artykułów spożywczych</t>
  </si>
  <si>
    <t xml:space="preserve">Zał. 2 do SWZ - Formularz Asortymentowo - Cenowy
Zał. 2 do FO - Formularz Asortymentowo - Cenowy
Zakup artykułów spożywczych na potrzeby Wydziału Transportu Politechniki Warszawskiej  </t>
  </si>
  <si>
    <t>Różny rodzaj asortymentu spożywczego, inny niż wskazany w pkt. 1-16, w tym m.in. kawa, herbata, ciasteczka, cukierki, zamawiane indywidualnie przez Zamawiajacego w przypadku zaistnienia takiej potrzby *</t>
  </si>
  <si>
    <t>* wartość netto zakupu zestawu artykułów spożywczych w poz. 17 nie przekroczy kwoty 4 tyś zł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</si>
</sst>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38"/>
      <scheme val="minor"/>
    </font>
    <font>
      <sz val="10"/>
      <name val="Bookman Old Style"/>
      <family val="1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Times New Roman"/>
      <family val="1"/>
      <charset val="238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name val="Bookman Old Style"/>
      <family val="1"/>
      <charset val="238"/>
    </font>
    <font>
      <b/>
      <sz val="1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name val="Calibri"/>
      <family val="2"/>
      <charset val="238"/>
    </font>
    <font>
      <sz val="10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3" fillId="0" borderId="0"/>
    <xf numFmtId="0" fontId="10" fillId="0" borderId="0"/>
  </cellStyleXfs>
  <cellXfs count="41">
    <xf numFmtId="0" fontId="0" fillId="0" borderId="0" xfId="0"/>
    <xf numFmtId="0" fontId="0" fillId="2" borderId="0" xfId="0" applyFill="1"/>
    <xf numFmtId="0" fontId="1" fillId="2" borderId="1" xfId="0" applyFont="1" applyFill="1" applyBorder="1" applyAlignment="1">
      <alignment horizontal="center" vertical="center" wrapText="1"/>
    </xf>
    <xf numFmtId="0" fontId="5" fillId="2" borderId="0" xfId="0" applyFont="1" applyFill="1"/>
    <xf numFmtId="0" fontId="0" fillId="2" borderId="0" xfId="0" applyFill="1" applyBorder="1"/>
    <xf numFmtId="9" fontId="0" fillId="2" borderId="0" xfId="0" applyNumberFormat="1" applyFill="1" applyBorder="1" applyAlignment="1">
      <alignment horizontal="center" vertical="center"/>
    </xf>
    <xf numFmtId="0" fontId="4" fillId="2" borderId="0" xfId="0" applyFont="1" applyFill="1" applyBorder="1"/>
    <xf numFmtId="0" fontId="6" fillId="2" borderId="0" xfId="0" applyFont="1" applyFill="1" applyBorder="1"/>
    <xf numFmtId="9" fontId="6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2" borderId="1" xfId="0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3" fontId="1" fillId="2" borderId="2" xfId="0" applyNumberFormat="1" applyFont="1" applyFill="1" applyBorder="1" applyAlignment="1">
      <alignment horizontal="center" vertical="center" wrapText="1"/>
    </xf>
    <xf numFmtId="0" fontId="6" fillId="2" borderId="0" xfId="0" applyFont="1" applyFill="1"/>
    <xf numFmtId="0" fontId="9" fillId="2" borderId="1" xfId="0" applyFont="1" applyFill="1" applyBorder="1" applyAlignment="1">
      <alignment horizontal="center" vertical="center"/>
    </xf>
    <xf numFmtId="4" fontId="9" fillId="2" borderId="1" xfId="0" applyNumberFormat="1" applyFont="1" applyFill="1" applyBorder="1" applyAlignment="1">
      <alignment horizontal="center" vertical="center"/>
    </xf>
    <xf numFmtId="2" fontId="9" fillId="2" borderId="0" xfId="0" applyNumberFormat="1" applyFont="1" applyFill="1" applyBorder="1" applyAlignment="1">
      <alignment horizontal="center" vertical="center"/>
    </xf>
    <xf numFmtId="0" fontId="11" fillId="0" borderId="1" xfId="3" applyFont="1" applyBorder="1" applyAlignment="1" applyProtection="1">
      <alignment horizontal="left" vertical="center" wrapText="1"/>
      <protection locked="0"/>
    </xf>
    <xf numFmtId="0" fontId="12" fillId="0" borderId="1" xfId="3" applyFont="1" applyBorder="1" applyAlignment="1" applyProtection="1">
      <alignment horizontal="left" vertical="center" wrapText="1"/>
      <protection locked="0"/>
    </xf>
    <xf numFmtId="0" fontId="12" fillId="0" borderId="1" xfId="3" applyFont="1" applyBorder="1" applyAlignment="1" applyProtection="1">
      <alignment horizontal="center" vertical="center" wrapText="1"/>
      <protection locked="0"/>
    </xf>
    <xf numFmtId="0" fontId="12" fillId="0" borderId="1" xfId="3" applyFont="1" applyBorder="1" applyAlignment="1" applyProtection="1">
      <alignment horizontal="center" vertical="center"/>
      <protection locked="0"/>
    </xf>
    <xf numFmtId="0" fontId="14" fillId="0" borderId="1" xfId="3" applyFont="1" applyBorder="1" applyAlignment="1" applyProtection="1">
      <alignment horizontal="left" vertical="center" wrapText="1"/>
      <protection locked="0"/>
    </xf>
    <xf numFmtId="0" fontId="15" fillId="0" borderId="1" xfId="3" applyFont="1" applyBorder="1" applyAlignment="1" applyProtection="1">
      <alignment horizontal="left" vertical="center" wrapText="1"/>
      <protection locked="0"/>
    </xf>
    <xf numFmtId="0" fontId="15" fillId="0" borderId="1" xfId="3" applyFont="1" applyBorder="1" applyAlignment="1" applyProtection="1">
      <alignment horizontal="center" vertical="center"/>
      <protection locked="0"/>
    </xf>
    <xf numFmtId="0" fontId="13" fillId="0" borderId="1" xfId="3" applyFont="1" applyBorder="1" applyAlignment="1" applyProtection="1">
      <alignment horizontal="left" vertical="center" wrapText="1"/>
      <protection locked="0"/>
    </xf>
    <xf numFmtId="0" fontId="16" fillId="0" borderId="1" xfId="3" applyFont="1" applyBorder="1" applyAlignment="1" applyProtection="1">
      <alignment horizontal="left" vertical="center" wrapText="1"/>
      <protection locked="0"/>
    </xf>
    <xf numFmtId="0" fontId="16" fillId="0" borderId="1" xfId="3" applyFont="1" applyBorder="1" applyAlignment="1" applyProtection="1">
      <alignment horizontal="center" vertical="center"/>
      <protection locked="0"/>
    </xf>
    <xf numFmtId="0" fontId="17" fillId="0" borderId="1" xfId="0" applyFont="1" applyBorder="1" applyAlignment="1">
      <alignment vertical="center" wrapText="1"/>
    </xf>
    <xf numFmtId="0" fontId="17" fillId="0" borderId="1" xfId="0" applyFont="1" applyBorder="1" applyAlignment="1">
      <alignment horizontal="left" vertical="center" wrapText="1"/>
    </xf>
    <xf numFmtId="0" fontId="15" fillId="0" borderId="1" xfId="3" applyFont="1" applyBorder="1" applyAlignment="1" applyProtection="1">
      <alignment horizontal="center" vertical="center" wrapText="1"/>
      <protection locked="0"/>
    </xf>
    <xf numFmtId="2" fontId="6" fillId="3" borderId="1" xfId="0" applyNumberFormat="1" applyFont="1" applyFill="1" applyBorder="1" applyAlignment="1">
      <alignment horizontal="center" vertical="center"/>
    </xf>
    <xf numFmtId="9" fontId="6" fillId="3" borderId="1" xfId="1" applyFont="1" applyFill="1" applyBorder="1" applyAlignment="1">
      <alignment horizontal="center" vertical="center"/>
    </xf>
    <xf numFmtId="9" fontId="6" fillId="3" borderId="1" xfId="0" applyNumberFormat="1" applyFont="1" applyFill="1" applyBorder="1" applyAlignment="1">
      <alignment horizontal="center" vertical="center"/>
    </xf>
    <xf numFmtId="0" fontId="13" fillId="0" borderId="1" xfId="3" applyFont="1" applyFill="1" applyBorder="1" applyAlignment="1" applyProtection="1">
      <alignment horizontal="center" vertical="center"/>
      <protection locked="0"/>
    </xf>
    <xf numFmtId="2" fontId="6" fillId="0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right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</cellXfs>
  <cellStyles count="4">
    <cellStyle name="Excel Built-in Normal" xfId="3" xr:uid="{1100205D-2682-42CC-A7BD-0DD32408407A}"/>
    <cellStyle name="Normalny" xfId="0" builtinId="0"/>
    <cellStyle name="Normalny 2" xfId="2" xr:uid="{AF4261A4-1C6F-40DA-90EA-0BE0CA9F1262}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F769BD-B59A-4131-A772-12C5DDD117C3}">
  <dimension ref="A1:I43"/>
  <sheetViews>
    <sheetView tabSelected="1" topLeftCell="A17" zoomScaleNormal="100" workbookViewId="0">
      <selection activeCell="F19" sqref="F19"/>
    </sheetView>
  </sheetViews>
  <sheetFormatPr defaultColWidth="9.140625" defaultRowHeight="15" x14ac:dyDescent="0.25"/>
  <cols>
    <col min="1" max="1" width="5.140625" style="1" customWidth="1"/>
    <col min="2" max="2" width="23.7109375" style="1" customWidth="1"/>
    <col min="3" max="3" width="58.28515625" style="1" customWidth="1"/>
    <col min="4" max="4" width="19.85546875" style="1" customWidth="1"/>
    <col min="5" max="5" width="10.7109375" style="1" customWidth="1"/>
    <col min="6" max="6" width="17.140625" style="1" customWidth="1"/>
    <col min="7" max="7" width="18.5703125" style="1" customWidth="1"/>
    <col min="8" max="8" width="10.5703125" style="1" customWidth="1"/>
    <col min="9" max="9" width="17.28515625" style="1" customWidth="1"/>
    <col min="10" max="10" width="26.28515625" style="1" customWidth="1"/>
    <col min="11" max="16384" width="9.140625" style="1"/>
  </cols>
  <sheetData>
    <row r="1" spans="1:9" ht="42" customHeight="1" x14ac:dyDescent="0.25">
      <c r="A1" s="37" t="s">
        <v>52</v>
      </c>
      <c r="B1" s="37"/>
      <c r="C1" s="37"/>
      <c r="D1" s="37"/>
      <c r="E1" s="37"/>
      <c r="F1" s="37"/>
      <c r="G1" s="37"/>
      <c r="H1" s="37"/>
      <c r="I1" s="37"/>
    </row>
    <row r="2" spans="1:9" x14ac:dyDescent="0.25">
      <c r="A2" s="38" t="s">
        <v>11</v>
      </c>
      <c r="B2" s="39"/>
      <c r="C2" s="39"/>
      <c r="D2" s="39"/>
      <c r="E2" s="39"/>
      <c r="F2" s="40" t="s">
        <v>12</v>
      </c>
      <c r="G2" s="40"/>
      <c r="H2" s="40"/>
      <c r="I2" s="40"/>
    </row>
    <row r="3" spans="1:9" ht="45" x14ac:dyDescent="0.25">
      <c r="A3" s="12" t="s">
        <v>0</v>
      </c>
      <c r="B3" s="13" t="s">
        <v>1</v>
      </c>
      <c r="C3" s="13" t="s">
        <v>2</v>
      </c>
      <c r="D3" s="12" t="s">
        <v>3</v>
      </c>
      <c r="E3" s="14" t="s">
        <v>4</v>
      </c>
      <c r="F3" s="2" t="s">
        <v>6</v>
      </c>
      <c r="G3" s="2" t="s">
        <v>7</v>
      </c>
      <c r="H3" s="2" t="s">
        <v>8</v>
      </c>
      <c r="I3" s="2" t="s">
        <v>9</v>
      </c>
    </row>
    <row r="4" spans="1:9" x14ac:dyDescent="0.25">
      <c r="A4" s="10">
        <v>1</v>
      </c>
      <c r="B4" s="10">
        <v>2</v>
      </c>
      <c r="C4" s="10">
        <v>3</v>
      </c>
      <c r="D4" s="10">
        <v>4</v>
      </c>
      <c r="E4" s="10">
        <v>5</v>
      </c>
      <c r="F4" s="10">
        <v>7</v>
      </c>
      <c r="G4" s="10">
        <v>8</v>
      </c>
      <c r="H4" s="10">
        <v>9</v>
      </c>
      <c r="I4" s="10">
        <v>10</v>
      </c>
    </row>
    <row r="5" spans="1:9" ht="51.75" customHeight="1" x14ac:dyDescent="0.25">
      <c r="A5" s="10">
        <v>1</v>
      </c>
      <c r="B5" s="19" t="s">
        <v>14</v>
      </c>
      <c r="C5" s="20" t="s">
        <v>40</v>
      </c>
      <c r="D5" s="21" t="s">
        <v>15</v>
      </c>
      <c r="E5" s="35">
        <v>100</v>
      </c>
      <c r="F5" s="32"/>
      <c r="G5" s="11">
        <f t="shared" ref="G5:G20" si="0">E5*F5</f>
        <v>0</v>
      </c>
      <c r="H5" s="33"/>
      <c r="I5" s="11">
        <f>G5*H5+G5</f>
        <v>0</v>
      </c>
    </row>
    <row r="6" spans="1:9" ht="60" customHeight="1" x14ac:dyDescent="0.25">
      <c r="A6" s="10">
        <v>2</v>
      </c>
      <c r="B6" s="19" t="s">
        <v>16</v>
      </c>
      <c r="C6" s="20" t="s">
        <v>17</v>
      </c>
      <c r="D6" s="22" t="s">
        <v>5</v>
      </c>
      <c r="E6" s="35">
        <v>30</v>
      </c>
      <c r="F6" s="32"/>
      <c r="G6" s="11">
        <f t="shared" si="0"/>
        <v>0</v>
      </c>
      <c r="H6" s="33"/>
      <c r="I6" s="11">
        <f t="shared" ref="I6:I20" si="1">G6*H6+G6</f>
        <v>0</v>
      </c>
    </row>
    <row r="7" spans="1:9" ht="57.75" customHeight="1" x14ac:dyDescent="0.25">
      <c r="A7" s="10">
        <v>3</v>
      </c>
      <c r="B7" s="19" t="s">
        <v>18</v>
      </c>
      <c r="C7" s="20" t="s">
        <v>41</v>
      </c>
      <c r="D7" s="22" t="s">
        <v>5</v>
      </c>
      <c r="E7" s="35">
        <v>30</v>
      </c>
      <c r="F7" s="32"/>
      <c r="G7" s="11">
        <f t="shared" si="0"/>
        <v>0</v>
      </c>
      <c r="H7" s="33"/>
      <c r="I7" s="11">
        <f t="shared" si="1"/>
        <v>0</v>
      </c>
    </row>
    <row r="8" spans="1:9" ht="50.25" customHeight="1" x14ac:dyDescent="0.25">
      <c r="A8" s="10">
        <v>4</v>
      </c>
      <c r="B8" s="19" t="s">
        <v>19</v>
      </c>
      <c r="C8" s="20" t="s">
        <v>42</v>
      </c>
      <c r="D8" s="22" t="s">
        <v>5</v>
      </c>
      <c r="E8" s="35">
        <v>30</v>
      </c>
      <c r="F8" s="32"/>
      <c r="G8" s="11">
        <f t="shared" si="0"/>
        <v>0</v>
      </c>
      <c r="H8" s="33"/>
      <c r="I8" s="11">
        <f t="shared" si="1"/>
        <v>0</v>
      </c>
    </row>
    <row r="9" spans="1:9" ht="45" customHeight="1" x14ac:dyDescent="0.25">
      <c r="A9" s="10">
        <v>5</v>
      </c>
      <c r="B9" s="19" t="s">
        <v>20</v>
      </c>
      <c r="C9" s="20" t="s">
        <v>43</v>
      </c>
      <c r="D9" s="22" t="s">
        <v>5</v>
      </c>
      <c r="E9" s="35">
        <v>30</v>
      </c>
      <c r="F9" s="32"/>
      <c r="G9" s="11">
        <f t="shared" si="0"/>
        <v>0</v>
      </c>
      <c r="H9" s="33"/>
      <c r="I9" s="11">
        <f t="shared" si="1"/>
        <v>0</v>
      </c>
    </row>
    <row r="10" spans="1:9" ht="37.5" customHeight="1" x14ac:dyDescent="0.25">
      <c r="A10" s="10">
        <v>6</v>
      </c>
      <c r="B10" s="23" t="s">
        <v>21</v>
      </c>
      <c r="C10" s="24" t="s">
        <v>44</v>
      </c>
      <c r="D10" s="25" t="s">
        <v>5</v>
      </c>
      <c r="E10" s="35">
        <v>10</v>
      </c>
      <c r="F10" s="32"/>
      <c r="G10" s="11">
        <f t="shared" si="0"/>
        <v>0</v>
      </c>
      <c r="H10" s="33"/>
      <c r="I10" s="11">
        <f t="shared" si="1"/>
        <v>0</v>
      </c>
    </row>
    <row r="11" spans="1:9" ht="34.5" customHeight="1" x14ac:dyDescent="0.25">
      <c r="A11" s="10">
        <v>7</v>
      </c>
      <c r="B11" s="23" t="s">
        <v>22</v>
      </c>
      <c r="C11" s="24" t="s">
        <v>23</v>
      </c>
      <c r="D11" s="25" t="s">
        <v>13</v>
      </c>
      <c r="E11" s="35">
        <v>5</v>
      </c>
      <c r="F11" s="32"/>
      <c r="G11" s="11">
        <f t="shared" si="0"/>
        <v>0</v>
      </c>
      <c r="H11" s="33"/>
      <c r="I11" s="11">
        <f t="shared" si="1"/>
        <v>0</v>
      </c>
    </row>
    <row r="12" spans="1:9" ht="42.75" customHeight="1" x14ac:dyDescent="0.25">
      <c r="A12" s="10">
        <v>8</v>
      </c>
      <c r="B12" s="23" t="s">
        <v>24</v>
      </c>
      <c r="C12" s="24" t="s">
        <v>25</v>
      </c>
      <c r="D12" s="25" t="s">
        <v>26</v>
      </c>
      <c r="E12" s="35">
        <v>25</v>
      </c>
      <c r="F12" s="32"/>
      <c r="G12" s="11">
        <f t="shared" si="0"/>
        <v>0</v>
      </c>
      <c r="H12" s="33"/>
      <c r="I12" s="11">
        <f t="shared" si="1"/>
        <v>0</v>
      </c>
    </row>
    <row r="13" spans="1:9" ht="48.75" customHeight="1" x14ac:dyDescent="0.25">
      <c r="A13" s="10">
        <v>9</v>
      </c>
      <c r="B13" s="23" t="s">
        <v>27</v>
      </c>
      <c r="C13" s="24" t="s">
        <v>45</v>
      </c>
      <c r="D13" s="25" t="s">
        <v>13</v>
      </c>
      <c r="E13" s="35">
        <v>25</v>
      </c>
      <c r="F13" s="32"/>
      <c r="G13" s="11">
        <f t="shared" si="0"/>
        <v>0</v>
      </c>
      <c r="H13" s="33"/>
      <c r="I13" s="11">
        <f t="shared" si="1"/>
        <v>0</v>
      </c>
    </row>
    <row r="14" spans="1:9" ht="45.75" customHeight="1" x14ac:dyDescent="0.25">
      <c r="A14" s="10">
        <v>10</v>
      </c>
      <c r="B14" s="26" t="s">
        <v>28</v>
      </c>
      <c r="C14" s="27" t="s">
        <v>46</v>
      </c>
      <c r="D14" s="28" t="s">
        <v>13</v>
      </c>
      <c r="E14" s="35">
        <v>25</v>
      </c>
      <c r="F14" s="32"/>
      <c r="G14" s="11">
        <f t="shared" si="0"/>
        <v>0</v>
      </c>
      <c r="H14" s="33"/>
      <c r="I14" s="11">
        <f t="shared" si="1"/>
        <v>0</v>
      </c>
    </row>
    <row r="15" spans="1:9" ht="49.5" customHeight="1" x14ac:dyDescent="0.25">
      <c r="A15" s="10">
        <v>11</v>
      </c>
      <c r="B15" s="23" t="s">
        <v>29</v>
      </c>
      <c r="C15" s="24" t="s">
        <v>47</v>
      </c>
      <c r="D15" s="25" t="s">
        <v>5</v>
      </c>
      <c r="E15" s="35">
        <v>30</v>
      </c>
      <c r="F15" s="32"/>
      <c r="G15" s="11">
        <f t="shared" si="0"/>
        <v>0</v>
      </c>
      <c r="H15" s="34"/>
      <c r="I15" s="11">
        <f t="shared" si="1"/>
        <v>0</v>
      </c>
    </row>
    <row r="16" spans="1:9" ht="57" customHeight="1" x14ac:dyDescent="0.25">
      <c r="A16" s="10">
        <v>12</v>
      </c>
      <c r="B16" s="23" t="s">
        <v>30</v>
      </c>
      <c r="C16" s="24" t="s">
        <v>48</v>
      </c>
      <c r="D16" s="25" t="s">
        <v>5</v>
      </c>
      <c r="E16" s="35">
        <v>20</v>
      </c>
      <c r="F16" s="32"/>
      <c r="G16" s="11">
        <f t="shared" si="0"/>
        <v>0</v>
      </c>
      <c r="H16" s="34"/>
      <c r="I16" s="11">
        <f t="shared" si="1"/>
        <v>0</v>
      </c>
    </row>
    <row r="17" spans="1:9" ht="97.5" customHeight="1" x14ac:dyDescent="0.25">
      <c r="A17" s="10">
        <v>13</v>
      </c>
      <c r="B17" s="23" t="s">
        <v>31</v>
      </c>
      <c r="C17" s="29" t="s">
        <v>32</v>
      </c>
      <c r="D17" s="21" t="s">
        <v>33</v>
      </c>
      <c r="E17" s="35">
        <v>600</v>
      </c>
      <c r="F17" s="32"/>
      <c r="G17" s="11">
        <f t="shared" si="0"/>
        <v>0</v>
      </c>
      <c r="H17" s="34"/>
      <c r="I17" s="11">
        <f t="shared" si="1"/>
        <v>0</v>
      </c>
    </row>
    <row r="18" spans="1:9" ht="98.25" customHeight="1" x14ac:dyDescent="0.25">
      <c r="A18" s="10">
        <v>14</v>
      </c>
      <c r="B18" s="19" t="s">
        <v>34</v>
      </c>
      <c r="C18" s="30" t="s">
        <v>35</v>
      </c>
      <c r="D18" s="21" t="s">
        <v>33</v>
      </c>
      <c r="E18" s="35">
        <v>600</v>
      </c>
      <c r="F18" s="32"/>
      <c r="G18" s="11">
        <f t="shared" si="0"/>
        <v>0</v>
      </c>
      <c r="H18" s="34"/>
      <c r="I18" s="11">
        <f t="shared" si="1"/>
        <v>0</v>
      </c>
    </row>
    <row r="19" spans="1:9" ht="68.25" customHeight="1" x14ac:dyDescent="0.25">
      <c r="A19" s="10">
        <v>15</v>
      </c>
      <c r="B19" s="23" t="s">
        <v>36</v>
      </c>
      <c r="C19" s="24" t="s">
        <v>37</v>
      </c>
      <c r="D19" s="25" t="s">
        <v>5</v>
      </c>
      <c r="E19" s="35">
        <v>10</v>
      </c>
      <c r="F19" s="32"/>
      <c r="G19" s="11">
        <f t="shared" si="0"/>
        <v>0</v>
      </c>
      <c r="H19" s="34"/>
      <c r="I19" s="11">
        <f t="shared" si="1"/>
        <v>0</v>
      </c>
    </row>
    <row r="20" spans="1:9" ht="49.5" customHeight="1" x14ac:dyDescent="0.25">
      <c r="A20" s="10">
        <v>16</v>
      </c>
      <c r="B20" s="23" t="s">
        <v>39</v>
      </c>
      <c r="C20" s="24" t="s">
        <v>49</v>
      </c>
      <c r="D20" s="31" t="s">
        <v>38</v>
      </c>
      <c r="E20" s="35">
        <v>20</v>
      </c>
      <c r="F20" s="32"/>
      <c r="G20" s="11">
        <f t="shared" si="0"/>
        <v>0</v>
      </c>
      <c r="H20" s="34"/>
      <c r="I20" s="11">
        <f t="shared" si="1"/>
        <v>0</v>
      </c>
    </row>
    <row r="21" spans="1:9" ht="53.25" customHeight="1" x14ac:dyDescent="0.25">
      <c r="A21" s="10">
        <v>17</v>
      </c>
      <c r="B21" s="23" t="s">
        <v>51</v>
      </c>
      <c r="C21" s="24" t="s">
        <v>53</v>
      </c>
      <c r="D21" s="25" t="s">
        <v>50</v>
      </c>
      <c r="E21" s="35">
        <v>1</v>
      </c>
      <c r="F21" s="32"/>
      <c r="G21" s="36"/>
      <c r="H21" s="34"/>
      <c r="I21" s="36"/>
    </row>
    <row r="22" spans="1:9" ht="21" x14ac:dyDescent="0.25">
      <c r="A22" s="15"/>
      <c r="B22" s="15"/>
      <c r="C22" s="15"/>
      <c r="D22" s="15"/>
      <c r="E22" s="15"/>
      <c r="F22" s="16" t="s">
        <v>10</v>
      </c>
      <c r="G22" s="17"/>
      <c r="H22" s="18"/>
      <c r="I22" s="17"/>
    </row>
    <row r="23" spans="1:9" x14ac:dyDescent="0.25">
      <c r="B23" s="1" t="s">
        <v>54</v>
      </c>
    </row>
    <row r="25" spans="1:9" x14ac:dyDescent="0.25">
      <c r="G25" s="4"/>
      <c r="H25" s="5"/>
      <c r="I25" s="4"/>
    </row>
    <row r="26" spans="1:9" x14ac:dyDescent="0.25">
      <c r="G26" s="4"/>
      <c r="H26" s="5"/>
      <c r="I26" s="4"/>
    </row>
    <row r="27" spans="1:9" x14ac:dyDescent="0.25">
      <c r="G27" s="4"/>
      <c r="H27" s="5"/>
      <c r="I27" s="4"/>
    </row>
    <row r="28" spans="1:9" x14ac:dyDescent="0.25">
      <c r="G28" s="4"/>
      <c r="H28" s="5"/>
      <c r="I28" s="4"/>
    </row>
    <row r="29" spans="1:9" x14ac:dyDescent="0.25">
      <c r="G29" s="4"/>
      <c r="H29" s="5"/>
      <c r="I29" s="4"/>
    </row>
    <row r="30" spans="1:9" x14ac:dyDescent="0.25">
      <c r="G30" s="6"/>
      <c r="H30" s="5"/>
      <c r="I30" s="4"/>
    </row>
    <row r="31" spans="1:9" x14ac:dyDescent="0.25">
      <c r="G31" s="4"/>
      <c r="H31" s="5"/>
      <c r="I31" s="4"/>
    </row>
    <row r="32" spans="1:9" x14ac:dyDescent="0.25">
      <c r="G32" s="4"/>
      <c r="H32" s="5"/>
      <c r="I32" s="4"/>
    </row>
    <row r="33" spans="7:9" x14ac:dyDescent="0.25">
      <c r="G33" s="4"/>
      <c r="H33" s="5"/>
      <c r="I33" s="4"/>
    </row>
    <row r="34" spans="7:9" x14ac:dyDescent="0.25">
      <c r="G34" s="4"/>
      <c r="H34" s="5"/>
      <c r="I34" s="4"/>
    </row>
    <row r="35" spans="7:9" x14ac:dyDescent="0.25">
      <c r="G35" s="6"/>
      <c r="H35" s="5"/>
      <c r="I35" s="4"/>
    </row>
    <row r="36" spans="7:9" x14ac:dyDescent="0.25">
      <c r="G36" s="4"/>
      <c r="H36" s="5"/>
      <c r="I36" s="4"/>
    </row>
    <row r="37" spans="7:9" x14ac:dyDescent="0.25">
      <c r="G37" s="4"/>
      <c r="H37" s="5"/>
      <c r="I37" s="4"/>
    </row>
    <row r="38" spans="7:9" x14ac:dyDescent="0.25">
      <c r="G38" s="4"/>
      <c r="H38" s="5"/>
      <c r="I38" s="4"/>
    </row>
    <row r="39" spans="7:9" x14ac:dyDescent="0.25">
      <c r="G39" s="7"/>
      <c r="H39" s="8"/>
      <c r="I39" s="7"/>
    </row>
    <row r="40" spans="7:9" x14ac:dyDescent="0.25">
      <c r="G40" s="7"/>
      <c r="H40" s="8"/>
      <c r="I40" s="7"/>
    </row>
    <row r="41" spans="7:9" x14ac:dyDescent="0.25">
      <c r="G41" s="7"/>
      <c r="H41" s="8"/>
      <c r="I41" s="7"/>
    </row>
    <row r="42" spans="7:9" x14ac:dyDescent="0.25">
      <c r="G42" s="9"/>
      <c r="H42" s="8"/>
      <c r="I42" s="9"/>
    </row>
    <row r="43" spans="7:9" x14ac:dyDescent="0.25">
      <c r="G43" s="3"/>
      <c r="I43" s="3"/>
    </row>
  </sheetData>
  <mergeCells count="3">
    <mergeCell ref="A1:I1"/>
    <mergeCell ref="A2:E2"/>
    <mergeCell ref="F2:I2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OPIS PRZEDMIOTU ZAMÓWIENIA</vt:lpstr>
    </vt:vector>
  </TitlesOfParts>
  <Company>Politechnika Warszawska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Górna-Łyszkowska Joanna</dc:creator>
  <cp:lastModifiedBy>Pryciński Piotr</cp:lastModifiedBy>
  <cp:lastPrinted>2022-11-10T07:49:56Z</cp:lastPrinted>
  <dcterms:created xsi:type="dcterms:W3CDTF">2022-06-27T11:22:25Z</dcterms:created>
  <dcterms:modified xsi:type="dcterms:W3CDTF">2022-11-10T09:47:34Z</dcterms:modified>
</cp:coreProperties>
</file>