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3820"/>
  <mc:AlternateContent xmlns:mc="http://schemas.openxmlformats.org/markup-compatibility/2006">
    <mc:Choice Requires="x15">
      <x15ac:absPath xmlns:x15ac="http://schemas.microsoft.com/office/spreadsheetml/2010/11/ac" url="https://d.docs.live.net/e52df3187182346b/Moje dokumenty/Praca/001 Wyroby medyczne leki/Implanty/2021/340PN20 SIWZ/"/>
    </mc:Choice>
  </mc:AlternateContent>
  <xr:revisionPtr revIDLastSave="961" documentId="13_ncr:1_{32BDA8EF-9871-4E89-A094-7AD13B1BDA87}" xr6:coauthVersionLast="45" xr6:coauthVersionMax="45" xr10:uidLastSave="{9DBA85D9-8A88-4AAA-AE15-47B6F5FC0F68}"/>
  <bookViews>
    <workbookView xWindow="3810" yWindow="3810" windowWidth="21600" windowHeight="11475" activeTab="8" xr2:uid="{00000000-000D-0000-FFFF-FFFF00000000}"/>
  </bookViews>
  <sheets>
    <sheet name="1" sheetId="76" r:id="rId1"/>
    <sheet name="2" sheetId="70" r:id="rId2"/>
    <sheet name="3" sheetId="77" r:id="rId3"/>
    <sheet name="4" sheetId="79" r:id="rId4"/>
    <sheet name="5" sheetId="81" r:id="rId5"/>
    <sheet name="6" sheetId="49" r:id="rId6"/>
    <sheet name="7" sheetId="80" r:id="rId7"/>
    <sheet name="8" sheetId="58" r:id="rId8"/>
    <sheet name="9" sheetId="50" r:id="rId9"/>
    <sheet name="10" sheetId="67" r:id="rId10"/>
    <sheet name="11" sheetId="72" r:id="rId11"/>
    <sheet name="12" sheetId="64" r:id="rId12"/>
    <sheet name="13" sheetId="82" r:id="rId13"/>
    <sheet name="14" sheetId="84" r:id="rId14"/>
  </sheets>
  <definedNames>
    <definedName name="_xlnm.Print_Area" localSheetId="9">'10'!$A$1:$H$11</definedName>
    <definedName name="_xlnm.Print_Area" localSheetId="10">'11'!#REF!</definedName>
    <definedName name="_xlnm.Print_Area" localSheetId="11">'12'!$A$1:$J$19</definedName>
    <definedName name="_xlnm.Print_Area" localSheetId="12">'13'!$A$1:$I$19</definedName>
    <definedName name="_xlnm.Print_Area" localSheetId="13">'14'!$A$1:$I$22</definedName>
    <definedName name="_xlnm.Print_Area" localSheetId="1">'2'!#REF!</definedName>
    <definedName name="_xlnm.Print_Area" localSheetId="2">'3'!#REF!</definedName>
    <definedName name="_xlnm.Print_Area" localSheetId="3">'4'!$A$1:$I$76</definedName>
    <definedName name="_xlnm.Print_Area" localSheetId="4">'5'!$A$1:$I$18</definedName>
    <definedName name="_xlnm.Print_Area" localSheetId="8">'9'!$A$1:$I$15</definedName>
    <definedName name="OLE_LINK1" localSheetId="3">'4'!$J$15</definedName>
    <definedName name="OLE_LINK1" localSheetId="4">'5'!#REF!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49" l="1"/>
  <c r="A16" i="49" s="1"/>
  <c r="A17" i="49" s="1"/>
  <c r="A18" i="49" s="1"/>
  <c r="A4" i="49"/>
  <c r="A5" i="49" s="1"/>
  <c r="A6" i="49" s="1"/>
  <c r="A7" i="49" s="1"/>
  <c r="A8" i="49" s="1"/>
  <c r="A9" i="49" s="1"/>
  <c r="A10" i="49" l="1"/>
  <c r="A11" i="49"/>
  <c r="A12" i="49" s="1"/>
  <c r="A13" i="49" s="1"/>
</calcChain>
</file>

<file path=xl/sharedStrings.xml><?xml version="1.0" encoding="utf-8"?>
<sst xmlns="http://schemas.openxmlformats.org/spreadsheetml/2006/main" count="774" uniqueCount="574">
  <si>
    <t>Tytanowa płyta ukształtowana anatomicznie do bliższej nasady kości ramiennej, boczna, prawa lub lewa. Ilość otworów w trzonie od 3 do 20. Długość płyty od 86 mm do 306 mm. W części nasadowej płyty 7 otworów gwintowanych pod śruby blokowane ø 4.0 mm i jeden otwór niegwintowany. W trzonie płyty otwory uniwersalne pod śruby korowe ø 3.5 mm, śruby gąbczaste ø 4.0 mm lub pod śruby blokowane ø 4.0 mm. W trzonie płyty dwa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</si>
  <si>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</si>
  <si>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</si>
  <si>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</si>
  <si>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</si>
  <si>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prosta blokująco-kompresyjna 4 mm. Otwory pod śruby korowe ø 3.5 mm, śruby gąbczaste ø 4.0 mm oraz śruby blokowane ø 4.0 mm. Ilość otworów: od 2 do 20. Długości płyt: od 32 do 266 mm. Na płycie otwory do wprowadzenia drutów Kirschnera</t>
  </si>
  <si>
    <t>Tytanowa śruba blokująca ø 4.0 mm, dł. 14-95 mm, gniazdo śrubokręta T15</t>
  </si>
  <si>
    <t>Tytanowa śruba korowa ø 3.5 mm, dł. 14-95 mm, gniazdo śrubokręta T15</t>
  </si>
  <si>
    <t>Tytanowa śruba gąbczasta ø 4.0 mm (częściowo lub w pełni gwintowana), dł. 14-70 mm, gniazdo śrubokręta T15</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</si>
  <si>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</si>
  <si>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kości obojczykowej, hakowe boczne.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</si>
  <si>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</si>
  <si>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</si>
  <si>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</si>
  <si>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</si>
  <si>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</si>
  <si>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</si>
  <si>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2.7 mm, T10, dł. 8-70 mm</t>
  </si>
  <si>
    <t>Śruba korowa tytanowa ø 2.7 mm, T10, dł. 8-70 mm</t>
  </si>
  <si>
    <t>Śruba blokowana tytanowa ø 3.5 mm, T10, dł. 8-70 mm</t>
  </si>
  <si>
    <t>Śruba korowa tytanowa ø 3.5 mm, T10, dł. 8-70 mm</t>
  </si>
  <si>
    <t>Tytanowe płytki do zespoleń złamań nasady dalszej kości promieniowej, anatomiczne i uniwersalne dłoniowe, grzbietowe oraz kolumnowe promieniowe i łokciowe, z otworami niegwintowanymi do śrub i kołków o średnicy 2.0 mm, 2.3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</si>
  <si>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zespoleń złamań nasady dalszej kości promieniowej, anatomiczne dłoniowe przedłużone, z otworami niegwintowanymi do śrub o średnicy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</si>
  <si>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artrodezy nadgarstka: proste, z krótkim wygięciem i ze standardowym wygięciem. Otwory niegwintowane do śrub 2.4 mm,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</si>
  <si>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2.4 mm, dł. 8-38 mm</t>
  </si>
  <si>
    <t>Śruba korowa tytanowa, ø 2.4 mm, dł. 8-38 mm</t>
  </si>
  <si>
    <t>Śruba blokowana tytanowa, ø 2.7 mm, dł. 8-50 mm</t>
  </si>
  <si>
    <t>Śruba korowa tytanowa ø 2.7 mm, dł. 8-50 mm</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</si>
  <si>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</si>
  <si>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Śruba blokowana tytanowa ø 2.7 mm, T8, dł. 8-50 mm</t>
  </si>
  <si>
    <t>Śruba korowa tytanowa ø 2.7 mm, T8, dł. 8-50 mm</t>
  </si>
  <si>
    <t>Stalowe płyty anatomiczne o grubości 2.5 mm do stabilizacji powierzchni czworobocznej miednicy: a) płyta nadgrzebieniowa 16-otworowa, prawa i lewa b) płyta podgrzebieniowa 14-otworowa mała i 16-otworowa duża, prawa i lewa. Możliwość wprowadzenia śruby w odchyleniu +/- 35°. System wyposażony w cztery ergonomiczne, przezierne retraktory wykonane z włókna węglowego. Możliwość doświetlenia pola operacyjnego poprzez zastosowanie źródła światła. Możliwość zamontowania ssaka operacyjnego do retraktora. Retraktory z możliwością umocowania do kości za pomocą grotowkrętów w celu uwidocznienia złamania bez konieczności podtrzymywania ich przez operatora.</t>
  </si>
  <si>
    <t>Stalowe płyty do stabilizacji złamań miednicy: a) proste o grubości 2.5 mm, ilość otworów od 2 do 20 b) łukowe o grubości 2.5 mm i promieniu 88 mm i 108 mm, ilość otworów od 4 do 20 c) płyty do zespolenia spojenia łonowego o grubości 3.2 mm i promieniu 75 mm,  4- i 6-otworowe.</t>
  </si>
  <si>
    <t>Stalowa śruba korowa ø 3.5 mm i ø 4.5 mm, dł. 14-110 mm (z możliwością założenia podkładki)</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</si>
  <si>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</si>
  <si>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</si>
  <si>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</si>
  <si>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standardowa (o dł. 4 mm) oraz ø 12 mm i o dł. 5-15 mm</t>
  </si>
  <si>
    <t>Tytanowa dwugwintowa śruba kaniulowana ø 3.0 mm, samotnąca i samogwintująca, długość śruby 12-40 mm w odstępach co 2 mm, gniazdo śrubokręta w rozmiarze T10</t>
  </si>
  <si>
    <t>Klamra multifunkcyjna na 5 grotów (ø4 mm, ø5 mm lub ø6 mm)</t>
  </si>
  <si>
    <t>Klamra pręt-pręt (ø8 mm/ø8 mm)</t>
  </si>
  <si>
    <t>Klamra grot-pręt (ø4-5 mm/ø8 mm)</t>
  </si>
  <si>
    <t>Klamra pręt-grot (ø8 mm/ø4-5 mm)</t>
  </si>
  <si>
    <t>Łącznik odgięty 30° (ø8 mm)</t>
  </si>
  <si>
    <t>Pręt węglowy prosty (ø8 mm, dł. 65-500 mm)</t>
  </si>
  <si>
    <t>Pręt aluminiowy półokrągły (ø8 mm, szer. 134-214 mm)</t>
  </si>
  <si>
    <t>Grotowkręty kostne ( ø5 mm, dł. 150 mm)</t>
  </si>
  <si>
    <t>Pręt węglowy prosty (ø8 mm, dł. 300 mm)</t>
  </si>
  <si>
    <t>Grotowkręty kostne ( ø4/ø5 mm, dł. 250 mm)</t>
  </si>
  <si>
    <t>Tuba dynamiczna ø25 mm o długości 320-470 mm i zakresie dystrakcji/kompresji 150 mm</t>
  </si>
  <si>
    <t>Klamra multifunkcyjna ø25 mm na 4 grotowkręty ø5 mm lub ø6 mm</t>
  </si>
  <si>
    <t>Grotowkręty kostne ( ø5-6 mm, dł. 120-250 mm)</t>
  </si>
  <si>
    <t>Tuba dynamiczna ø20 mm o długości 250-350 mm i zakresie dystrakcji/kompresji 100 mm</t>
  </si>
  <si>
    <t>Klamra multifunkcyjna ø20 mm na 4 grotowkręty ø4 mm lub ø5 mm</t>
  </si>
  <si>
    <t>Grotowkręty kostne ( ø4-5 mm, dł. 90-250 mm)</t>
  </si>
  <si>
    <t>Tuba dynamiczna ø15 mm o długości 180-250 mm i zakresie dystrakcji/kompresji 70 mm</t>
  </si>
  <si>
    <t>Klamra multifunkcyjna ø15 mm na 2 grotowkręty ø3 mm lub ø4 mm</t>
  </si>
  <si>
    <t>Grotowkręty kostne ( ø3-4 mm, dł. 60-180 mm)</t>
  </si>
  <si>
    <t>cena jednostkowa brutto [PLN]</t>
  </si>
  <si>
    <t>Gwóźdź udowy kaniulowany, tytanowy. Gwoździe w średnicach 10; 11,5; 13;mm, w długościach od 30 cm do 50 cm, ze skokiem co 2 cm, kąt szyjkowo trzonowy 130°. Antewersja 12°. Możliwość blokowania rekonstrukcyjnego za pomocą 2 śrub doszyjkowych o średnicy 6,4 mm. Implanty pakowane sterylnie. Gwóźdź kompatybilny z elektro magnetycznym celownikiem dystalnym</t>
  </si>
  <si>
    <t>Gwóźdź śródszpikowy tytanowy, kaniulowany do zaopatrzenia złamań kości piszczelowej oraz nadkłykciowych złamań kości udowej; dostępny w średnicach 8,5; 10; 11,5 i 13 mm oraz długościach od 26 do 50 cm (w skoku co 2 cm). W gwoździu piszczelowym 4 opcje wielokątowego blokowania proksymalnego, 3 otwory gwintowane (w tym jeden wyposażony w polietylenową wkładkę umożliwiającą blokowanie kątowe) oraz 1 otwór podłużny, dynamiczny. Dystalnie 3 otwory umożliwiające blokowanie w 2 płaszczyznach. Ostatni otwór gwintowany, oddalony 5 mm od końca gwoździa. W gwoździu udowym retrograde, 3 gwintowane otwory dla blokowania w obrębie nasady dalszej uda, w tym 2 wyposażone we wkładki polietylenowe. Otwory umożliwiające blokowanie w różnych plaszczyznach: bocznej oraz po 25° odchylenia w kierunku przednim i tylnym. W części obwodowej 2 otwory w płaszczyźnie AP. Implanty pakowane sterylnie. Gwóźdź kompatybilny z elektro magnetycznym celownikiem dystalnym.</t>
  </si>
  <si>
    <t>Śruby blokujące tytanowe, z gniazdem heksagonalnym wyposażonym w wewnętrzny gwint umożliwiajacy trwałe połączenie ze śrubokrętem. Średnica tuż przy głowie śruby zwiększona w celu lepszego trzymania w kości korowej. Średnica 4,5 mm, długość od 20 mm do 65 mm, średnica 5,0 mm, długość od 20 mm do 80 mm, ze skokiem co 2,5 mm oraz średnica 5,0 mm, długość od 85 mm do 110 mm, ze skokiem co 5 mm</t>
  </si>
  <si>
    <t>Gwóźdź śródszpikowy, tytanowy do zaopatrzenia złamań kości ramiennej; dostępny w średnicach 8/7 mm; 9/7,5 mm; 10/8,5 mm oraz długościach od 16 do 28 cm (w skoku co 2 cm) Gwóźdź o trapezoidalnym przekroju proksymalnym ( gwóźdź 16mm dostępny w 2 opcjach: z ugięciem proksymalnym lub prosty) Proksymalnie 4 gwintowane otwory, w tym 3 wyposażone we wkładki polietylenowe dające blokowanie kątowe. Śruby proksymalne samogwintujące, gąbczaste o średnicy 5 mm. Śruby dystalne korowe, samogwintujące o średnicy 4,0 mm. Wszystkie implanty pakowane sterylnie. Gwóźdź kompatybilny z elektro magnetycznym celownikiem dystalnym.</t>
  </si>
  <si>
    <t>Śruby proksymalne samogwintujące, gąbczaste o średnicy 5 mm w długościach od 24 mm do 64 mm, ze skokiem co 2 mm. Śruby dystalne korowe, samogwintujące o średnicy 4,0 mm w długościach od 20 mm do 40 mm, ze skokiem co 2 mm. Implanty kodowane kolorami, pakowane sterylnie.</t>
  </si>
  <si>
    <t>Zaślepka do gwoździa polietylenowa w 1 rozmiarze.</t>
  </si>
  <si>
    <t>Implanty do zaopatrywania złamań w obrębie kości paliczków, śródręcza i przodostopia, pod śruby 1.2/1.5 oraz 2.0/2.3 nieblokowane i blokowane. Blokowane - pozwalające na wprowadzenie śruby w zakresie kąta +/- 15 stopni, blokowanie w systemie trójpunktowego bezgwintowego blokowania na docisk.</t>
  </si>
  <si>
    <t>Implanty pod śruby 2.5 mm, do artrodezy nadgarstka, dalszej nasady kości promieniowej i łokciowej. Blokowane - pozwalające na wprowadzenie śruby w zakresie kąta +/- 15 stopni, blokowanie w systemie trójpunktowego bezgwintowego blokowania na docisk.</t>
  </si>
  <si>
    <t>Implanty do zaopatrywania złamań oraz korekcji w obrębie kości stopy, pod śruby 2.8 mm. Blokowane - pozwalające na wprowadzenie śruby w zakresie kąta +/- 15 stopni, blokowanie w systemie trójpunktowego bezgwintowego blokowania na docisk.</t>
  </si>
  <si>
    <t>Płyta tytanowa, pod śruby 2.8 mm, profil 1.6 mm, prosta 6 i 8 otworowa, w kształcie litery T 7 i 9 otworowa.</t>
  </si>
  <si>
    <t xml:space="preserve">Płyty tytanowe, pod śruby 2.8 mm, profil 1.6 mm, anatomicznie ukształtowane, do korekcji w obrębie kości stopy (TMT-1), 6 otworowe, podeszwowe, prawe, lewe, blokowane.  </t>
  </si>
  <si>
    <t>Płyty tytanowe, pod śruby 2.8 mm, profil 1.6 mm, anatomicznie ukształtowane, do korekcji w obrębie kości stopy (TMT-1), 7 otworowe, w tym 1 otwór pod śruby 4.0 mm oraz 1 otwór kompresyjny; przyśrodkowe, prawe, lewe, blokowane.</t>
  </si>
  <si>
    <t>Płyty tytanowe, pod śruby 2.8 mm, profil 1.6 mm, anatomicznie ukształtowane, do korekcji w obrębie kości stopy (MTP), 7 otworowe,  w tym 1 otwór kompresyjny, z wygięciem grzbietowym 0,5,10 stopni, prawe, lewe; blokowane.</t>
  </si>
  <si>
    <t>Płyty tytanowe, pod śruby 2.8 mm, profil 1.6 mm, anatomicznie ukształtowane, do korekcji w obrębie kości stopy, rewizyjne, 9 otworowe w tym 1 otwór kompresyjny; z wygięciem grzbietowym 5,10 stopni, prawe, lewe, blokowane.</t>
  </si>
  <si>
    <t>Śruba tytanowa, korowa, średnica 4.0 mm, długość 28-45 mm, częściowo nagwintowana. Otwór heksagonalny w głowie śruby.</t>
  </si>
  <si>
    <t>Implanty do zaopatrywania złamań w obrębie kości pięty, pod śruby 3.5 mm. Blokowane - pozwalające na wprowadzenie śruby w zakresie kąta +/- 15 stopni, blokowanie w systemie trójpunktowego bezgwintowego blokowania na docisk.</t>
  </si>
  <si>
    <t>Śruby samowiercące</t>
  </si>
  <si>
    <t>Druty Kirschnera, średnica 0.8, 1.1 mm, długość 100 mm, 10 szt w opakowaniu.</t>
  </si>
  <si>
    <t>Druty Kirschnera, średnica 0.8, 1.1 mm, długość 200 mm, 10 szt w opakowaniu.</t>
  </si>
  <si>
    <t>Druty Kirschnera, średnica 0.8, 1.1 mm, długość 250 mm, 10 szt w opakowaniu.</t>
  </si>
  <si>
    <t xml:space="preserve">Śruba kaniulowana, tytanowa, z krótkim i długim gwintem - z efektem kompresji, , oraz pełnym gwinet - bez efektu kompresji, o średnicy 5,0 mm; dł. 24-70 mm, skok co 2 oraz co 5mm, otwór heksagonalny w głowie śruby. Pod druty Kirschnera 2,2 mm </t>
  </si>
  <si>
    <t>Staplery, sterylne</t>
  </si>
  <si>
    <t xml:space="preserve">Staplery, wykonane ze stali, sterylne, pakowane pojedynczo wraz z instrumentarium. Profil 1.0 mm, szerokość 8 mm, długość 10 mm, proste i skośne ( 0º i 26º) oraz szerokość 10 mm, długość 10 mm, proste i skośne ( 0º i 26º). </t>
  </si>
  <si>
    <t>Gładka taśma chirurgiczna, która w porównaniu z tradycyjną nicią chirurgiczną nr 2 daje o 75% większy kontakt między ścięgnem a kością, jednocześnie oferując istotnie niższy poziom bardziej równomiernie rozłożonego nacisku. Do zabiegów bezwęzłowych, jak i do zbiegów wymagających wiązania węzła.  Sterylna, pakowana pojedyńczo, w opakowaniach zbiorczych po 6 szt. Długość 38"( 95 cm).</t>
  </si>
  <si>
    <t>Kotwica tytanowa do rekonstrukcji stożka rotatorów, samogwintująca (wkręcana), o średnicy 4.5mm, 5.0mm, 5.5mm lub 6.5 mm z wydłużonym ostrym końcem ułatwiającym zaimplantowanie, zaopatrzona w 2 lub 3 nitki z igłami ( rozmiar 6,5 mm) niewchłanialne, polietylenowe, plecione oraz w jednorazowy aplikator</t>
  </si>
  <si>
    <t>Kotwica tytanowa do rekonstrukcji obrąbka barkowego, samogwintująca ( wkręcana ) o średnicy 2.8mm  zaopatrzona w szew, niewchłanialny, polietylenowy, pleciony oraz w jednorazowy aplikator</t>
  </si>
  <si>
    <t>Kaniule jednorazowe (10 szt. w opakowaniu), sztywne lub giętkie, posiadające skręt na całej długości, zaopatrzone w zawór oraz posiadające system podtrzymywania nitek, o rozmiarach od 4,5mm do 8,5mm (4,5; 5,5; 6; 7; 8; 8,5mm) i długościach od 45 do 90mm (45; 55; 72; 90)</t>
  </si>
  <si>
    <t>Kotwica do małych stawów tytanowa 2.0 z igłami lub bez</t>
  </si>
  <si>
    <t>Zestaw do rekonstrukcji ACL - Mocowanie udowe:
•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 endobutton wydłużony 20mm stanowiący nakładkę na endobutton służący do zabiegów rewizyjnych
•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płytka z  8 otworami wykonana ze stopu tytanu o kształcie prostokąta z zaokrąglonymi bokami o dł. 12mm na stałe połączona z grubą pętlą chroniącą przeszczep, z nici niewchłanialnej UHMWPE, pozwalającą na zawieszenie przeszczepu w kanale udowym  oraz z nici do przeciągnięcia implantu na zewnętrzną korówkę. Pętla do podciągnięcia przeszczepu musi posiadać możliwość redukcji długości pętli w zakresie 90 mm - 10  mm za pomocą jednej ręki. Implant wstępnie załadowany na kartonik, ułatwiający założenie przeszczepu.</t>
  </si>
  <si>
    <t>Biowchłanialana śruba PLLA z hydroksyapatytem ( HA) oraz śruba z polimeru PEEK (Polieteroeteroketon) o średnicach 6, 7, 8, 9, 10, 11, 12 mm i długościach 20-25-30-35mm, w tym również lewoskrętne</t>
  </si>
  <si>
    <t xml:space="preserve">Drut kierunkowy, wiercący o średnicy 2.4 mm x 381 mm z oczkiem </t>
  </si>
  <si>
    <t>Wiertło kaniulowane o średnicy 4.5 mm</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</si>
  <si>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 0, 12, 27 stopni.</t>
  </si>
  <si>
    <t>Elektroda z ssaniem 50˚ kompatybiln z posiadanym generatorem WEREWOLF</t>
  </si>
  <si>
    <t xml:space="preserve"> Kulistej głowy polietylenowej mocowanej zatrzaskowo do pierścienia w średnicach 36, 40, 44mm.</t>
  </si>
  <si>
    <t>Element odwróconej głowy wykonany z elementu pierścienia ze stopu tytanowego do przykręcenia do panewki stawu barkowego.</t>
  </si>
  <si>
    <t xml:space="preserve"> Śruby panewkowej średnicy  4,2 mm , w długościach od 2,0- 3,6mm</t>
  </si>
  <si>
    <t>Trzpień prosty, bezkołnierzowy, nie wymagający stosowania centralizera (samocentrujący się), wykonany ze stopu tytanowego o zmatowionej powierzchni, w 9 rozmiarach, konus szyjki 12/14, z wzdłużnymi rowkami dla lepszej stabilizacji pierwotnej, kąt CCD 138°.</t>
  </si>
  <si>
    <t xml:space="preserve">Trzpień krótki, uniwersalny, bezkołnierzowy o przekroju prostokątnym, wykonany ze stopu tytanowego w wersji standard i lateralizowanej, bezcementowy, pokryty w 2/3 części  proksymalnej porowatą okładziną tytanową i dodatkowo hydroksyapatytem, dostępny w 10 rozmiarach(długości trzpieni od 97,5mm do 125mm), z dodatkowymi wzdłużnymi rowkami dla poprawienia stabilizacji pierwotnej, konus 12/14, kąt CCD 133° </t>
  </si>
  <si>
    <t>Głowa w średnicy  28mm, 32mm, 36mm wykonana ze stopu tytanu pokrytego okładziną ceramiczną (TiN) w 4 długościach szyjki.</t>
  </si>
  <si>
    <t>Głowa w średnicy 22mm, 28mm, 32mm, 36mm wykonana ze stopu CoCrMo w 4 długościach szyjki.</t>
  </si>
  <si>
    <t>Głowa bipolarna wykonana z polietylenu z witaminą E dla głowy wewnętrznej 22, 28 i 32mm rosnącej wraz ze średnicą panewki.</t>
  </si>
  <si>
    <t xml:space="preserve">Panewka polietylenowa w rozmiarach od 44 do 60mm posiadająca znacznik RTG, średnica wewnętrzna 32mm, w wersji standard, zatrzaskowej oraz panewki z 10-cio stopniowym okapem opcjonalnie dostępna panewka o średnicy 28mm w wersji stadard i z 10-stopniowym okapem.                                                                                                                                      </t>
  </si>
  <si>
    <t xml:space="preserve">Panewka bezcementowa w kształcie spłaszczonej hemisfery typu press-fit wykonana ze stopu tytanowego, pokryta dodatkowo tytanowym stopem o strukturze kości gąbczastej (EPORE) dla ułatwienia osteointegracji, z  trzema otworami do śrub stabilizujących, wyposażona fabrycznie w zaślepki do śródoperacyjnego usunięcia lub panewka bezotworowa,  w rozmiarach od 42 do 72 mm ze skokiem co 2 mm.                                                                                                                                            </t>
  </si>
  <si>
    <t xml:space="preserve">Panewka antyluksacyjna bezcementowa w 12 rozmiarach o średnicy zewnętrznej 42mm-64mm ze skokiem co 2 mm wykonana ze stopu CoCrMo pokryta czystym tytanem oraz dodatkowo hydroksyapatytem i panewka cementowana ze stopu CoCrMo w 11 rozmiarach o średnicy zewnętrznej 44mm - 64mm ze skokiem co 2 mm. Głowa 2M wykonana z polietylenu z witaminą E dla głowy wewnętrznej  22mm, 28mm i 32mm rosnącej wraz ze średnicą panewki. </t>
  </si>
  <si>
    <t>Wkładki do panewek bezcementowych, wykonane z polietylenu typu cross link, standard i z 10 stpniowym kołnierzem antyluksacyjnym, o średnicach wewnętrznych 28mm, 32mm,36mm.</t>
  </si>
  <si>
    <t>Korek do kanały polietylenowy w 2 rozmiarach  mały i duży</t>
  </si>
  <si>
    <t>Śruby do kości gąbczastej Ø 6,5mm o długości od 15mm do 80mm ze skokiem co 5mm.</t>
  </si>
  <si>
    <t xml:space="preserve">Spacery EPORE do uzupełniania ubytków kostnych w panewce; wykonane ze stopu tytanowego o strukturze kości gąbczastej dla poprawy osteointegracji (beleczki w strukturze spacera o średnicy 330-390 µm. Spacery dostępne w trzech wysokościach 10mm, 15mm i 20mm dla każdej z czterech średnic (54mm, 58mm, 62mm i 66mm). </t>
  </si>
  <si>
    <t>Endoproteza rewizyjna modularna stawu biodrowego</t>
  </si>
  <si>
    <t>Trzpień typu Wagner (stożek 2-stopniowy) w częsci o przekroju heksagonalnym w długości 150, 200, 250mm i średnicach 12, 14, 16, 18mm, w opcji najdłuższej posiadający dystalne otwory umożliwiające wzmocnienie śrubami, trzpienie odpowiednio przygięte celem dopasowania do krzywizny kości udowej, cementowane wykonane z CoCrMo w długościach 150, 200 i średnicach 12, 14, 16, 18mm, posiadającej konus 12/14mm oraz mechanizm umożliwiający ustawienie kąta antewersji co 5stopni.</t>
  </si>
  <si>
    <t>Część proksymalna w dwóch opcjach kąta szyjki 127 i 135 stopni oraz w wysokościach 32mm i 42mm</t>
  </si>
  <si>
    <t>Element krętarza w dwóch opcjach długości 40 i 50mm</t>
  </si>
  <si>
    <t>Element przedłużający 25mm umożliwiający odpowiednie śródoperacyjne odtwarzanie długości protezy</t>
  </si>
  <si>
    <t>Śruby łączące długości od 40-125mm.</t>
  </si>
  <si>
    <t>Endoprotezy stawu biodrowego</t>
  </si>
  <si>
    <t>Panewka Rewizyjna</t>
  </si>
  <si>
    <t>Panewka rewizyjna anatomiczna bezcementowa wykonana z porowatego tytanu, posaidająca ramię do talerza kości biodrowej i kości kulszowej z możliwością użycia większej ilości śrub w rozmiarach 46-62mm</t>
  </si>
  <si>
    <t>Zaślepka centralna przystosowana do wkładu polietylenowego</t>
  </si>
  <si>
    <t>Wkładka polietylenowa na głowy 32 i 36mm z 15st okapem oraz w opcji z 4mm offsetem</t>
  </si>
  <si>
    <t>Endoproteza poresekcyjna bliższego odcinka kości ramiennej.</t>
  </si>
  <si>
    <t xml:space="preserve">Modularna endoproteza umożliwiająca śródoperacyjnie różne wielkości resekjci co 2 cm w wersjii cementowej lub wersji bezcementowej składajaca się z:
Trzpień kosci ramiennej cementowany lub bezcementowy, heksagonalny w przekroju poprzecznym. Części proksymalnej pokrytej okładziną srebra, zaopatrzonej w mechanizm umożliwiajacy ustawienie kąta antetorsji co 10 stopni. Części łaczącej pokrytej okładziną srebra (80mm). Części przedłużajacej pokrytej okładziną srebra, umożliwiającej dopasowanie wysokości resekcji (20,40 i 60mm). Śruby łaczącej ze skokiem co 20mm. glenoidu, elementu polietylenowego zastępujacego panewkę stawu. elementu głowy kości ramiennej pokrytej okładziną ceramiczną TiN w 3 średnicach. Siatki wykonanej z włókna PET, umożliwiajacej doszycie tkanek miękkich. </t>
  </si>
  <si>
    <t xml:space="preserve">Endoproteza poresekcyjna dalszego odcinka kości ramiennej. </t>
  </si>
  <si>
    <t>Modularna endoproteza umożliwiająca śródoperacyjnie różne wielkości resekjci co 2 cm w wersjii cementowej lub wersji bezcementowej składajaca się z:
Trzpień kosci ramiennej cementowany lub bezcementowy, heksagonalny w przekroju poprzecznym. Części dystalnej ramiennej, kłykciowej, polerowanej, zaopatrzonej w mechanizm umożliwiajacy ustawienie kąta antetorsji co 10 stopni, oraz zamka zawiasowego. Części łaczącej pokrytej okładziną srebra (80mm). Części przedłużajacej pokrytej okładziną srebra, umożliwiającej dopasowanie wysokości resekcji (20,40 i 60mm). Śruby łaczącej ze skokiem co 20mm. Elementu łokciowego mocującego do kości łokciowej cementowanego lub bezcementowego.  odboju do elementu łokciowego. Siatki wykonanej z włókna PET, umożliwiajacej doszycie tkanek miękkich.</t>
  </si>
  <si>
    <t xml:space="preserve">Endoproteza poresekcyjna części proksymalnej kości ramiennej odwrócona. </t>
  </si>
  <si>
    <t>Trzpień kosci ramiennej cementowany lub bezcementowy, heksagonalny w przekroju poprzecznym. Części proksymalnej pokrytej okładziną srebra, zaopatrzonej w mechanizm umożliwiajacy ustawienie kąta antetorsji co 10 stopni. Części łaczącej pokrytej okładziną srebra (80mm). Części przedłużajacej pokrytej okładziną srebra, umożliwiającej dopasowanie wysokości resekcji (20,40 i 60mm). Śruby łaczącej ze skokiem co 20mm. glenosfera, odwrócona głowa (invers) zastępujacy panewkę stawu. glenoid, element mocowany do panewki za pomocą śrub, umożliwiajacy zamocowanie glenosfery. Siatki wykonanej z właókna PET, umożliwiajacej doszycie tkanek miękkich. Odwrócona panewka (inverse cap) kości ramiennej pokryta okładziną ceramiczną TiN. Śruba gąbczasta do zakotwiczenia glenoidu.</t>
  </si>
  <si>
    <t>Endoproteza poresekcyjna totalnej resekcji kości ramiennej z panewką odwróconą</t>
  </si>
  <si>
    <t xml:space="preserve">Element pośredni (reduktor) umożliwiający łączenie protezy proksymalnej z dystalną. Części proksymalnej pokrytej okładziną srebra, zaopatrzonej w mechanizm umożliwiajacy ustawienie kąta antetorsji co 10 stopni. Części łaczącej pokrytej okładziną srebra (80mm). Części przedłużajacej pokrytej okładziną srebra, umożliwiającej dopasowanie wysokości resekcji (20,40 i 60mm). Śruby łaczącej ze skokiem co 20mm. glenosfera, odwrócona głowa (inverse) zastępujący panewkę stawu. glenoid, element mocowany do panewki za pomocą śrub umożliwiający zamocowanie glenosfery . Siatki wykonanej z właókna PET, umożliwiajacej doszycie tkanek miękkich. odwrócona panewka (invers cup) kości ramiennej pokryty okładziną ceramiczną TiN. Śruba gąbczasta do zakotwiczenia elementu łokciowego i glenoidu. element łokciowy mocujacy do kości łokciowej cementowany lub bezcementowy. część dystalna ramienna, kłykciowa, polerowana, zaopatrzona w mechanizm umożliwiający ustawienie kata antetorsji co 10 stopni oraz zamek zawiasowy. odbój do elementu łokciowego </t>
  </si>
  <si>
    <t xml:space="preserve">Endoproteza poresekcyjna wstawki trzonu częsci kości ramiennej </t>
  </si>
  <si>
    <t>Komponent ramienny diafizjalny cementowany z powłoką srebra. Część pośrednia umożliwiajaca dopasowanie wysokości resekcji w długościach 20,40,60mm pokryta antyzapalną powłoką srebra . Trzpień ramienny w wersji bezcementowej lub cementowanej w różnych długosciach o przekroju heksagonalnym . Śruba łącząca ze skokiem co 20mm.</t>
  </si>
  <si>
    <t xml:space="preserve">Endoproteza poresekcyjna totalnej resekcji kości ramiennej </t>
  </si>
  <si>
    <t>Element pośredni (reduktor) umożliwiający łączenie protezy proksymalnej z dystalną. Części proksymalnej pokrytej okładziną srebra, zaopatrzonej w mechanizm umożliwiajacy ustawienie kąta antetorsji co 10 stopni. Części łaczącej pokrytej okładziną srebra (80mm). Części przedłużajacej pokrytej okładziną srebra, umożliwiającej dopasowanie wysokości resekcji (20,40 i 60mm). Śruby łaczącej ze skokiem co 20mm. glenosfera, glenoid zastępujący panewkę stawu  pokryty okładziną ceramiczną TiN.. Siatki wykonanej z właókna PET, umożliwiajacej doszycie tkanek miękkich. Śruba gąbczasta do zakotwiczenia elementu łokciowego i glenoidu. element łokciowy mocujacy do kości łokciowej cementowany lub bezcementowy. część dystalna ramienna, kłykciowa, polerowana, zaopatrzona w mechanizm umożliwiający ustawienie kata antetorsji co 10 stopni oraz zamek zawiasowy. odbój do elementu łokciowego</t>
  </si>
  <si>
    <t xml:space="preserve">Proteza poresekcyjna w obrębie trzonu kości udowej umożliwiająca zachowanie anatomicznego stawu biodrowego i kolanowego, minimalny poziom resekcji 100 mm, możliwość zwiększenia resekcji z użyciem elementu przedłużającego (do 300mm), część diafizjalna i część łącząca pokryte okładziną srebra  zmniejszającą ryzyko infekcji lub opcjonalnie okładziną ceramiczną TiN redukującą reakcję alergiczną na metale. Proteza dostępna w wersji z trzpieniami udowymi bezcementowymi lub cementowymi. </t>
  </si>
  <si>
    <t>Proteza poresekcyjna w obrębie trzonu kości udowej</t>
  </si>
  <si>
    <t xml:space="preserve">Proteza poresekcyjna części proksymalnej kości piszczelowej umożliwiająca  śródoperacyjne różne wielkości resekcji (co 2 cm); w wersji cementowej lub bezcementowej.Proteza pozwala na odtworzenie kości do 235mm długości. Wszystkie komponenty protezy zastępujące kość (część pisczelowa, części przedłużające i łączące,) pokryte są okładziną srebra zmniejszającą ryzyko infekcji lub opcjonalnie okładziną ceramiczną TiN redukującą reakcję alergiczną na metale. Komponent udowy anatomiczny, cementowy lub bezcementowy. Możliwość użycia podkładek do części udowej umożliwiających uzupełnienie ubytków kostnych. Proteza dostępna w wersji z trzpieniami udowymi i piszczelowymi bezcementowymi lub cementowymi. W skład systemu wchodzi siatka wykonana z włókna PET (polyethylenterephtalat) umożliwiająca doszycie tkanek miękkich. </t>
  </si>
  <si>
    <t>Proteza poresekcyjna części proksymalnej kości piszczelowe</t>
  </si>
  <si>
    <t>Proteza totalnej resekcji stawu kolanowego umożliwiająca śródoperacyjne różne wielkości resekcji (co 2 cm); w wersji cementowej lub bezcementowej. Proteza pozwala na odtworzenie kości udowej do 320mm długości a kości piszczelowej do 235mm. Wszystkie komponenty protezy zastępujące kość (części przedłużające i łączące, część udowa i część piszczelowa) pokryte są okładziną srebra zmniejszającą ryzyko infekcji lub opcjonalnie okładziną ceramiczną TiN redukującą reakcję alergiczną na metale. Proteza dostępna w wersji z trzpieniami udowymi i piszczelowymi bezcementowymi lub cementowymi. Dodatkowo możliwość użycia podkładek całkowitych i połowiczych do tacy piszczelowej pozwalające na uzupełnienie ubytków kostnych. W skład systemu wchodzi siatka wykonana z włókna PET (polyethylenterephtalat) umożliwiająca doszycie tkanek miękkich.</t>
  </si>
  <si>
    <t>Proteza totalnej resekcji stawu kolanowego</t>
  </si>
  <si>
    <t>Proteza poresekcyjna części dystalnej kości udowej wraz ze stawem kolanowym, umożliwiająca śródoperacyjne różne wielkości resekcji (co 2 cm); w wersji cementowej lub bezcementowej. Proteza pozwala na odtworzenie kości do 320mm długości. Wszystkie komponenty protezy zastępujące kość (części przedłużające i łączące, część udowa i taca pisczelowa) pokryte są okładziną srebra zmniejszającą ryzyko infekcji lub opcjonalnie okładziną ceramiczną TiN redukującą reakcję alergiczną na metale. Proteza dostępna w wersji z trzpieniami udowymi i piszczelowymi bezcementowymi lub cementowymi. Dodatkowo możliwość użycia podkładek całkowitych i połowiczych do tacy piszczelowej pozwalające na uzupełnienie ubytków kostnych. W skład systemu wchodzi siatka wykonana z włókna PET (polyethylenterephtalat) umożliwiająca doszycie tkanek miękkich.</t>
  </si>
  <si>
    <t>Proteza poresekcyjna części dystalnej kości udowej wraz ze stawem kolanowym</t>
  </si>
  <si>
    <t>Proteza poresekcyjna części proksymalnej kości udowej umożliwiająca  śródoperacyjne różne wielkości resekcji (co 2 cm); w wersji cementowanej lub bezcementowej. Proteza pozwala na odtworzenie kości do 340mm długości. Wszystkie komponenty protezy zastępujące kość (część proksymalna, części przedłużające i łączące) pokryte są okładziną srebra zmniejszającą ryzyko infekcji lub opcjonalnie okładziną ceramiczną TiN redukującą reakcję alergiczną na metale. Proteza dostępna w wersji z trzpieniami udowymi bezcementowymi lub cementowymi. W skład systemu wchodzi siatka wykonana z włókna PET (polyethylenterephtalat) umożliwiająca doszycie tkanek miękkich.</t>
  </si>
  <si>
    <t>Proteza poresekcyjna części proksymalnej kości udowej</t>
  </si>
  <si>
    <t>Proteza totalnej resekcji kości udowej wraz ze stawem kolanowym, umożliwiająca śródoperacyjne różne wielkości resekcji (co 2 cm); w wersji cementowej lub bezcementowej. Proteza pozwala na odtworzenie kości do 570mm długości. Wszystkie komponenty protezy zastępujące kość (część proksymalna, części przedłużające i łączące, część udowa i taca pisczelowa) pokryte są okładziną srebra zmniejszającą ryzyko infekcji lub opcjonalnie okładziną ceramiczną TiN redukującą reakcję alergiczną na metale. Proteza dostępna w wersji z trzpieniami piszczelowymi bezcementowymi lub cementowymi. Dodatkowo możliwość użycia podkładek całkowitych i połowiczych do tacy piszczelowej pozwalające na uzupełnienie ubytków kostnych. W skład systemu wchodzi siatka wykonana z włókna PET (polyethylenterephtalat) umożliwiająca doszycie tkanek miękkich.</t>
  </si>
  <si>
    <t>Proteza totalnej resekcji kości udowej wraz ze stawem kolanowym</t>
  </si>
  <si>
    <t>Proteza poresekcyjna panewki biodrowej umożliwiająca  zastąpienia panewki biodrowej w operacji  hemipelwektomii lub rewizji z rozległymi ubytkami kostnymi. Proteza składa się z trzpienia bezcementowego lub cementowanego, mocowanego do talerza kości biodrowej, w dwóch długościach i 3 różnych średnicach, oraz panewki w 3 różnych średnicach z możliwością śródoperacyjnego ustawienia odpowiedniej rotacji co 5 stopni. Kąt nachylenia regulowany za pomocą ustawienia panewki i wkładki z odpowiednim offsetem.</t>
  </si>
  <si>
    <t>Proteza poresekcyjna panewki biodrowej</t>
  </si>
  <si>
    <t>Endoproteza poresekcyjna usztywnienia stawu kolanowego</t>
  </si>
  <si>
    <t>Endoprotezy pierwotne stawu kolanowego</t>
  </si>
  <si>
    <t xml:space="preserve">Część udowa cementowa anatomiczna lewa/prawa, dostępna w 7 rozmiarach dla każdej ze stron, z wbudowaną 3 stopniową zewnętrzną rotacją, wykonana ze stopu CoCr </t>
  </si>
  <si>
    <t>Część udowa cementowa anatomiczna lewa/prawa, dostępna w 7 rozmiarach dla każdej ze stron, z wbudowaną 3 stopniową zewnętrzną rotacją, wykonana ze stopu ZrNb</t>
  </si>
  <si>
    <t>Taca piszczelowa tytanowa anatomiczna lewa/prawa dostępna w 8 rozmiarach dla każdej ze stron, umożliwiająca zastosowanie trzpienia i podkładki połowiczej.</t>
  </si>
  <si>
    <t>Wkładka polietylenowa uniwersalna o grubościach: 9, 11, 13, 15 i 18 mm sterylizowana w EtO.</t>
  </si>
  <si>
    <t>Część udowa anatomiczna lewa/prawa, dostępna w 9 rozmiarach dla każdej ze stron, wykonana ze stopu CoCr lub ze stopu ZrNb, którego zewnętrzna warstwa została przekształcona w ceramikę, przeznaczona dla pacjentów uczulonych na metal. Taca piszczelowa tytanowa anatomiczna lewa/prawa dostępna w 8 rozmiarach dla każdej ze stron, umożliwiająca zastosowanie trzpienia. Wkładka polietylenowa anatomiczna lewa/prawa o grubościach: 9, 10, 11, 12, 13, 15 i 18 mm sterylizowana w EtO. Oferowana w wersji z zachowaniem i wycięciem więzadła PCL. Endoproteza odwzorowująca kolano anatomiczne dzięki asymetrycznym kłykciom udowym, asymetrycznej wkładce i asymetrycznej  tacy piszczelowej. Budowa komponentów umożliwia ruch kolana analogiczny do kolana naturalnego, włączając w to mechanizm blokowania kolana w pełnym wyproście, medial pivot i translację tylną kłykci podczas zginania.</t>
  </si>
  <si>
    <t xml:space="preserve">Część udowa: zbudowana z CoCr dostępna w 7 (od 1 do 7) rozmiarach, z  dwoma płetwami antyrotacyjnymi, anatomicznym tylnym kłykciem oraz odchyleniem w płaszczyźnie A/P 10°. Kształt strzałkowy z anatomicznym skosem części przedniej zapewniający lepszy tor rzepki. </t>
  </si>
  <si>
    <t>Część udowa: zbudowana z ZrNb dostępna w 7 (od 1 do 7) rozmiarach, z  dwoma płetwami antyrotacyjnymi, anatomicznym tylnym kłykciem oraz odchyleniem w płaszczyźnie A/P 10°. Kształt strzałkowy z anatomicznym skosem części przedniej zapewniający lepszy tor rzepki.</t>
  </si>
  <si>
    <t>Część piszczelowa: taca piszczelowa asymetryczna prawa i lewa, tytanowa lub w całości z polietylenu dostępna w 6 rozmiarach (od 1 do 6).</t>
  </si>
  <si>
    <t>Wkładka polietylenowa modularna o grubościach  8,9,10,11mm, sterylizowana w EtO</t>
  </si>
  <si>
    <t>Ostrze do piły oscylacyjnej</t>
  </si>
  <si>
    <t>Endoprotezy pierwotne stawu biodrowego</t>
  </si>
  <si>
    <t>Panewka bezcementowa, półsferyczna, tytanowa, typu press-fit, pokryta porowatym tytanem o zaawansowanej strukturze 3D, lita lub z otworami do dodatkowego mocowania śrubami. Panewka dostępna w rozmiarach zewnętrznych od 40 do 68 mm. Panewka wewnątrz gładko polerowana z możliwością zastosowania artykulacji polietylenowej i ceramicznej.</t>
  </si>
  <si>
    <t>Wkładka z polietylenu wysokousieciowanego o zwiększonej twardości, przystosowana do głów o średnicy 28, 32 i 36 mm, dostępna w wersji standard oraz z 20 stopniową nadbudową antyluksacyjną.</t>
  </si>
  <si>
    <t>Zaślepka centralna wkręcana, zaślepki  boczne wbijane. Śruby o długościach od 15 do 50 mm (co 5 mm).</t>
  </si>
  <si>
    <t>Panewka dwumobilna bezcementowa, wykonana ze stali nierdzewnej, pokryta tytanem oraz hydroksyapatytem, gładko polerowana wewnętrznie, w rozmiarach od 43 mm do 67 mm ze skokiem co 2 mm, z uchwytami do dodatkowej stabilizacji śrubami jak również z otworami na dodatkowe kołki mocujące.</t>
  </si>
  <si>
    <t>Kołki o długości 13 mm, śruby mocujące o średnicy 4,5 mm w długościach 40,44,48,52,55,60 mm.</t>
  </si>
  <si>
    <t>Panewka dwumobilna cementowa, wykonana ze stali nierdzewnej, gładko polerowana wewnętrznie, powierzchnia panewki polerowana ze specjalnym ożebrowaniem działającym antyrotacyjnie, w rozmiarach od 43 mm do 63 mm ze skokiem co 2 mm</t>
  </si>
  <si>
    <t>Wkład polietylenowy umożliwiający zatrzaśnięcie głowy w rozmiarach 22 mm (panewki 43 i 45) i 28 mm (panewki 47 do 67)</t>
  </si>
  <si>
    <t>Trzpień przynasadowy, bezcementowy, tytanowy, kształt trójstożkowy, napylony czystym tytanem oraz dodatkowo pokryty homogeniczną warstwą BONITu, dystalny koniec trzpienia oraz szyjka gładko polerowana, dostępny w 10 rozmiarach, stożek 12/14.</t>
  </si>
  <si>
    <t>Trzpień bezcementowy, tytanowy, stożkowaty w dwóch płaszczyznach, powierzchnia o strukturze poprzecznych w części proxymalnej i podłużnych w części dystalnej rowków zapobiegających zapadaniu się trzpienia i zwiększających stabilność rotacyjną, pokryty porowatym tytanem i hydroxyapatytem na całej długości, dostępny w wersji standardowej bezkołnierzowej lub kołnierzowej (w 12 rozmiarach, z kątem CCD o wartości 135 stopni), w wersji lateralizowanej bezkołnierzowej lub kołnierzowej (w 11 rozmiarach, z kątem CCD o wartości 126 stopni) oraz w wersji valgus (w 8 rozmiarach, z kątem CCD o wartości 145 stopni), stożek 12/14.</t>
  </si>
  <si>
    <t>Trzpień bezcementowy, tytanowy, prosty, dostępny w 12 rozmiarach o długości od 135mm do 190mm i skoku co 5mm. Trzpienie standardowe i o zwiększonym offsecie, w 1/3 bliższej powlekane porowatą okładziną tytanową, część dalsza trzpienia oraz szyjka polerowana, szyjka o przekroju cyrkutrapezoidalnym, stożek 12/14</t>
  </si>
  <si>
    <t>Głowa  metalowa CoCr o średnicach  22.28,32,36  mm, przy czym dla rozmiaru 28 mm wymaga się  5 długości szyjki.</t>
  </si>
  <si>
    <t>Głowy wykonane ze stali nierdzewnej o średnicy 28 mm i 32 mm w 5 długościach. Głowa SST</t>
  </si>
  <si>
    <t>Głowy wykonane ze stopu ZrNb o średnicy 28 mm, 32 mm i 36 mm w 5 długościach. Głowa ZrNb</t>
  </si>
  <si>
    <t>Głowa bipolarna wykonana zestopu CoCr o średnicy 40 - 59 mm, ze skokiem co 1 mm dla średnic 40 - 55 mm, dla pozostałych co 2 mm. Część wewnętrzna głowy bipolarnej wykonana z polietylenu, o średnicy wewnętrznej 22 mm dla rozmiarów 40 – 42 mm, 28 mm dla pozostałych. Możliwość śródoperacyjnego wielokrotnego montażu i demontażu głowy wewnętrznej.</t>
  </si>
  <si>
    <t>Endoproteza rewizyjna stawu biodrowego</t>
  </si>
  <si>
    <t>Rewizyjny trzpień  wykonany ze stopu   Ti6Al4V. Możliwość zastosowania kołnierzy o długości 50mm pokrytych HA lub pokryte porowatym tytanem o zaawansowanej strukturze 3D,  wypełniających bliższą część kości udowej w rozmiarze XS, S, M, L. Trzpień o kształcie 3 stopniowego stożka z głębokim użebrowaniem zapewniającym dystalne blokowanie, w rozmiarach o długości  (+-10mm)  240 mm oraz  300mm oraz średnicy w przedziale 12-27mm ze skokiem co 1mm. Trzpień o długości (+-10mm)  190mm w rozmiarach o średnicy 12-21mm ze skokiem co 1mm bez możliwości zastosowania kołnierzy.</t>
  </si>
  <si>
    <t>Kołnierz  o długości 50mm pokryty HA lub pokryty porowatym tytanem o zaawansowanej strukturze 3D wypełniający bliższą część kości udowej w rozmiarach XS, S, M i L</t>
  </si>
  <si>
    <t>kabel CoCr o średnicy  2.0mm bez zacisku</t>
  </si>
  <si>
    <t>kabel CoCr o średnicy  2.0mm z zaciskiem</t>
  </si>
  <si>
    <t xml:space="preserve"> płyta krętarzowa 75mm i 85mm (na 3 kable),  płyta krętarzowa 115mm i 125mm (na 5 kabli),  płyta krętarzowa 185mm i 195mm (na 8 kabli)</t>
  </si>
  <si>
    <t xml:space="preserve"> płyta tytanowa prosta 150mm, 200mm, 250mm</t>
  </si>
  <si>
    <t>Panewka rewizyjna wykonana w technologii druku 3D ze stopu tytanu, o porowatości do 80% na całym przekroju, w rozmiarach od 48 mm do 80 mm, z otworami umożliwiającymi wkręcenie śrub gąbczastych standardowych i blokowanych.</t>
  </si>
  <si>
    <t xml:space="preserve">Panewka rewizyjna wykonana w technologii druku 3D ze stopu tytanu, o porowatości do 80% na całym przekroju, z przestrzenna strukturą odwzorowującą strukturę beleczkowatą kości gąbczastej, w rozmiarach od 48 mm do 80 mm, z otworami umożliwiającymi wkręcenie śrub gąbczastych standardowych i blokowanych. W rozmiarach 48-58mm 9 otworów, w rozmiarach 60-80mm 12 otworów zlokalizowanych w kierunku kości biodrowej, kulszowej i łonowej. Wewnętrzna powierzchnia panewki gładko polerowana z bezcementowym mechanizmem mocującym dla wkładek polietylenowych zwyklych i z okapem. </t>
  </si>
  <si>
    <t xml:space="preserve">Wkładka polietylenowa, cementowana, zwykła i z okapem, o średnicy wewnętrznej 28 mm, 32 mm, 36 mm i 40 mm. </t>
  </si>
  <si>
    <t>Śruby blokowane w rozmiarach od 15 mm do 50 mm</t>
  </si>
  <si>
    <t>Jednorazowy zestaw zaślepek składający się z 2 podajników i 14 zaślepek.</t>
  </si>
  <si>
    <t>Śruby standardowe w rozmiarach od 15 mm do 50 mm</t>
  </si>
  <si>
    <t>Wkładka polietylenowa, bezcementowana, zwykła i z okapem, o średnicy wewnętrznej 28 mm, 32 mm i 36 mm.  </t>
  </si>
  <si>
    <t>Augmenty panewki rewizyjnej, wykonane w technologii druku 3D ze stopu tytanu. Augmenty wypełniające ubytki kostne tylnego stropu panewki dostępne w rozmiarach 12mm, 18mm i 24 mm. Augmenty wypełniające ubytki kostne przedniego stropu panewki dostępne w rozmiarach 8mm, 12mm i 18mm. Gniazda augmentów dostosowane do śrub blokowanych kątowo.</t>
  </si>
  <si>
    <t>Augmenty stropu panewki składające się ze skrzydła z 5 otworami na śruby oraz podpory w 4 wielkościach z 2 otworami na śruby. Gniazda augmentów dostosowane do śrub blokowanych kątowo.</t>
  </si>
  <si>
    <t>Panewka cementowa wykonana z wysokousieciowanego polietylenu o zwiększonej twardości, w rozmiarach od 46 mm do 64 mm z 20° nadbudową, o średnicy wewnętrznej 28 mm (panewki 46 do 64) oraz 32 mm (panewki 49 do 64).</t>
  </si>
  <si>
    <t>Kosze rekonstrukcyjne, tytanowe, anatomiczne lewe/prawe, wielootworowe, w rozmiarach średnicy zewnętrznej 50, 56 i 62 mm, z nadbudową stropu panewki, posiadające 3 ramiona.
Kosze wzmacniające dno panewki, tytanowe, nieanatomiczne, wielootworowe, w rozmiarach średnicy zewnętrznej 44 – 68 mm, z nadbudową stropu panewki.</t>
  </si>
  <si>
    <t>Endoproteza rewizyjna związana stawu kolanowego</t>
  </si>
  <si>
    <t>Część udowa anatomiczna – prawa/lewa w wersji wycięciem tylnego więzadła krzyżowego i tylną stabilizacją lub półwiązania; wykonana ze stopu CoCr, dostępna w 8 rozmiarach dla każdej ze stron.</t>
  </si>
  <si>
    <t>Część udowa anatomiczna – prawa/lewa, w wersji z wycięciem tylnego więzadła krzyżowego i tylną stabilizacją lub półwiązania; wykonana ze stopu ZrNb dla uczulonych na metal pacjentów, dostępna w min. 8 rozmiarach dla każdej ze stron.</t>
  </si>
  <si>
    <t>Część piszczelowa anatomiczna – lewa/prawa zapewniająca lepsze pokrycie płaszczyzny plateau piszczelowego, tytanowa, gładko polerowana dla zmniejszenia zużycia i wydzielania do organizmu polietylenu, z mechanizmem zatrzaskowym dla wkładki polietylenowej, mocowanie podkładek śrubami, dostępna w 8 rozmiarach dla każdej ze stron.</t>
  </si>
  <si>
    <t>Wkładka polietylenowa – z tylną stabilizacją lub półwiązania dostępna w 8 grubościach odpowiednio 9,11,13,15,18,21,25 i 30mm. Sterylizowana.</t>
  </si>
  <si>
    <t>Trzpień udowy lub piszczelowy – tytanowy o długości 120,160 oraz 220mm.</t>
  </si>
  <si>
    <t>Trzpień offsetowy – zmieniający oś trzpienia lub kąt względem implantu ( 2mm,4mm,6mm) tytanowy.</t>
  </si>
  <si>
    <t>Podkładki udowe- tytanowe, dystalne, tylne i łączone „L” m8ocowane do komponentu udowego za pomocą śruby.</t>
  </si>
  <si>
    <t>Podkładki piszczelowe – tytanowe proste lub klinowe, mocowane do komponentu piszczelowego za pomocą śrub.</t>
  </si>
  <si>
    <t>Kołnierze udowe, asymetryczne lewe/prawe, dostępne w 7 rozmiarach każdy. Kołnierze piszczelowe, dostępne w 2 długościach oraz w 7 rozmiarach każdy. Owalne w przekroju poprzecznym, zapewniające stabilizację rotacyjną. Umożliwiające implantowanie trzpieni cementowych i bezcementowych z użyciem offsetów 2mm,4mm,6mm oraz podkładek. Wykonane z tytanu, pokryte tytanem o trójwymiarowej strukturze. Technika operacyjne przy użyciu rozwiertaków i raszpli.</t>
  </si>
  <si>
    <t>Podkładka udowa dystalna 5mm,10mm,15mm,20mm</t>
  </si>
  <si>
    <t>Część piszczelowa wykonana z stopu CoCr, anatomiczna lewa/prawa, dostępna w 5 rozmiarach dla każdej ze stron z możliwością zastosowania podkładek tytanowych połowiczych i całkowitych mocowanych śrubami oraz trzpieni tytanowych prostych jak i z 2,4 i 6mm przesunięciem osi w dowolnym kierunku.</t>
  </si>
  <si>
    <t>Część udowa wykonana z stopu CoCr anatomiczna lewa/prawa, dostępna w 4 rozmiarach dla każdej ze stron z możliwością zastosowania podkładek tytanowych dystalnych w rozmiarach od 5mm do 20mm  oraz trzpieni tytanowych prostych jak i z 2,4 i 6mm przesunięciem osi w dowolnym kierunku.</t>
  </si>
  <si>
    <t>Wkładka polietylenowa anatomiczna praw i lewa mocowana za pomocą śruby dostępna w 5 grubościach 11,13,15,18 i 21mm</t>
  </si>
  <si>
    <t>Śruba i sleeve umożliwiające połączenie części udowej z wkładką, dostępne w 5 długościach.</t>
  </si>
  <si>
    <t>Nazwa oraz parametry</t>
  </si>
  <si>
    <t>J.m.</t>
  </si>
  <si>
    <t>Cena jednostkowa netto [PLN]</t>
  </si>
  <si>
    <t>Wartość netto [PLN]</t>
  </si>
  <si>
    <t>Stawka VAT [%]</t>
  </si>
  <si>
    <t>Wartość brutto [PLN]</t>
  </si>
  <si>
    <t>Tytanowa płyta prosta blokująco-kompresyjna 5 mm, wąska. Otwory pod śruby korowe ø 4.5 mm, śruby gąbczaste ø 6.0 mm oraz śruby blokowane ø 5 mm. Ilość otworów: od 2 do 22. Długości płyt: od 43 mm do 403 mm. Na płycie otwory do wprowadzenia drutów Kirschnera</t>
  </si>
  <si>
    <t>Tytanowa płyta prosta blokująco-kompresyjna 5 mm, szeroka. Otwory pod śruby korowe ø 4.5 mm, śruby gąbczaste ø 6.0 mm oraz śruby blokowane ø 5 mm. Ilość otworów: od 6 do 22. Długości płyt: od 119 mm do 407 mm. Na płycie otwory do wprowadzenia drutów Kirschnera</t>
  </si>
  <si>
    <t>Tytanowa śruba korowa ø 4.5 mm, dł. 14-150 mm, gniazdo śrubokręta T20</t>
  </si>
  <si>
    <t>Płyty do zespoleń w obrębie kości paliczków oraz śródręcza, tytanowe,  pod śruby korowe 1,2/1,5 oraz 2,0/2,3mm, oraz pod śruby blokowane2,0 mm; profil 0,6/1,0/1,3 mm; wielokształtne, wielootworowe w tym proste 16 otworowe; w kształcie litery T, Y oraz dwurzędowe wielootworowe; w tym płyty kompresyjne oraz blokowane w systemie trójpunktowego blokowania na docisk, pozwalające na wprowadzenie śruby w zakresie kąta +/-15 stopni.</t>
  </si>
  <si>
    <t>Płyty do zespoleń w obrębie kości paliczków oraz śródręcza, tytanowe,  pod śruby korowe 1,2/1,5 oraz 2,0/2,3mm, profil 0,6/1,0/1,3 mm; wielokształtne, wielootworowe w tym w kształcie litery T, Y oraz w kształcie prostokąta, trapezu, skośne,  w tym dwurzędowe 10 i 12 otworowe, płyty kompresyjne oraz blokowane w systemie trójpunktowego blokowania na docisk, pozwalające na wprowadzenie śruby w zakresie kąta +/-15 stopni.</t>
  </si>
  <si>
    <t>Płyty do zespoleń w obrębie kości śródręcza i stopy, tytanowe, pod śruby 2,0/2,3 mm profil 1,3 mm; wielokształtne, wielootworowe w tym w kształcie litery T oraz dwurzędowe. Płyty blokowane w systemie trójpunktowego blokowania na docisk, pozwalające na wprowadzenie śruby w zakresie kąta +/-15 stopni.</t>
  </si>
  <si>
    <t>Komponent udowy - wytwarzany ze stopu CoCrMo, dostępny w 5 rozmiarach, zawiera bolec rotacyjny o długości 40 mm, który zapewnia odpowiednie zabezpieczenie przed przemieszczeniem, do komponentu udowego można przymocować dystalne i/lub tylne udowe, bloki augmentacyjne.</t>
  </si>
  <si>
    <t>Taca piszczelowa - komponent piszczelowy w 5 rozmiarach, wytwarzany ze stopu CoCrMo, możliwość zastosowania trzpieni do stabilizacji
komponentu piszczelowego oraz bloków piszczelowych</t>
  </si>
  <si>
    <t>Pakiet 7</t>
  </si>
  <si>
    <t>9.</t>
  </si>
  <si>
    <t>10.</t>
  </si>
  <si>
    <t>11.</t>
  </si>
  <si>
    <t>12.</t>
  </si>
  <si>
    <t>13.</t>
  </si>
  <si>
    <t>14.</t>
  </si>
  <si>
    <t>15.</t>
  </si>
  <si>
    <t>16.</t>
  </si>
  <si>
    <t>17.</t>
  </si>
  <si>
    <t>18.</t>
  </si>
  <si>
    <t>19.</t>
  </si>
  <si>
    <t>L.p.</t>
  </si>
  <si>
    <t>Rodzaj asortymentu</t>
  </si>
  <si>
    <t xml:space="preserve">Ilość  </t>
  </si>
  <si>
    <t>szt./kompl/zestaw</t>
  </si>
  <si>
    <t xml:space="preserve">Cena jednostkowa brutto </t>
  </si>
  <si>
    <t xml:space="preserve">Wartość brutto              </t>
  </si>
  <si>
    <t>Nr katalogowy</t>
  </si>
  <si>
    <t>śruby tytanowe, korowe, średnica 2.5 mm; dł. 8-34 mm. Otwór heksagonalny w głowie śruby.</t>
  </si>
  <si>
    <t>śruby tytanowe blokowane, średnica 2.5 mm; dł. 8-34 mm. Otwór heksagonalny w głowie śruby.</t>
  </si>
  <si>
    <t>Płyta tytanowa, pod śruby 2.8 mm, profil 1.6 mm, prosta 4 otworowa</t>
  </si>
  <si>
    <t>Płyta tytanowa, pod śruby 2.8 mm, profil 1.6 mm, dwurzędowa, 6, 11 i 12 otworowa</t>
  </si>
  <si>
    <t>śruby tytanowe, korowe, średnica 2.8 mm; dł. 8-45 mm. Otwór heksagonalny w głowie śruby.</t>
  </si>
  <si>
    <t>śruby tytanowe blokowane, średnica 2.8 mm; dł. 8-45 mm. Bezgwintowa głowa śruby. Otwór heksagonalny w głowie śruby.</t>
  </si>
  <si>
    <t>Płyty do  kości piętowej tytanowe,  ; 12 i 13-otworowe; różnokształtne grubość 2,0 mm. Płytki z otworami pod śruby 3.5mm; zaopatrzone w system trójpunktowegobezgwintowego blokowania na docisk, pozwalające na wprowadzenie śruby w zakresie kąta +/-15 stopni; prawe i lewe</t>
  </si>
  <si>
    <t>śruby korowe,  tytanowe, średnica 3.5 mm; dł. 16-60 mm Otwór heksagonalny w głowie śruby.</t>
  </si>
  <si>
    <t>śruby tytanowe blokowane, średnica 3.5 mm; dł. 16-60 mm. Bezgwintowa głowa śruby. Otwór heksagonalny w głowie śruby.</t>
  </si>
  <si>
    <t>śruba tytanowa, kaniulowana, kompresyjna z krótkim i długim gwintem, średnica 7,0mm, dł. 40-140mm, skok co 5 i co 10 mm, z częściowym i pełnym gwintem, otwór heksagonalny w głowie śruby. Pod druty Kirchnera 2.2mm</t>
  </si>
  <si>
    <t>śruba tytanowa, kaniulowana, kompresyjna typu Herberta samowiercąca, samogwintująca, z krótkim lub długim gwintem oraz z otworem heksagonalnym w głowie śruby, średnica 2.2 mm oraz 3.0 mm, długość od 10 do 10mm. Pod druty Kirchnera 0,8 mm oraz 1.1 mm</t>
  </si>
  <si>
    <t>Implant biowchłanalny (PLA) zaprojektowany specjalnie do małych kości (dłoń, stopa twarzoczaszka) , do mocowania wszelkich odrwanych tkanek miękkich do kości - rozmiary śr. - 1,6 mm; dł. - 2,7 mm</t>
  </si>
  <si>
    <t>Implant biowchłanalny (PLA) zaprojektowany specjalnie do małych kości (dłoń, stopa łokieć, staw skokowy) , do mocowania wszelkich odrwanych tkanek miękkich do kości - rozmiary śr. - 2,3 mm; dł. - 5,0 mm</t>
  </si>
  <si>
    <t>Implant tytanowy uzbrojony z dwoma zaczepami (ramionami) poprzecznymi; długość 5.4mm, średnica 1.8mm, rozpietość ramion 5.5mm, osadzony na wprowadzaczu i zaopatrzony w nić o rozmiarze USP 0 uzbrojona w igły o długości 17mm.</t>
  </si>
  <si>
    <t>Dren jednorazowy do pompy, pakowany sterylnie</t>
  </si>
  <si>
    <t>Końcówki wielorazowe do shavera. Do wyboru Zamawiającego rodzaj końcówki</t>
  </si>
  <si>
    <t>Piny resorbowalne 1.5mm (dł. 16, 20, 25mm) lub 2.4mm (dł. 16, 25 lub 30mm), wykonane z polimeru kwasu mlekowego, PLA do artroskopowego mocowania chrząstki, pakowane jednostkowo, sterylnie</t>
  </si>
  <si>
    <t>Taśma suermocna HiFi o szerokości 2mm do wzmacniania ścięgien</t>
  </si>
  <si>
    <t>Element udowy anatomiczny (prawy, lewy) w 5 rozmiarach (2, 3, 4, 5, 6) w opcji tylnostabilizowanej, wykonany ze stopu CoCrMo oraz pokryty okładziną ceramiczną TiN.</t>
  </si>
  <si>
    <t>Element piszczelowy uniwersalny, wykonany ze stopu CoCrMo, w 5 rozmiarach (2, 3, 4, 5, 6), pokryty okładziną ceramiczną TiN. Powierzchnia plateau wygładzona, umożliwijąca ruchy rotacyjne.</t>
  </si>
  <si>
    <t>Wkładka polietylenowa typu rotating platform o grubościach: 10, 12,5, 15, 17,5 i 20mm, tylnostabilizowana, dająca efekt półzwiązania protezy.</t>
  </si>
  <si>
    <t>Pakiet 13</t>
  </si>
  <si>
    <t>Ostrze do piły</t>
  </si>
  <si>
    <t>Gwóźdź odpiętowy do artodezy stawu skokowego o średnicy 10 mm oraz 11,5 mm w długościach 16,20,25 cm. Gwóźdż prosty lewy i prawy. Dystalnie 3 otwory gwintowane prowadzące śruby pod różnymi kątami. Proksymalnie 2 otwory w tym jeden dynamiczny. Implanty wykonane z tytanu - pakowane sterylnie.</t>
  </si>
  <si>
    <t>Zaślepka do gwoździa, kaniulowana, dostępna w 5 rozmiarach (od 0 do 20 mm). Zaślepka wyposażona w wewnętrzny gwint umożliwiający trwałe połączenie ze śrubokrętem. Pakowane sterylnie.</t>
  </si>
  <si>
    <t>śruba tytanowa blokująca z gniazdem heksagonalnym wyposażonym w wenętrzny gwint umożliwiający trwałe połączenie ze śrubokrętem. Średnica przy głowie śruby zwiekszona w celu lepszego trzymania w kości korowej. Średnica 5,0 mm, długośc od 20 do 80 mm ze skokiem co 2,5 mm oraz długość od 85 do 110 mm, ze skokiem co 5 mm</t>
  </si>
  <si>
    <t>Wykonawca na czas trwania umowy przetargowej udostępni zestaw akcesoriów niezbędnych do płukania pulsacyjnego - koszt użyczenia należy ująć w cenie ofertowej.</t>
  </si>
  <si>
    <t>22.</t>
  </si>
  <si>
    <t>23.</t>
  </si>
  <si>
    <t>24.</t>
  </si>
  <si>
    <t>25.</t>
  </si>
  <si>
    <t>Śruba zaślepiająca</t>
  </si>
  <si>
    <t xml:space="preserve">Cement kostny średniej lepkości z kopolimerem metylakrylatem MA z dodatkiem gentamycyny, sterylizowany tlenkiem etylenu. Zawartość substancji  aktywnej nie powinna przekraczać 1,5 % substancji sproszkowanej. Oba komponenty cementu są barwione chlorofilem (proszek i płyn). Opakowanie 40 g </t>
  </si>
  <si>
    <t>1x40g</t>
  </si>
  <si>
    <t>Cement kostny średniej lepkości z kopolimerem metylakrylatem MA z dodatkiem gentamycyny, sterylizowany tlenkiem etylenu. Zawartość substancji  aktywnej nie powinna przekraczać 1,5 % substancji sproszkowanej. Oba komponenty cementu są barwione chlorofilem (proszek i płyn). Opakowanie 2x40 g</t>
  </si>
  <si>
    <t>2x40g</t>
  </si>
  <si>
    <t>Cement kostny rewizyjny z dwoma aktywnymi antybiotykami.Cement kostny wysokiej lepkości z dodatkiem gentymycyny i klindamycyny, sterylizoany tlenkiem etylenu. Oba komponenty cementu są barwione chlorofilem (proszek i płyn). Opakowanie 40 g.</t>
  </si>
  <si>
    <t xml:space="preserve">1x40g </t>
  </si>
  <si>
    <t>Cement kostny niskiej lepkości z kopolimerem metylakrylatem MA z dodatkiem gentamycyny, sterylizowany tlenkiem etylenu. Produkt przeznaczony do wybranych operacji np.: kapoplastyki biodrowej oraz implantów barkowych. Oba komponenty cementu są barwione chlorofilem (proszek i płyn). Opakowanie 40 g.</t>
  </si>
  <si>
    <t>1x40</t>
  </si>
  <si>
    <t>Mieszalnik próżniowy do cementu.  Zestaw podwójny (tzw. biodrowy) – zawierający 2 mieszalniko/strzykawki zaopatrzone w filtr powietrza i dyszę o 2 długościach (długa i krótka). W zestawie są ponadto: uszczelniacz krętarzowy umożliwiający presuryzację cementu, waż łączący mieszalnik z wytwornicą próżni wyposażony w filtr węglowy oraz dedykowany wskaźnik próżni. Objętość 2 x 80 g.</t>
  </si>
  <si>
    <t>2x80</t>
  </si>
  <si>
    <t>Mieszalnik próżniowy do cementu. Zestaw pojedynczy (tzw. kolanowy) – zawierający 1 mieszalniko/strzykawki zaopatrzoną w filtr powietrza i dyszę o 2 długościach (długa i krótka). W zestawie są ponadto: uszczelniacz krętarzowy umożliwiający presuryzację cementu, waż łączący mieszalnik z wytwornicą próżni wyposażony w filtr węglowy oraz dedykowany wskaźnik próżni. Objętość 1x80g.</t>
  </si>
  <si>
    <t>1x80</t>
  </si>
  <si>
    <t>gramatura</t>
  </si>
  <si>
    <t xml:space="preserve">Druty Kirchnera pod śruby typu Herberta; średnica 0.8 oraz 1,1 mm 1,2mm 1,4mm 1,6mm 1,8mm 2mm długość 150 mm oraz 300 mm opakowanie 10 szt. </t>
  </si>
  <si>
    <t>Druty do wiązania odłamów</t>
  </si>
  <si>
    <t>Tytanowe gwoździe elastyczne o długości 300mm i średnicy 1.5 mm oraz długości 440mm i średnicy 2.0 mm, 2.5 mm, 3.0 mm, 3.5 mm i 4.0 mm</t>
  </si>
  <si>
    <t>Endoprotezy stawu biodrowego bezcementowe pierwotne</t>
  </si>
  <si>
    <t>Wkład panewkowy CoCr Dual Mobility</t>
  </si>
  <si>
    <t>Wkładka polietylenowa Dual Mobility</t>
  </si>
  <si>
    <t>Głowa metalowa o średnicy 22,22 mm, 28 mm lub 32 mm w czterech długościach szyjki</t>
  </si>
  <si>
    <t>Głowa metalowa o średnicy 36 mm w czterech długościach szyjki</t>
  </si>
  <si>
    <t>Głowa ceramiczna o średnicy 28 mm, 32 mm lub 36 mm w czterech długościach szyjki</t>
  </si>
  <si>
    <t>Endoprotezy stawu biodrowego rewizyjne</t>
  </si>
  <si>
    <t>Wkład panewki XLPE z polietylenu cross-link neutralna lub z nachyleniem 10st dla średnicy głowy 28, 32, 36mm</t>
  </si>
  <si>
    <t xml:space="preserve">Augment  do uzupełnienia stropu,  wykonany z tantalu.  Elementy uzupełniające ubytki stropu w 6 średnicach (50, 54, 58, 62, 66 i 70mm) i 4 wsokościach/grubościach (10, 15, 20 i 30mm). </t>
  </si>
  <si>
    <t xml:space="preserve">Łaty  do dna panewki 26, 32, 36 mm wykonane z tantalu. </t>
  </si>
  <si>
    <t>Protezy  kolumny miednicy w 4 rozmiarach 54mm, 58mm, prawe i lewe wykonane z tantalu</t>
  </si>
  <si>
    <t>Podkładki  do augmentów 5, 10,15° wykonane z tantalu.</t>
  </si>
  <si>
    <t>Śruby panewkowe  6,5 mm o długościach 15-80mm.</t>
  </si>
  <si>
    <t>Głowy CoCr o średnicach 28,32,36mm dla trzpieni rewizyjnych</t>
  </si>
  <si>
    <t>Endoprotezy stawu kolanowego cementowe pierwotne</t>
  </si>
  <si>
    <t>Endoprotezy stawu kolanowego jednoprzedziałowe</t>
  </si>
  <si>
    <t>Komponent udowy i piszczelowy wykonany ze stopu kobaltowo-chromowego. Komponent udowy w minimum 5 rozmiarach, komponent piszczelowy anatomiczny (prawy lub lewy) w minimum 6 rozmiarach (na każdą z opcji), wkładka wykonana z polietylenu o podwyższonej odporności na ścieranie. Wkładka niezwiązana z komponentem piszczelowym, ruchoma, anatomiczna (prawa lub lewa) w minimum 7 rozmiarach (na każdą z opcji) o profilu przystosowanym do przedziału przyśrodkowego. W opcji wersja cementowa,  bezcementowa lub antyalergiczna.</t>
  </si>
  <si>
    <t>Komponent udowy cementowy</t>
  </si>
  <si>
    <t>Komponent piszczelowy cementowy</t>
  </si>
  <si>
    <t>Komponent udowy bezcementowy lub antyalergiczny</t>
  </si>
  <si>
    <t>Komponent piszczelowy bezcementowy lub antyalergiczny</t>
  </si>
  <si>
    <t>Wkładka stawowa</t>
  </si>
  <si>
    <t>Ostrza do piły 3-pack</t>
  </si>
  <si>
    <t>Wkład panewki wysoko usieciowiony polietylen crosslinkowany ( zwiększona odporność na ścieranie ), średnica wewnętrzna 28mm, 32mm i 36mm.</t>
  </si>
  <si>
    <t>wkład panewki ceramiczny typu Biolox Delta o średnicy wewnętrznej 28mm, 32mm i 36mm</t>
  </si>
  <si>
    <t>Wagner SL: Trzpień rewizyjny przeznaczony do rewizyjnej endoprotezoplastyki stawu biodrowego w wersji bezcementowej . CCD 135°. Trzpień endoprotezy tytanowy, w wersji monoblok, budowa typu wagnerowskiego . Dostępny w długościach 190cm, 225cm, 265cm, 305cm oraz średnicach od 14 do 25 mm ze skokiem co milimetr.</t>
  </si>
  <si>
    <t xml:space="preserve">
</t>
  </si>
  <si>
    <t>Trzpień w dwóch płaszczyznach posiadający kształt klina, zwężający się dystalnie, spłaszczony, samocentrujący się w kanale szpikowym (nie wymaga centralizatora), bez kołnierza. Bezcementowy wykonany ze stopu tytanu, w części bliższej pokryty tytanową okładziną porowatą napylaną próżniowo i opcjonalnie dodatkowo warstwą hydroksyapatytu. Posiadający jako opcję trzpienie o zwiększonej, w stosunku do standardowych, odległości pomiędzy osią trzpienia a środkiem głowy endoprotezy (offset lateralny) w celu umożliwienia regulacji napięcia tkanek miękkich bez konieczności zmiany długości szyjki implantu głowy. Dostępny w 14 rozmiarach na każdą z opcji (standardowa i offset). Długość trzpienia od 130mm do 156mm. Stożek 12/14</t>
  </si>
  <si>
    <t>Trzpień typu MIS, krótki, zakleszczający się w nasadzie (przynasadowy) w dwóch płaszczyznach posiadający kształt klina, zwężający się dystalnie, spłaszczony, samocentrujący się w kanale szpikowym (nie wymaga centralizatora), bez kołnierza. Bezcementowy wykonany ze stopu tytanu, w 2/3 części bliższej pokryty tytanową okładziną porowatą napylaną próżniowo i opcjonalnie dodatkowo warstwą hydroksyapatytu. Posiadający jako opcję trzpienie o zwiększonej, w stosunku do standardowych, odległości pomiędzy osią trzpienia a środkiem głowy endoprotezy (offset lateralny) w celu umożliwienia regulacji napięcia tkanek miękkich bez konieczności zmiany długości szyjki implantu głowy. Dostępny w 14 rozmiarach na każdą z opcji (standardowa i offset). Długość trzpienia od 95mm do 121mm. Stożek 12/14</t>
  </si>
  <si>
    <t>Panewka tytanowa press-fit. Powierzchnia panewki szorstka, porowata, pokryta regularnie występującymi ząbkami ułatwiającymi pierwotne ufiksowanie i późniejszą osteointegrację. Rozmiary panewek od 44mm do 66mm. Insert bezpośrednio montowany w panewce; ceramiczny lub polietylenowy płaski lub polietylenowy z okapem.</t>
  </si>
  <si>
    <t>Endoproteza kłykciowa tylnie związana (opcjonalnie wersja zachowująca tylne więzadło krzyżowe), modularna-trzyczęściowa Komponent udowy anatomiczny (prawy i lewy) ze stopu CoCr w minimum 9 rozmiarach cementowany</t>
  </si>
  <si>
    <t>Komponent piszczelowy endoprotezy całkowitej stawu kolanowego ze stopu CoCr w minimum 7 rozmiarach. cementowy</t>
  </si>
  <si>
    <t>Zapinka blokująca wkładkę w tacy piszczelowej</t>
  </si>
  <si>
    <t>Wkładka stawowa z polietylenu wysokousieciowionego w minimum 5 grubościach. Możliwość śródoperacyjnego wyboru wkładki: wkładki zachowującej PCL, wkładki z tylną stabilizacją, wkładki z dodatkową stabilizacją więzadeł pobocznych.</t>
  </si>
  <si>
    <t xml:space="preserve">Panewka rewizyjna wykonana w całości z tantalu o budowie i strukturze gąbczastej dla pełnego przeniknięcia autogenicznego materiału dla zapewnienia stabilizacji oraz pełnej przebudowy. Panewka  w   rozmiarach od 48-80mm ze skokiem co 2mm, wielootworowa. </t>
  </si>
  <si>
    <t>Wkładka polietylenowa zatrzaskująca się w tacy piszczelowej, w wysokościach:10, 12,5, 15, 17,5 i 20mm.</t>
  </si>
  <si>
    <t>Trzpienie przedłużające do tacy piszczelowej, pokryte okładziną ceramiczną TiN, o przekroju 14mm i długościach: 25, 35 i 50mm.</t>
  </si>
  <si>
    <t>Rzepka polietylenowa, cementowana w 4 rozmiarach (26, 29, 32 i 35m).</t>
  </si>
  <si>
    <t>Jednorazowe ostrze piły oscylacyjnej grubość cięcia od 0,9 do 1,47, szerokość cięcia od 19 do 23mm</t>
  </si>
  <si>
    <t>Endoproteza cementowa i bezcementowa stawu kolanowego</t>
  </si>
  <si>
    <t xml:space="preserve">Element piszczelowy asymetryczny (prawy, lewy) w 5 rozmiarach (2, 3, 4, 5, 6), wykonany ze stopu CoCrMo oraz pokryty do wyboru Zamawiającego: okładziną ceramiczną TiN lub  okładziną ceramiczną TiN oraz porowatą. </t>
  </si>
  <si>
    <t>Element udowy anatomiczny (prawy, lewy) w wersji z zachowaniem lub wycięciem więzadła krzyżowego tylniego (PS), w 5 rozmiarach (2, 3, 4, 5, 6), wykonany ze stopu CoCrMo oraz pokryty do wyboru Zamawiającego:  okładziną ceramiczną TiN lub okładziną ceramiczną TiN oraz porowatą od wewnętrznej strony elementu.</t>
  </si>
  <si>
    <t>Trzpienie przedłużające wykonane ze stopu tytanu, do części udowej i piszczelowej, do osadzenia za pomocą cementu lub bez cementu, w długościach od 100 do 200mm oraz przekroju od 12 do 22mm.</t>
  </si>
  <si>
    <t>Adaptor do zamontowania trzpieni przedłużających do elementu udowego umożliwiający nadanie offsetu (0, 2, 4, 6mm).</t>
  </si>
  <si>
    <t xml:space="preserve">Adaptor do zamontowania trzpieni przedłużających do elementu piszczelowego umożliwiający nadanie offsetu (2 i 4mm). </t>
  </si>
  <si>
    <t xml:space="preserve">Podkładki uzupełniające ubytki kostne do części piszczelowej i udowej (tylne i dystalne) w wyskościach 5 i 10mm. </t>
  </si>
  <si>
    <t>Stożki uzupełniające ubytki kości udowej i piszczelowej wykonane są ze stopu tytanowego posiadającego strukturę kości gąbczastej ułatwiającej osteointegrację. Do wyboru Zamawiającego w rozmiarach i co najmniej w 2 dwóch wysokościach. Wykonane techniką 3D.</t>
  </si>
  <si>
    <t>element udowy anatomiczny lewy i prawy w jednym rozmiarze umożliwiający resekcje uda do 50mm</t>
  </si>
  <si>
    <t>zamek metalowy wykonany z CoCrMo</t>
  </si>
  <si>
    <t>element piszczelowy /cementowany i bezcementowy/ z możliwością zastosowania podkładek wyrównujących i trzpieni przedłużających, elementy pokryte srebrem o silnym działaniu antybakteryjnym</t>
  </si>
  <si>
    <t>wkładka polietylenowa w 1 grubości i 4 rozmiarach</t>
  </si>
  <si>
    <t>trzpień udowy w minimum 4 rozmiarach o dł. 150-250mm,  cementowany lub bezcementowy</t>
  </si>
  <si>
    <t>element przedłużający 25mm</t>
  </si>
  <si>
    <t>podkładki piszczelowe tytanowe w 7 grubościach od 5-50mm</t>
  </si>
  <si>
    <t>śruby do podkładek 5 i 10mm</t>
  </si>
  <si>
    <t>śruby do trzpienia piszczelowego</t>
  </si>
  <si>
    <t xml:space="preserve">trzpień piszczelowy bezcementowy w minimum 4 rozmiarach o dł. 120-200mm,  cementowany  w 3 rozmiarach </t>
  </si>
  <si>
    <t>śruby do trzpienia udowego 8mm x 25 lub 50mm</t>
  </si>
  <si>
    <t>Endoproteza rewizyjna stawu kolanowego modularna związana</t>
  </si>
  <si>
    <t>Element udowy anatomiczny kłykciowy w minimum 4 rozmiarach, w wersji cementowanej i bezcementowej wykonanego ze stopu CoCrMo z możliwością zastosowania augmentów i sleeve</t>
  </si>
  <si>
    <t xml:space="preserve"> Element piszczelowy w minimum 4 rozmiarach, w wersji cementowanej i bezcementowej wykonanego ze stopu CoCrMo z możliwością zastosowania augmentów i sleeve.</t>
  </si>
  <si>
    <t>Trzpień uniwersalny udowy i piszczelowy cementowanego o średnicy 11, 13, 15, 17, 19 mm w długościach 125, 150, 200, 250 mm, oraz bezcementowego o średnicy 12, 14, 16, 18, 20, 22 mm w długościach 125, 150, 200, 250 mm.</t>
  </si>
  <si>
    <t>Zamek łączący element udowy z piszczelowym</t>
  </si>
  <si>
    <t>Adapter offsetu uniwersalnego udowego i piszczelowego od 0 do 6 mm.</t>
  </si>
  <si>
    <t>Wkładka polietylenowa dostosowana do rozmiaru piszczeli w wersji MB i FB</t>
  </si>
  <si>
    <t>Augment udowy dystalny</t>
  </si>
  <si>
    <t xml:space="preserve">Augment udowy tylny </t>
  </si>
  <si>
    <t>Augment piszczelowy jednostronny</t>
  </si>
  <si>
    <t>Augment piszczelowy obustronny</t>
  </si>
  <si>
    <t>Sleeve lub Cone udowy w 4 rozmiarach, tytanowy porowaty wykonanych techniką 3 D.</t>
  </si>
  <si>
    <t>Stożek uzupełniający piszczelowy (Sleeve) lub udowy (Cone) w 4 rozmiarach, oraz sleeve z wbudowanymi augmentami 5 i 10 mm,  tytanowy porowaty wykonanych techniką 3D.</t>
  </si>
  <si>
    <t>Artrodeza stawu kolanowego</t>
  </si>
  <si>
    <t>Trzpień typu Wagnera (stozek 2-stopniowy) w części o przekroju heksagonalnym, trzpienie odpowiednio ugięte celem dopasowania do krzywizny kości udowej</t>
  </si>
  <si>
    <t>śruba o długości 25mm i 50mm</t>
  </si>
  <si>
    <t xml:space="preserve">komponent artrodezy udowy prawy/lewy </t>
  </si>
  <si>
    <t xml:space="preserve">komponent piszczeowy artrodezy </t>
  </si>
  <si>
    <t>element przedłużajacy 25mm</t>
  </si>
  <si>
    <t>Endoproteza rewizyjna stawu kolanowego związana z ograniczoną resekcją uda i piszczeli.</t>
  </si>
  <si>
    <t>Endoproteza rewizyjna, półzwiązana stawu kolanowego</t>
  </si>
  <si>
    <t>Endoprotezy głowy kości promieniowej</t>
  </si>
  <si>
    <t>Głowa. Długość szyi może być regulowana w sposób ciągły do momentu uzyskania odpowiedniej  funkcji i stabilności  stawu. Zakres regulacji długości głowy do 5mm, blokowany za pomocą śruby. Element głowy dostępny w dwóch średnicach 19mm i 22mm, pokryty okładziną ceramiczną TiN.  Element głowy  ruchomy w zakresie od -24 ° do + 24 °.</t>
  </si>
  <si>
    <t>Endoproteza stawu łokciowego</t>
  </si>
  <si>
    <t>Endoproteza stawu łokciowego
Cementowa, zawiasowa, złożona z 3 elementów:
- komponent ramienny w 4 rozmiarach dla każdej ze stron
  wykonany ze stopu CoCrMo
- komponent łokciowy w 3 rozmiarach dla każdej ze stron
  wykonany ze stopu CoCrMo
- clips łączący w dwóch wersjach: standardowej 
   i rewizyjnej</t>
  </si>
  <si>
    <t>Endoproteza śródręczno-nadgarstkowa</t>
  </si>
  <si>
    <t>Endoproteza śródręczno-nadgarstkowa.
Składająca się z : 4 rozmiarów trzpienia śródręcznego
panewki bezcementowej oraz bolca łączącego staw.</t>
  </si>
  <si>
    <t>Endoproteza barku całkowita - anatomiczna/urazowa - modularna</t>
  </si>
  <si>
    <t>Trzpienia  tytanowego w długościach 60, 120, 180, 240 mm, o grubościach od 8mm do 18mm co 1 mm.</t>
  </si>
  <si>
    <t xml:space="preserve"> Części przynasadowej tytanowej w długościach  30, 40 mm, oraz urazowej.</t>
  </si>
  <si>
    <t xml:space="preserve"> Elementu przedłużającego tytanowego w długościach 5, 7,5, 10 mm umożliwiającego właściwe dopasowanie długości oraz właściwe ustawienie rotacji co 5 stopni.</t>
  </si>
  <si>
    <t>Śruby łączącej tytanowej średnicy 6mm, długości 25, 30, 35, 40mm.</t>
  </si>
  <si>
    <t xml:space="preserve">  Element głowy wykonany ze stopu tytanowego pokryty okładziną ceramiczną o średnicy 44, 47, 50,53 mm w grubościach 14, 17,20mm, ekscentryczne umożliwiający ustawienie co 10 stopni w różnych pozycjach.</t>
  </si>
  <si>
    <t>Panewka cementowana polietylenowa</t>
  </si>
  <si>
    <t>Endoproteza stawu barkowego - odwrócona</t>
  </si>
  <si>
    <t>Trzpienia w długościach 60, 120, 180, 240 mm, o grubościach od 8mm do 18 mm.</t>
  </si>
  <si>
    <t xml:space="preserve">Elementu przedłużającego w długościach 5, 7,5, 10 mm umożliwiającego właściwe dopasowanie  długości oraz właściwe ustawienie rotacji co 5 stopni. </t>
  </si>
  <si>
    <t>Części przynasadowej tytanowej w długościach  30, 40 mm, oraz urazowej.</t>
  </si>
  <si>
    <t xml:space="preserve"> Śruby łączącej tytanowej średnicy 6mm, długości 25, 30, 35, 40mm.</t>
  </si>
  <si>
    <t xml:space="preserve"> Odwrócona panewka wykonana ze stopu tytanowego i pokryta okładziną  ceramiczną mocowana do trzpienia w 3 wielkościach 36, 40, 44mm i 3 długościach szyjki.</t>
  </si>
  <si>
    <t>Pakiet 3</t>
  </si>
  <si>
    <t>Wkręt dociskowy Bosworth Ø 6,2 x 3,25 mm, dł. 38-44 mm</t>
  </si>
  <si>
    <t>Nr katalogowy/ Nazwa handlowa</t>
  </si>
  <si>
    <t>Płyty do głowy kości promieniowej tytanowe,  profil 1,4 mm; 10 lub 11-otworowe; pod śruby korowe oraz blokowane 2,0 mm. Płyty blokowane w systemie trójpunktowego blokowania na docisk, pozwalające na wprowadzenie śruby w zakresie kąta +/-15 stopni.</t>
  </si>
  <si>
    <t>Płyty do dalszej nasady kości promieniowej, tytanowe,  dłoniowe, wielokształtne, wielootworowe; w tym z flapem na wyrostek rylcowaty  10;11;12;13;14;15-otworowe; pod śruby korowe oraz blokowane 2,5 mm. Płyty blokowane w systemie trójpunktowego blokowania na docisk, pozwalające na wprowadzenie śruby w zakresie kąta +/-15 stopni.</t>
  </si>
  <si>
    <t>21.</t>
  </si>
  <si>
    <t>Płytka 1/3 rurki, 2 – 12 otworów, pod wkręty 3,5 mm/4,0mm, L=25-145mm</t>
  </si>
  <si>
    <t xml:space="preserve">Wartość netto              </t>
  </si>
  <si>
    <t>LP</t>
  </si>
  <si>
    <t>Cena jednostkowa brutto (zł)</t>
  </si>
  <si>
    <t>Wartość brutto (zł)</t>
  </si>
  <si>
    <t>Pakiet 11</t>
  </si>
  <si>
    <t>4.</t>
  </si>
  <si>
    <t>5.</t>
  </si>
  <si>
    <t>6.</t>
  </si>
  <si>
    <t>Nazwa</t>
  </si>
  <si>
    <t>Cena jedn. netto</t>
  </si>
  <si>
    <t>Podatek VAT</t>
  </si>
  <si>
    <t>RAZEM</t>
  </si>
  <si>
    <t>Ilość</t>
  </si>
  <si>
    <t>AKCESORIA DO ENDOPROTEZOPLASTYKI STAWU BIODROWEGO I KOLANOWEGO</t>
  </si>
  <si>
    <t>Numer katalogowy</t>
  </si>
  <si>
    <t>Przedmiot zamówienia</t>
  </si>
  <si>
    <t>Ilość szt.</t>
  </si>
  <si>
    <t>Cena netto</t>
  </si>
  <si>
    <t>Wartość netto</t>
  </si>
  <si>
    <t>VAT</t>
  </si>
  <si>
    <t>Cena brutto</t>
  </si>
  <si>
    <t>Wartość brutto</t>
  </si>
  <si>
    <t>SUMA</t>
  </si>
  <si>
    <t>Pakiet 1</t>
  </si>
  <si>
    <t>Pakiet 8</t>
  </si>
  <si>
    <t>Pakiet 9</t>
  </si>
  <si>
    <t>1.</t>
  </si>
  <si>
    <t>2.</t>
  </si>
  <si>
    <t>Płyty do zespoleń w obrębie kości paliczków oraz śródręcza, tytanowe, pod śruby korowe 1,2/1,5 oraz 2,0/2,3mm, profil 0,6/1,0 mm; wielokształtne, wielootworowe w tym w kształcie litery T, Y oraz w kształcie prostokąta, trapezu oraz skośne.</t>
  </si>
  <si>
    <t>3.</t>
  </si>
  <si>
    <t>Śruby korowe, tytanowe, średnica 1,5 mm dł. 4-24 mm; średnica 2,0 mm dł. 4-30 mm; średnica 2,3 mm dł. 5-34 mm; głowa z otworem promienistym.</t>
  </si>
  <si>
    <t>7.</t>
  </si>
  <si>
    <t>Śruby blokowane, tytanowe, średnica 2,0 mm dł. 6-30 mm; średnica 1,5 mm dł. 4-13 mm, głowa z otworem promienistym. Śruby korowe, tytanowe, średnica 1,2 mm dł. 4-20 mm</t>
  </si>
  <si>
    <t>8.</t>
  </si>
  <si>
    <t>Pakiet 12</t>
  </si>
  <si>
    <t>20.</t>
  </si>
  <si>
    <t>Płyty do dalszej nasady kości łokciowej, tytanowe,  7 i 10-otworowe; pod śruby korowe oraz blokowane 2,5 mm. Płyty blokowane w systemie trójpunktowego blokowania na docisk, pozwalające na wprowadzenie śruby w zakresie kąta +/-15 stopni.</t>
  </si>
  <si>
    <t>Płyty do dalszej nasady kości promieniowej,  tytanowe,  dłoniowe, w kształcie litery T 9-otworowe; pod śruby korowe oraz blokowane 2,5 mm. Płyty blokowane w systemie trójpunktowego blokowania na docisk, pozwalające na wprowadzenie śruby w zakresie kąta +/-15 stopni.</t>
  </si>
  <si>
    <t>Płyty do dalszej nasady kości promieniowej,  tytanowe,  dłoniowe, w kształcie litery T 11-otworowe; pod śruby korowe oraz blokowane 2,5 mm. Płyty blokowane w systemie trójpunktowego blokowania na docisk, pozwalające na wprowadzenie śruby w zakresie kąta +/-15 stopni.</t>
  </si>
  <si>
    <t>Trzpień bezcementowy - ze stopu Ti6Al4V, udowe i piszczelowe, dostępne w
różnych średnicach (Ø 10, Ø 12, Ø 14, Ø 16, Ø 18 i Ø 20 mm) oraz długościach (95, 120, 160).</t>
  </si>
  <si>
    <t>Bloki udowe i piszczelowe - wytwarzane ze stopu CoCrMo, bloki udowe o wysokości 5, 10 i 15 mm, tylne bloki udowe o wysokości 5 i 10 mm oraz proksymalne bloki piszczelowe o wysokości 5, 10 i 15 mm, bloki muszą być przytwierdzane do komponentów udowych/piszczelowych śrubami.</t>
  </si>
  <si>
    <t>Nr katalogowy producenta</t>
  </si>
  <si>
    <t>szt.</t>
  </si>
  <si>
    <t>Lp.</t>
  </si>
  <si>
    <t>Nazwa produktu</t>
  </si>
  <si>
    <t>Ilość sztuk (kompletów)</t>
  </si>
  <si>
    <t>Cena netto
PLN</t>
  </si>
  <si>
    <t>Cena brutto PLN</t>
  </si>
  <si>
    <t>Wartość netto PLN</t>
  </si>
  <si>
    <t>Wartość brutto
PLN</t>
  </si>
  <si>
    <t>Suma</t>
  </si>
  <si>
    <t>Trzpień cementowy nieanatomiczny, wykonany ze stopu stali nierdzewnej M30NW, gładko polerowany, dostępny w 2 wersjach: Standard Offset (8 rozmiarów, kąt CCD 135st.) i High Offset (8 rozmiarów, kat CCD 126st.), stożek 12/14. Uniwersalne narzędzia chirurgiczne – te same do trzpienia cementowego i bezcementowego.</t>
  </si>
  <si>
    <t>Płytka blokowana, tubularna (1/3 rurki). Otwory w płytce blokowane nie wymagające zaślepek/przejściówek z gwintem stożkowym, z możliwością zastosowania śrub blokowanych 3,5 mm. Śruby blokowane w płytce samogwintujące z gniazdami sześciokątnymi. Śruby blokowane wkręcane za pomocą śrubokręta dynamometrycznego 1,5Nm. Długość od 28 do 148mm, od 2 do 12 otworów. Grubość płytki 1,8 mm.</t>
  </si>
  <si>
    <t>Wkręt kostkowy samogwintujący Ø4,5mm, L=20-120mm, gwint A=10-60mm</t>
  </si>
  <si>
    <t>Wkręt do kości łódkowatej lub gąbczastej samogwintujący Ø3,5mm, L=10-60mm, gwint A=5-18mm</t>
  </si>
  <si>
    <t>Wkręty kątowo-stabilne, samogwintujące z gwintem stożkowym na łbie, z gniazdem sześciokątnym – średnica: 3,5mm. Materiał: stal lub tytan.</t>
  </si>
  <si>
    <t>Wkręty korowe średnica 3,5mm. Materiał: stal lub tytan.</t>
  </si>
  <si>
    <t>Płytka dynamiczna biodrowa (DHS) o kątach: 130°, 135°, 140°, 145°, 150°, od 2 do 20 otworów, dł. 48 – 336 mm</t>
  </si>
  <si>
    <t>Płytka dynamiczna kłykciowa (DCS), kąt 95°, od 6 do 22 otworów, dł. 118 – 374 mm</t>
  </si>
  <si>
    <t>Śruba kompresyjna DHS/DCS o dł.32mm</t>
  </si>
  <si>
    <t>Śruba DHS/DCS Ø 12,5mm i Ø 16mm, dł. 55-150mm, o dł. gwintu 22mm i 27mm</t>
  </si>
  <si>
    <t>Płytka nakrętarzowa do płytki DHS dł. 138-147mm, pod wkręty Ø4,5mm</t>
  </si>
  <si>
    <t>nr katalogowy</t>
  </si>
  <si>
    <t>Cena jedn. brutto</t>
  </si>
  <si>
    <t>śruba tytanowa blokująca w części bliższej o  średnicy  6.4 mm; sterylna</t>
  </si>
  <si>
    <t>Korek do zatknia kanału kości udowej o śrenicy 18.5mm. Opakowanie a'3</t>
  </si>
  <si>
    <t>Cena jednostkowa netto</t>
  </si>
  <si>
    <t>Vat %</t>
  </si>
  <si>
    <t>Nazwa/opis produktu</t>
  </si>
  <si>
    <t xml:space="preserve">Cena netto                                 </t>
  </si>
  <si>
    <t xml:space="preserve">Wartość netto                      </t>
  </si>
  <si>
    <t xml:space="preserve">VAT                              </t>
  </si>
  <si>
    <t xml:space="preserve">Wartość brutto                                </t>
  </si>
  <si>
    <t>Kotwica niewchłanialna (tytanowa) zaprojektownana specjalnie do napraw
uszkodzonego mięśnia stożka rotatora i mocowania głowy bicepsa– rozmiary śr ‐ 5 mm oraz śr – 6,5 mm; wytrzymałość 64 LBS &amp; 86 LBS.
Kotwica posiada cztery pełne obroty głębokiego gwintu, zaokrągloną główkę
(zwiększającą wytrzymałość kotwicy podczas wkręcania oraz delikatną dla nici), dwa
niezależne oczka na nici ułożone na krzyż (zapewniają niezakłócony i łatwy przesuw nici
podczas wiązania węzłów oraz możliwość wykonania szwu materacowego).
Dostępna z dwiema nićmi o różnych kolorach:
Nić: 38% niewchłanialnego PE, 62% biowchłanialne, 55 LBS wytrzymałości, 30 LBS przy połowicznym przecięciu i na węźle, obniżona masa węzła po czasie wchłaniania, bardzo
silna i elastyczna – dobrze układające się węzły).</t>
  </si>
  <si>
    <t>Kotwica niewchłanialna (tytanowa) z dwoma elastycznymi ramionami (nitinol)
zaprojektowana specjalnie do napraw uszkodzonego obrąbka i mocowania wszelkich
oderwanych tkanek miękkich do kości– rozmiary śr – 2,4 mm; dł – 8,8 mm; rozpiętość
ramion – 7,8 mm; wytrzymałość 25 LBS.
Kotwica osadzona na jednorazowym wprowadzaczu. Wprowadzacz posiada „stop” –
uskok zapewniający implantację na odpowiedniej głębokości. Wiertło o wymiarach 2,40 mm x 14,2 mm równiż posiada „stop” co nie pozwala na zbyt głębokie wiercenie –
instrumentarium nie wymaga mierzenia. Dostępna z nićmi: wchłanialną, niewchłanialną
lub częściowo wchłanialną.</t>
  </si>
  <si>
    <t>l.p.</t>
  </si>
  <si>
    <t>Opis</t>
  </si>
  <si>
    <t>Ilość sztuk</t>
  </si>
  <si>
    <t>Cena jednostkowa netto (zł)</t>
  </si>
  <si>
    <t>Wartość netto (zł)</t>
  </si>
  <si>
    <t>VAT (%)</t>
  </si>
  <si>
    <t>Płyty do zespoleń w obrębie kości paliczków oraz śródręcza pod śruby korowe 1,2/1,5 oraz 2,0/2,3mm, profil 0,6/1,0 mm; tytanowe, wielokształtne, wielootworowe w tym proste, w kształcie litery L oraz 1 otworowe z dwoma haczykami do złamania awulsyjnego paliczka.</t>
  </si>
  <si>
    <t>Cement kostny średniej lepkości z kopolimerem metylakrylatem MA z dodatkiem gentamycyny, sterylizowany tlenkiem etylenu. Zawartość substancji  aktywnej nie powinna przekraczać 1,5 % substancji sproszkowanej. Oba komponenty cementu są barwione chlorofilem (proszek i płyn). Opakowanie 1x20 g</t>
  </si>
  <si>
    <t>1x20g</t>
  </si>
  <si>
    <t>Wielorazowy system do płukania bazujący na mocy strumenia płuczącego, odpowiednio do tkanek miekkich i do kości zawierający uniwersalny zestaw do kolana i biodra/oraz chirurgii urazowej bez odsysania wyposażony w  2 jednorazowe końcówki: długą kanałową i krótką z osłoną do płukania powierzchni/ kłykcie kolana, panewka, otwarta rana operacyjna/</t>
  </si>
  <si>
    <t xml:space="preserve">
bez odsysania</t>
  </si>
  <si>
    <t xml:space="preserve">Zestaw zawierający sterylne formy jednorazowe, 4 cementy kostne z dwoma antybiotykami (gentamycyna+klindamycyna),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85mm.  </t>
  </si>
  <si>
    <t>zestaw</t>
  </si>
  <si>
    <t>Sterylna forma jednorazowa 1 szt.</t>
  </si>
  <si>
    <t>Cement kostny z dwoma antybiotykami (gentamycyna+klindamycyna) - 4 szt.</t>
  </si>
  <si>
    <t>Mieszalnik próżniowy podwójny - 1 szt.</t>
  </si>
  <si>
    <t>Cementy kostne do mieszania ręcznego</t>
  </si>
  <si>
    <t>Cement kostny do ręcznego przygotowania i podawania o wysokiej lepkości z antybiotykiem – gentamycyną. Kolor cementu – zielony. Opakowanie 40g. stosunek proszku do płynu 3:1.</t>
  </si>
  <si>
    <t>Cement kostny do ręcznego przygotowania i podawania o wysokiej lepkości z antybiotykiem – gentamycyną. Stosunek proszku do płynu 3:1. Opakowanie 20 x 20g.</t>
  </si>
  <si>
    <t>Zestaw do przygotowania i podawania substytutu kostnego</t>
  </si>
  <si>
    <t>Wypełniacz ubytków kostnych o wysokiej odporności mechanicznej , zawierający ß-TCP oraz PMMA. Po zmieszaniu produktu otrzymujemy formę lejącą =, która po czasie przechodzi w konsystencje plasteliny umożliwiającą tworzenie dowolnych kształtów odpowiednich do miejsc aplikacji. Możliwy do podawania metodą ręczną , jak i ppoprzez zastosowanie igły. Po zakończeniu polimeryzacji wypełniacz podatny na obróbkę mechaniczną. Charakteryzujący się osteokonuktywnością . Jedno opakowanie powinno zawierać co najmniej 9 cm3 gotowego produktu.</t>
  </si>
  <si>
    <t>Mieszalnik substytutu kostnego</t>
  </si>
  <si>
    <t>Zestaw do szybkiej aplikacji substytutu kości za pomocą strzykawki z ergonomicznym uchwytem zakończonej specjalnie przystosowaną igłą.</t>
  </si>
  <si>
    <t>Cement kostny - systemowy</t>
  </si>
  <si>
    <t>Jednorazowy, sterylny system, posiadający możliwość chwilowego, impulsowego zwiększenia mocy, przepływ powyżej 0,9 l/min. System nie wymaga użycia sprężonego powietrza (zarówno ze ściany jak i z butli) zapewnia zarówno płukanie jak i ssanie. Zasilanie bateriami alkalicznymi AA (8 sztuk). Moc znamionowa 37,5 W. Hałas poniżej 75 db. Napięcie zasilania DC 15V.</t>
  </si>
  <si>
    <t xml:space="preserve">Moździerz + szpatułka do mieszania cementu kostnego </t>
  </si>
  <si>
    <t xml:space="preserve">Jednorazowa sterylna szczotka do czyszczenia kanału kości, przed wstawieniem endoprotezy </t>
  </si>
  <si>
    <t>Cement kostny do ręcznego przygotowania o wysokiej lepkości, z kombinacją dwóch antybiotyków: gentamycyny i wankomycyny, w proporcji antybiotyków 1:1. Opakowanie 1x40g. krótszy czas polimeryzacji. proporcja płynu do proszku 1:3</t>
  </si>
  <si>
    <t>Hermetyczny system do próżniowego mieszania i podawania cementu o wysokiej lepkości. Wewnątrz mieszalnika znajduje się fabrycznie umieszczony
cement wraz z antybiotykiem – gentamycyną, osobno proszek i płyn. Opakowanie 40g. Nie
wymaga użycia pompy próżniowej. Krótszy czas polimeryzacji. Stosunek proszku do płynu
3:1 System jest całkowicie bezzapachowy, chroniący przed narażeniem operatorów
na opary monomeru.</t>
  </si>
  <si>
    <t>Spacery biodrowe z gentamycyną i wankomycyną –
fabrycznie sterylne i gotowe do użycia - 6 rozmiarów.
Każdy z metalowym trzpieniem wewnątrz,
umożliwiającym częściowe obciążanie kończyny.
Dostępne 3 rozmiary z krótkim trzpieniem (do 98 mm
włącznie) oraz 3 z długim trzpieniem (do 211 mm
włącznie).Proporcja gentamycyny i wankomycyny 1:1
(od 1,1g do 3,2g)</t>
  </si>
  <si>
    <t>Spacery biodrowe z gentamycyną – fabrycznie sterylne i gotowe do użycia- 12 rozmiarów. Każdy z metalowym
trzpieniem wewnątrz, umożliwiającym częściowe
obciążanie kończyny. Dostępne 3 rozmiary z krótkim
trzpieniem (do 98 mm włącznie) oraz 3 z długim
trzpieniem (do 211 mm włącznie). Niezależnie każdy
spacer (z długim i krótkim trzpieniem) dostępny w
wersji o przekroju prostokątnym (spłaszczony w
projekcji A-P). Dawka gentamycyny zwiększająca się
wraz z rozmiarem- od 1,1g do 3,2g.</t>
  </si>
  <si>
    <t>Spacery kolanowe z gentamycyną – fabrycznie sterylne i gotowe do użycia- 3 rozmiary. Szerokość tacy piszczelowej od 60mm do 80mm włącznie. Dawka gentamycyny zwiększająca się wraz z rozmiarem (od 0,9g do 1,8g)</t>
  </si>
  <si>
    <t>Spacery kolanowe z gentamycyną i wankomycyną – fabrycznie sterylne i gotowe do użycia - 4 rozmiary. Szerokość tacy piszczelowej od 60mm do 90mm włącznie. Proporcja gentamycyny i wankomycyny 1:1 (od 0,9g do 2,7g).</t>
  </si>
  <si>
    <t>podatek VAT</t>
  </si>
  <si>
    <t>Akcesoria</t>
  </si>
  <si>
    <t>Spacery</t>
  </si>
  <si>
    <t>Śruba interferencyjna wykonana z materiału biowchłanialnego w składzie : PLGA, β-TCP, siarczan wapnia o otwartej konstrukcji i średnicach 5-12 oraz długościach 20-35, również lewoskrętne.</t>
  </si>
  <si>
    <t>Jednorazowe dwie igły połączone ze sobą mocną, niewchłanialną nicią 2#. Opakowanie 12 szt.</t>
  </si>
  <si>
    <t>Jednorazowy przeszywacz umożliwiający naprawę horyzontalnych uszkodzeń łąkotki. Zaopatrzony w kartridż z nicią o grubości 2-0 lub 0</t>
  </si>
  <si>
    <t>Kartridż uzupełniający do przeszywacza zaopatrzona w nić 2-0 lub 0</t>
  </si>
  <si>
    <t>Miękka kotwica o średnicy 1,7 mm lub 1,9 mm z plecionki poliestrowej #5, załadowana jedną nicią #2(1,7 mm) lub dwiema nićmi #1(1,9 mm), wyposażona w system zabezpieczający przed przypadkowym założeniem kotwicy oraz sygnał dzwiękowy CLICK oznajmiający prawidłowe założenie kotwicy. Loża pod kotwicę o długości max. 20 mm. Również kotwica XL z jedną nicią #2 o przedłużonym wprowadzaczu, do do rekonstrukcji obrąbka w biodrze.</t>
  </si>
  <si>
    <t>Zestaw do rekonstrukcji więzozrostu piszczelowo-strzałkowego, oparty na bazie dwóch guzików, wykonanych ze stali nierdzewnej, połączonych taśmą chirurgiczną o szerokości 2,3 mm oraz wiertła/drutu o średnicy 3,5 mm, na którego dystalnym końcu znajduje się oczko. System umożliwiający redukcję dystansu pomiędzy guzikami bez wiązania węzła. Dostępny w dwóch wersjach : 
 1. zestaw do rekonstrukcji więzozrostu w przypadku złamanej kości strzałkowej - guzik boczny osadzony jest w otworze 3,5 mm oraz licuje się z powierzchnią płyty użytej do zespolenia złamania                               
 2. zestaw do rekonstrukcji więzozrostu bez złamanej kości strzałkowej                                                                                      
 Konstrukcja systemu umożliwiająca mikro ruchy pomiędzy kością piszczelową a strzałkową, eliminująca komplikacje powszechnie występujące w przypadku zespolenia sztywnymi śrubami do rekonstrukcji więzozrostu.</t>
  </si>
  <si>
    <t>Zestaw igieł do pszerzywacza wielorazowego (5szt w opakowaniu)</t>
  </si>
  <si>
    <t>Wkładka polietylenowa - w 3 różnych wysokościach, z systemem zatrzaskowym</t>
  </si>
  <si>
    <t>Endoproteza  półzwiązana / związana  stawu kolanowego</t>
  </si>
  <si>
    <t>Pakiet 2</t>
  </si>
  <si>
    <t>Pakiet 4</t>
  </si>
  <si>
    <t>Pakiet 5</t>
  </si>
  <si>
    <t>Pakiet 6</t>
  </si>
  <si>
    <t>Pakiet 10</t>
  </si>
  <si>
    <t>Pakiet 14</t>
  </si>
  <si>
    <t>Trzpień. System zawiera dwa różne typy elementów trzpienia o różnej wysokości kołnierzy przystosowanych  do różnych wielkości ubytku kości .</t>
  </si>
  <si>
    <t xml:space="preserve">Trzpień prosty, uniwersalny, bezkołnierzowy o przekroju prostokątnym, wykonany ze stopu tytanowego w wersji standard , bezcementowy, pokryty w 1/2 części  proksymalnej porowatą okładziną tytanową i dodatkowo hydroksyapatytem na całej długości, dostępny w 10 rozmiarach od 6,25mm do 20mm (długości trzpieni od 132mm do 160mm), z dodatkowymi wzdłużnymi rowkami dla poprawienia stabilizacji pierwotnej, konus 12/14, kąt CCD 138° opcjonalnie dostępny trzpień lateralizowany pokryty w 1/2 części  proksymalnej porowatą okładziną tytanową i dodatkowo hydroksyapatytem , dostępny w 10 rozmiarach od 6,25mm do 20mm (długości trzpieni od 132mm do 160mm), z dodatkowymi wzdłużnymi rowkami dla poprawienia stabilizacji pierwotnej, konus 12/14, kąt CCD 138°w dziesięciu rozmiarach.  </t>
  </si>
  <si>
    <t>Tytanowa płyta ukształtowana anatomicznie do dalszej nasady kości udowej, boczna, prawa lub lewa. Ilość otworów w trzonie od 4 do 20. Długość płyty od 130 mm do 415 mm. Promień wygięcia płyty 1.8 m. W części nasadowej płyty 6 otworów gwintowanych pod śruby blokowane ø 5.0 mm ustawione pod kątem 97 stopni w stosunku do trzonu płyty oraz 2 otwory niegwintowane. W trzonie płyty otwory uniwersalne pod śruby korowe ø 4.5 mm, śruby gąbczaste ø 6.0 mm lub śruby blokowane ø 5.0 mm. Grubość płyty w części trzonowej 5.3 mm a w części nasadowej 3.7 mm. W trzonie płyty otwory do wprowadzenia drutów Kirschnera. Możliwość zastosowania przeziernego celownika</t>
  </si>
  <si>
    <t>Tytanowa śruba blokująca ø 5.0 mm, dł. 14-95 mm, gniazdo śrubokręta T20</t>
  </si>
  <si>
    <t>Tytanowa śruba gąbczasta ø 6.0 mm (dł. gwintu 16 mm, 32 mm lub pełny), dł. śruby 20-150 mm, gniazdo śrubokręta T20</t>
  </si>
  <si>
    <t>Tytanowa śruba kaniulowana ø 4.0 mm, kaniulacja ø 1.55 mm, pełny lub częściowy gwint, długość śruby 10-70 mm</t>
  </si>
  <si>
    <t>Stalowa śruba gąbczasta ø 6.5 mm (dł. gwintu 16 mm, 32 mm lub pełny), dł. śruby 60-95 mm</t>
  </si>
  <si>
    <t>Tytanowa dwugwintowa śruba kaniulowana ø 2.0 mm, samotnąca i samogwintująca, kaniulacja ø 1.05 mm, trzon śruby ø 1.6 mm, głowa śruby ø 3.0 mm, długość śruby 10-30 mm w odstępach co 2 mm, gniazdo śrubokręta w rozmiarze T7</t>
  </si>
  <si>
    <t>Tytanowa dwugwintowa śruba kaniulowana ø 2.5 mm, samotnąca i samogwintująca, kaniulacja ø 1.05 mm, trzon śruby ø 1.8 mm, głowa śruby ø 3.3 mm, długość śruby 10-30 mm w odstępach co 2 mm, gniazdo śrubokręta w rozmiarze T7</t>
  </si>
  <si>
    <t>Tytanowa dwugwintowa śruba kaniulowana ø 4.0 mm, samotnąca i samogwintująca, długość śruby 20-50 mm w odstępach co 2 mm, gniazdo śrubokręta w rozmiarze T10</t>
  </si>
  <si>
    <t>Tytanowa dwugwintowa śruba kaniulowana ø 6.5 mm, samotnąca i samogwintująca, długość śruby 45-85 mm w odstępach co 5 mm, gniazdo śrubokręta w rozmiarze T25</t>
  </si>
  <si>
    <t>26.</t>
  </si>
  <si>
    <t>27.</t>
  </si>
  <si>
    <t>28.</t>
  </si>
  <si>
    <t>29.</t>
  </si>
  <si>
    <t>30.</t>
  </si>
  <si>
    <t>31.</t>
  </si>
  <si>
    <t>32.</t>
  </si>
  <si>
    <t>33.</t>
  </si>
  <si>
    <t>34.</t>
  </si>
  <si>
    <r>
      <t>Końcówki ablacyjne 30</t>
    </r>
    <r>
      <rPr>
        <vertAlign val="superscript"/>
        <sz val="10"/>
        <rFont val="Calibri"/>
        <family val="2"/>
        <charset val="238"/>
        <scheme val="minor"/>
      </rPr>
      <t>0</t>
    </r>
    <r>
      <rPr>
        <sz val="10"/>
        <rFont val="Calibri"/>
        <family val="2"/>
        <charset val="238"/>
        <scheme val="minor"/>
      </rPr>
      <t>, 50</t>
    </r>
    <r>
      <rPr>
        <vertAlign val="superscript"/>
        <sz val="10"/>
        <rFont val="Calibri"/>
        <family val="2"/>
        <charset val="238"/>
        <scheme val="minor"/>
      </rPr>
      <t>0</t>
    </r>
    <r>
      <rPr>
        <sz val="10"/>
        <rFont val="Calibri"/>
        <family val="2"/>
        <charset val="238"/>
        <scheme val="minor"/>
      </rPr>
      <t>, 90</t>
    </r>
    <r>
      <rPr>
        <vertAlign val="superscript"/>
        <sz val="10"/>
        <rFont val="Calibri"/>
        <family val="2"/>
        <charset val="238"/>
        <scheme val="minor"/>
      </rPr>
      <t>0</t>
    </r>
  </si>
  <si>
    <t>W cenie należy ująć wypożyczenie na okres obowiązywania umowy (12 miesięcy) napędu akumulatorowego</t>
  </si>
  <si>
    <t>Płytki i śruby do złamań kości kończyny dolnej, kończyny górnej, złamań okołoprotezowych, gwoździe śródszpikowe typu gamma (z wyłączeniem złamań w obrębie ręki, nadgarstka i stopy)</t>
  </si>
  <si>
    <t>Płyty proste stalowe blokująco – kompresyjne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t>
  </si>
  <si>
    <t xml:space="preserve">Płyty stalowe 3.5 mm proste blokowane, ilość otworów 4-20, dł. 53-261 mm
</t>
  </si>
  <si>
    <t>Płyty stalowe 3.5 mm proste rekonstrukcyjne blokowane, ilość otw. 3-22, długość 40-287mm</t>
  </si>
  <si>
    <t>Płyty stalowe 3.5 mm 1/3 tubular blokowane, ilość otworów 3-14, długość 42-185
mm.</t>
  </si>
  <si>
    <t>Sruba korowa Ø3.5 w długosciach 10-150 mm, ze skokiem co 2 mm.
Sruba gabczasta Ø 4.0 mm</t>
  </si>
  <si>
    <t>Sruba gabczasta Ø 4.0 mm</t>
  </si>
  <si>
    <t>Sruba blokowana Ø3.5 w długosciach 12-90 mm, ze skokiem co 2 mm.</t>
  </si>
  <si>
    <t>Gwóźdź tytanowy, kaniulowany, rekonstrukcyjny krótki, do leczenia złamań
przezkrętarzowych Gwóźdź o anatomicznym kącie ugięcia 4º, 15 stopni anterwersji i krzywej ugięcia
1275 mm oraz średnicy bliższej 15.5 mm, możliwość blokowania statycznego lub dynamicznego w części dalszej. Otwór dynamiczny w odległości 43-55 mm od końca gwoździa, otwór statyczny w odległośći 60-65 mm od końca gwoździa. Gwóźdź prawy i lewy o średnicy 10, 11.5, 13 i 14.5 mm w długości 21.5 cm z klamerkowatym końcem z nacięciami dla gwoździ o średnicy powyżej 11.5 mm. Kąt CCD 125º, 130º, 135º. Jeden przezierny celownik do zakładania gwożdzi o różnych kątach CCD. Śruba doszyjkowa o średnicy 10.5 mm w długościach 70- 130 mm (z przeskokiem co 5 mm) wraz ze śrubą blokującą. Możliwość użycia pinu antyrotacyjnego o średnicy 3.0 mm. Zaślepki o przewyższeniu 0, 5, 10 i 15 mm. Śruby blokujące o średnicy 5.0 mm z pełnym lub niepełnym gwintem w długościach 20-100 mm (od 20-60 mm co 2.5 mm oraz od 65-100 co 5 mm). Komplet stanowi: gwóźdź + śruba doszyjkowa + zaślepka + śruba dystalna</t>
  </si>
  <si>
    <t>Gwóźdź krótki śr. 9.3-14.5 mm</t>
  </si>
  <si>
    <t>Komplet: Śruba blokująca śrubę doszyjkową oraz Śruba doszyjkowa dł. 70-130 mm</t>
  </si>
  <si>
    <t>Śruby śr. 5.0 pełny gwint</t>
  </si>
  <si>
    <t>Zaślepka</t>
  </si>
  <si>
    <t>Gwóźdź długi śr. 10-13 mm</t>
  </si>
  <si>
    <t>Płyta tytanowa anatomiczna, z ograniczonym kontaktem z kością, blokującokompresyjna do bliższego końca kości udowej, z otworami w płycie zmiennokątowymi Płyta krętarzowa stosowana jako nakładka do płyty okołoprotezowej do bliższej nasady kości udowej, z otworami w płycie zmienno-kątowymi Płyta tytanowa wygięta, z ograniczonym kontaktem z kością, blokującokompresyjna do trzonu kości udowej, z otworami w płycie zmienno-kątowymi Płyta tytanowa anatomiczna, z ograniczonym kontaktem z kością, blokującokompresyjna do dalszego końca kości udowej do leczenia złamań okołoprotezowych
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t>
  </si>
  <si>
    <t>Płyta bliższe udo</t>
  </si>
  <si>
    <t>Płyta dalsze udo</t>
  </si>
  <si>
    <t>Płyta wygięta trzon</t>
  </si>
  <si>
    <t>Płyta prosta trzon</t>
  </si>
  <si>
    <t>Kabel</t>
  </si>
  <si>
    <t>Oczko do kabla blokowane</t>
  </si>
  <si>
    <t>Pusta śruba</t>
  </si>
  <si>
    <t>Spacer</t>
  </si>
  <si>
    <t>Śruba gąbczasta 5.0 gwint 32</t>
  </si>
  <si>
    <t>Śruba 4.0</t>
  </si>
  <si>
    <t>Śruba 5.0</t>
  </si>
  <si>
    <t>Śruby 5.0 okołoprotezowe</t>
  </si>
  <si>
    <t>Śruby 4.0 rzadki gwint</t>
  </si>
  <si>
    <t>Zaślepka blokowana</t>
  </si>
  <si>
    <t>Śruba blokowana 3.5</t>
  </si>
  <si>
    <t>Śruba korowa 3.5</t>
  </si>
  <si>
    <t>Płyta krętarz</t>
  </si>
  <si>
    <t>+</t>
  </si>
  <si>
    <t>W cenie należy ująć wypożyczenie na okres obowiązywania umowy (12 miesięcy) dwóch napędów akumulatorowych (do ortopedii i traumatologii)</t>
  </si>
  <si>
    <t>Materiały medyczne do Shavera prod. Linvatec;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</si>
</sst>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00\ _z_ł"/>
    <numFmt numFmtId="167" formatCode="_-* #,##0\ _D_M_-;\-* #,##0\ _D_M_-;_-* &quot;-&quot;\ _D_M_-;_-@_-"/>
    <numFmt numFmtId="168" formatCode="_-* #,##0.00\ _D_M_-;\-* #,##0.00\ _D_M_-;_-* &quot;-&quot;??\ _D_M_-;_-@_-"/>
    <numFmt numFmtId="169" formatCode="_-* #,##0\ &quot;DM&quot;_-;\-* #,##0\ &quot;DM&quot;_-;_-* &quot;-&quot;\ &quot;DM&quot;_-;_-@_-"/>
    <numFmt numFmtId="170" formatCode="_-* #,##0.00\ &quot;DM&quot;_-;\-* #,##0.00\ &quot;DM&quot;_-;_-* &quot;-&quot;??\ &quot;DM&quot;_-;_-@_-"/>
    <numFmt numFmtId="171" formatCode="_-[$€]\ * #,##0.00_-;\-[$€]\ * #,##0.00_-;_-[$€]\ * &quot;-&quot;??_-;_-@_-"/>
    <numFmt numFmtId="172" formatCode="_-* #,##0\ [$zł-415]_-;\-* #,##0\ [$zł-415]_-;_-* &quot;-&quot;\ [$zł-415]_-;_-@_-"/>
    <numFmt numFmtId="173" formatCode="#,##0\ &quot;zł&quot;"/>
  </numFmts>
  <fonts count="58">
    <font>
      <sz val="10"/>
      <name val="Arial"/>
      <charset val="238"/>
    </font>
    <font>
      <sz val="11"/>
      <color indexed="8"/>
      <name val="Calibri"/>
      <family val="2"/>
      <charset val="238"/>
    </font>
    <font>
      <sz val="10"/>
      <name val="Arial"/>
      <family val="2"/>
      <charset val="238"/>
    </font>
    <font>
      <b/>
      <sz val="18"/>
      <color indexed="62"/>
      <name val="Cambria"/>
      <family val="2"/>
      <charset val="238"/>
    </font>
    <font>
      <sz val="11"/>
      <color indexed="17"/>
      <name val="Calibri"/>
      <family val="2"/>
      <charset val="238"/>
    </font>
    <font>
      <sz val="11"/>
      <color indexed="16"/>
      <name val="Calibri"/>
      <family val="2"/>
      <charset val="238"/>
    </font>
    <font>
      <sz val="11"/>
      <color indexed="60"/>
      <name val="Calibri"/>
      <family val="2"/>
      <charset val="238"/>
    </font>
    <font>
      <b/>
      <sz val="11"/>
      <color indexed="8"/>
      <name val="Calibri"/>
      <family val="2"/>
      <charset val="238"/>
    </font>
    <font>
      <sz val="11"/>
      <color indexed="62"/>
      <name val="Calibri"/>
      <family val="2"/>
      <charset val="238"/>
    </font>
    <font>
      <b/>
      <sz val="11"/>
      <color indexed="63"/>
      <name val="Calibri"/>
      <family val="2"/>
      <charset val="238"/>
    </font>
    <font>
      <sz val="11"/>
      <color indexed="53"/>
      <name val="Calibri"/>
      <family val="2"/>
      <charset val="238"/>
    </font>
    <font>
      <sz val="11"/>
      <color indexed="10"/>
      <name val="Calibri"/>
      <family val="2"/>
      <charset val="238"/>
    </font>
    <font>
      <sz val="11"/>
      <color indexed="9"/>
      <name val="Calibri"/>
      <family val="2"/>
      <charset val="238"/>
    </font>
    <font>
      <sz val="11"/>
      <color indexed="8"/>
      <name val="Calibri"/>
      <family val="2"/>
      <charset val="238"/>
    </font>
    <font>
      <b/>
      <sz val="10"/>
      <name val="Arial"/>
      <family val="2"/>
      <charset val="238"/>
    </font>
    <font>
      <sz val="11"/>
      <color indexed="8"/>
      <name val="Czcionka tekstu podstawowego"/>
      <family val="2"/>
      <charset val="238"/>
    </font>
    <font>
      <sz val="11"/>
      <color indexed="9"/>
      <name val="Czcionka tekstu podstawowego"/>
      <family val="2"/>
      <charset val="238"/>
    </font>
    <font>
      <sz val="11"/>
      <color indexed="17"/>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10"/>
      <name val="Arial"/>
      <family val="2"/>
      <charset val="238"/>
    </font>
    <font>
      <sz val="10"/>
      <name val="MS Sans Serif"/>
      <family val="2"/>
      <charset val="238"/>
    </font>
    <font>
      <sz val="10"/>
      <name val="Arial"/>
    </font>
    <font>
      <sz val="8"/>
      <name val="Arial"/>
      <family val="2"/>
      <charset val="238"/>
    </font>
    <font>
      <sz val="10"/>
      <name val="Lucida Sans Unicode"/>
      <family val="2"/>
    </font>
    <font>
      <sz val="8"/>
      <name val="Arial"/>
      <charset val="238"/>
    </font>
    <font>
      <sz val="11"/>
      <color indexed="8"/>
      <name val="Calibri"/>
      <family val="2"/>
    </font>
    <font>
      <sz val="10"/>
      <color indexed="8"/>
      <name val="Arial"/>
      <family val="2"/>
    </font>
    <font>
      <sz val="10"/>
      <name val="Calibri"/>
      <family val="2"/>
      <charset val="238"/>
    </font>
    <font>
      <sz val="10"/>
      <name val="Arial"/>
      <charset val="238"/>
    </font>
    <font>
      <sz val="11"/>
      <color indexed="8"/>
      <name val="Times New Roman"/>
      <family val="1"/>
      <charset val="238"/>
    </font>
    <font>
      <sz val="8"/>
      <name val="Calibri"/>
      <family val="2"/>
    </font>
    <font>
      <b/>
      <sz val="10"/>
      <name val="Calibri"/>
      <family val="2"/>
      <charset val="238"/>
    </font>
    <font>
      <sz val="10"/>
      <color indexed="17"/>
      <name val="Cambria"/>
      <family val="1"/>
      <charset val="238"/>
    </font>
    <font>
      <sz val="11"/>
      <color indexed="8"/>
      <name val="Calibri"/>
      <family val="2"/>
    </font>
    <font>
      <sz val="11"/>
      <color theme="1"/>
      <name val="Calibri"/>
      <family val="2"/>
      <charset val="238"/>
      <scheme val="minor"/>
    </font>
    <font>
      <sz val="11"/>
      <color theme="1"/>
      <name val="Calibri"/>
      <family val="2"/>
      <scheme val="minor"/>
    </font>
    <font>
      <sz val="10"/>
      <name val="Calibri"/>
      <family val="2"/>
      <charset val="238"/>
      <scheme val="minor"/>
    </font>
    <font>
      <b/>
      <sz val="10"/>
      <name val="Calibri"/>
      <family val="2"/>
      <charset val="238"/>
      <scheme val="minor"/>
    </font>
    <font>
      <b/>
      <sz val="10"/>
      <color indexed="8"/>
      <name val="Calibri"/>
      <family val="2"/>
      <charset val="238"/>
      <scheme val="minor"/>
    </font>
    <font>
      <sz val="10"/>
      <color indexed="8"/>
      <name val="Calibri"/>
      <family val="2"/>
      <charset val="238"/>
      <scheme val="minor"/>
    </font>
    <font>
      <b/>
      <u/>
      <sz val="10"/>
      <name val="Calibri"/>
      <family val="2"/>
      <charset val="238"/>
      <scheme val="minor"/>
    </font>
    <font>
      <sz val="10"/>
      <color theme="1"/>
      <name val="Calibri"/>
      <family val="2"/>
      <charset val="238"/>
      <scheme val="minor"/>
    </font>
    <font>
      <vertAlign val="superscript"/>
      <sz val="10"/>
      <name val="Calibri"/>
      <family val="2"/>
      <charset val="238"/>
      <scheme val="minor"/>
    </font>
    <font>
      <b/>
      <sz val="11"/>
      <color indexed="8"/>
      <name val="Times New Roman"/>
      <family val="1"/>
      <charset val="238"/>
    </font>
    <font>
      <sz val="11"/>
      <name val="Calibri"/>
      <family val="2"/>
      <charset val="238"/>
    </font>
    <font>
      <sz val="10"/>
      <color indexed="8"/>
      <name val="Times New Roman"/>
      <family val="1"/>
      <charset val="238"/>
    </font>
    <font>
      <sz val="9"/>
      <color indexed="8"/>
      <name val="Times New Roman"/>
      <family val="1"/>
      <charset val="238"/>
    </font>
    <font>
      <sz val="12"/>
      <color indexed="8"/>
      <name val="Calibri"/>
      <family val="2"/>
      <charset val="238"/>
    </font>
    <font>
      <sz val="10"/>
      <color indexed="8"/>
      <name val="Calibri"/>
      <family val="2"/>
      <charset val="23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45"/>
        <bgColor indexed="45"/>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116">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2" fillId="21" borderId="0" applyNumberFormat="0" applyBorder="0" applyAlignment="0" applyProtection="0"/>
    <xf numFmtId="0" fontId="16"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2" fillId="21" borderId="0" applyNumberFormat="0" applyBorder="0" applyAlignment="0" applyProtection="0"/>
    <xf numFmtId="0" fontId="16" fillId="14"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6" fillId="26" borderId="0" applyNumberFormat="0" applyBorder="0" applyAlignment="0" applyProtection="0"/>
    <xf numFmtId="0" fontId="13" fillId="20" borderId="0" applyNumberFormat="0" applyBorder="0" applyAlignment="0" applyProtection="0"/>
    <xf numFmtId="0" fontId="13" fillId="27" borderId="0" applyNumberFormat="0" applyBorder="0" applyAlignment="0" applyProtection="0"/>
    <xf numFmtId="0" fontId="12" fillId="27" borderId="0" applyNumberFormat="0" applyBorder="0" applyAlignment="0" applyProtection="0"/>
    <xf numFmtId="0" fontId="5" fillId="28" borderId="0" applyNumberFormat="0" applyBorder="0" applyAlignment="0" applyProtection="0"/>
    <xf numFmtId="0" fontId="23" fillId="29" borderId="1" applyNumberFormat="0" applyAlignment="0" applyProtection="0"/>
    <xf numFmtId="0" fontId="18" fillId="30" borderId="2" applyNumberFormat="0" applyAlignment="0" applyProtection="0"/>
    <xf numFmtId="0" fontId="17" fillId="4" borderId="0" applyNumberFormat="0" applyBorder="0" applyAlignment="0" applyProtection="0"/>
    <xf numFmtId="0" fontId="17" fillId="4" borderId="0" applyNumberFormat="0" applyBorder="0" applyAlignment="0" applyProtection="0"/>
    <xf numFmtId="164" fontId="2"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71" fontId="2" fillId="0" borderId="0" applyFont="0" applyFill="0" applyBorder="0" applyAlignment="0" applyProtection="0"/>
    <xf numFmtId="0" fontId="24" fillId="0" borderId="0" applyNumberFormat="0" applyFill="0" applyBorder="0" applyAlignment="0" applyProtection="0"/>
    <xf numFmtId="0" fontId="4" fillId="2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27" borderId="1" applyNumberFormat="0" applyAlignment="0" applyProtection="0"/>
    <xf numFmtId="0" fontId="10" fillId="0" borderId="6" applyNumberFormat="0" applyFill="0" applyAlignment="0" applyProtection="0"/>
    <xf numFmtId="167" fontId="28"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0" fontId="6"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 fillId="0" borderId="0"/>
    <xf numFmtId="0" fontId="34" fillId="0" borderId="0"/>
    <xf numFmtId="0" fontId="30" fillId="0" borderId="0"/>
    <xf numFmtId="0" fontId="2" fillId="0" borderId="0"/>
    <xf numFmtId="0" fontId="43" fillId="0" borderId="0"/>
    <xf numFmtId="0" fontId="43" fillId="0" borderId="0"/>
    <xf numFmtId="0" fontId="2" fillId="0" borderId="0"/>
    <xf numFmtId="0" fontId="43" fillId="0" borderId="0"/>
    <xf numFmtId="0" fontId="13" fillId="0" borderId="0"/>
    <xf numFmtId="0" fontId="44" fillId="0" borderId="0"/>
    <xf numFmtId="0" fontId="13" fillId="0" borderId="0"/>
    <xf numFmtId="0" fontId="27" fillId="0" borderId="0"/>
    <xf numFmtId="0" fontId="34" fillId="0" borderId="0"/>
    <xf numFmtId="0" fontId="34" fillId="0" borderId="0"/>
    <xf numFmtId="0" fontId="2" fillId="36" borderId="7" applyNumberFormat="0" applyFont="0" applyAlignment="0" applyProtection="0"/>
    <xf numFmtId="0" fontId="9" fillId="37" borderId="8" applyNumberFormat="0" applyAlignment="0" applyProtection="0"/>
    <xf numFmtId="9" fontId="37"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5" fillId="0" borderId="0"/>
    <xf numFmtId="0" fontId="29" fillId="0" borderId="0"/>
    <xf numFmtId="0" fontId="25" fillId="0" borderId="0" applyNumberFormat="0" applyFill="0" applyBorder="0" applyAlignment="0" applyProtection="0"/>
    <xf numFmtId="0" fontId="7" fillId="0" borderId="9" applyNumberFormat="0" applyFill="0" applyAlignment="0" applyProtection="0"/>
    <xf numFmtId="44" fontId="1" fillId="0" borderId="0" applyFont="0" applyFill="0" applyBorder="0" applyAlignment="0" applyProtection="0"/>
    <xf numFmtId="44" fontId="42" fillId="0" borderId="0" applyFont="0" applyFill="0" applyBorder="0" applyAlignment="0" applyProtection="0"/>
    <xf numFmtId="0" fontId="11"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44" fontId="44" fillId="0" borderId="0" applyFont="0" applyFill="0" applyBorder="0" applyAlignment="0" applyProtection="0"/>
    <xf numFmtId="44" fontId="37" fillId="0" borderId="0" applyFont="0" applyFill="0" applyBorder="0" applyAlignment="0" applyProtection="0"/>
  </cellStyleXfs>
  <cellXfs count="345">
    <xf numFmtId="0" fontId="0" fillId="0" borderId="0" xfId="0"/>
    <xf numFmtId="0" fontId="14" fillId="0" borderId="0" xfId="0" applyFont="1" applyAlignment="1">
      <alignment vertical="center"/>
    </xf>
    <xf numFmtId="0" fontId="2" fillId="0" borderId="10" xfId="0" applyFont="1" applyBorder="1" applyAlignment="1">
      <alignment vertical="center" wrapText="1"/>
    </xf>
    <xf numFmtId="0" fontId="36" fillId="0" borderId="10" xfId="0" applyFont="1" applyBorder="1" applyAlignment="1">
      <alignment horizontal="center" vertical="center" wrapText="1"/>
    </xf>
    <xf numFmtId="9" fontId="36" fillId="0" borderId="10"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2" fontId="38" fillId="0" borderId="14" xfId="0" applyNumberFormat="1" applyFont="1" applyBorder="1" applyAlignment="1">
      <alignment horizontal="center" vertical="center" wrapText="1"/>
    </xf>
    <xf numFmtId="0" fontId="14" fillId="0" borderId="14" xfId="99" applyFont="1" applyBorder="1" applyAlignment="1">
      <alignment horizontal="center" vertical="center" wrapText="1"/>
    </xf>
    <xf numFmtId="0" fontId="14" fillId="0" borderId="10" xfId="99" applyFont="1" applyBorder="1" applyAlignment="1">
      <alignment horizontal="center" vertical="center" wrapText="1"/>
    </xf>
    <xf numFmtId="0" fontId="2" fillId="0" borderId="0" xfId="99" applyFont="1" applyAlignment="1">
      <alignment horizontal="center" vertical="center" wrapText="1"/>
    </xf>
    <xf numFmtId="165" fontId="14" fillId="0" borderId="17" xfId="99" applyNumberFormat="1" applyFont="1" applyBorder="1" applyAlignment="1">
      <alignment horizontal="center" vertical="center"/>
    </xf>
    <xf numFmtId="0" fontId="40" fillId="0" borderId="10" xfId="0" applyFont="1" applyBorder="1" applyAlignment="1">
      <alignment horizontal="center" vertical="center" wrapText="1"/>
    </xf>
    <xf numFmtId="0" fontId="32" fillId="0" borderId="0" xfId="0" applyFont="1" applyAlignment="1">
      <alignment wrapText="1"/>
    </xf>
    <xf numFmtId="0" fontId="14" fillId="0" borderId="0" xfId="0" applyFont="1" applyAlignment="1">
      <alignment vertical="center" wrapText="1"/>
    </xf>
    <xf numFmtId="0" fontId="2" fillId="0" borderId="12" xfId="0" applyFont="1" applyBorder="1" applyAlignment="1">
      <alignment vertical="center" wrapText="1"/>
    </xf>
    <xf numFmtId="2" fontId="38" fillId="0" borderId="15"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0" fontId="2" fillId="0" borderId="0" xfId="99" applyFont="1" applyAlignment="1">
      <alignment vertical="center"/>
    </xf>
    <xf numFmtId="0" fontId="2" fillId="0" borderId="0" xfId="99" applyFont="1" applyAlignment="1">
      <alignment horizontal="center" vertical="center"/>
    </xf>
    <xf numFmtId="0" fontId="2" fillId="0" borderId="10" xfId="99" applyFont="1" applyBorder="1" applyAlignment="1">
      <alignment vertical="center"/>
    </xf>
    <xf numFmtId="0" fontId="2" fillId="0" borderId="10" xfId="99" applyFont="1" applyBorder="1" applyAlignment="1">
      <alignment horizontal="center" vertical="center"/>
    </xf>
    <xf numFmtId="2" fontId="2" fillId="0" borderId="10" xfId="99" applyNumberFormat="1" applyFont="1" applyBorder="1" applyAlignment="1">
      <alignment vertical="center"/>
    </xf>
    <xf numFmtId="0" fontId="2" fillId="0" borderId="10" xfId="99" applyFont="1" applyBorder="1" applyAlignment="1">
      <alignment horizontal="left" vertical="center" wrapText="1"/>
    </xf>
    <xf numFmtId="0" fontId="41" fillId="0" borderId="10" xfId="90" applyFont="1" applyBorder="1" applyAlignment="1">
      <alignment vertical="center" wrapText="1"/>
    </xf>
    <xf numFmtId="0" fontId="2" fillId="0" borderId="18" xfId="0" applyFont="1" applyBorder="1" applyAlignment="1">
      <alignment vertical="center" wrapText="1"/>
    </xf>
    <xf numFmtId="0" fontId="2" fillId="0" borderId="18" xfId="99" applyFont="1" applyBorder="1" applyAlignment="1">
      <alignment horizontal="center" vertical="center"/>
    </xf>
    <xf numFmtId="2" fontId="2" fillId="0" borderId="18" xfId="99" applyNumberFormat="1" applyFont="1" applyBorder="1" applyAlignment="1">
      <alignment vertical="center"/>
    </xf>
    <xf numFmtId="0" fontId="2" fillId="0" borderId="18" xfId="99" applyFont="1" applyBorder="1" applyAlignment="1">
      <alignment horizontal="left" vertical="center" wrapText="1"/>
    </xf>
    <xf numFmtId="0" fontId="14" fillId="0" borderId="10" xfId="99" applyFont="1" applyBorder="1" applyAlignment="1">
      <alignment horizontal="center" vertical="center"/>
    </xf>
    <xf numFmtId="0" fontId="2" fillId="0" borderId="10" xfId="99" applyFont="1" applyBorder="1" applyAlignment="1">
      <alignment horizontal="center" vertical="center" wrapText="1"/>
    </xf>
    <xf numFmtId="165" fontId="2" fillId="0" borderId="0" xfId="99" applyNumberFormat="1" applyFont="1" applyAlignment="1">
      <alignment vertical="center"/>
    </xf>
    <xf numFmtId="0" fontId="14" fillId="0" borderId="0" xfId="99" applyFont="1" applyAlignment="1">
      <alignment horizontal="center" vertical="center"/>
    </xf>
    <xf numFmtId="2" fontId="2" fillId="0" borderId="0" xfId="99" applyNumberFormat="1" applyFont="1" applyAlignment="1">
      <alignment vertical="center"/>
    </xf>
    <xf numFmtId="2" fontId="14" fillId="0" borderId="0" xfId="99" applyNumberFormat="1" applyFont="1" applyAlignment="1">
      <alignment vertical="center"/>
    </xf>
    <xf numFmtId="0" fontId="2" fillId="0" borderId="0" xfId="99" applyFont="1" applyAlignment="1">
      <alignment horizontal="left" vertical="center" wrapText="1"/>
    </xf>
    <xf numFmtId="0" fontId="14" fillId="0" borderId="0" xfId="99" applyFont="1" applyAlignment="1">
      <alignment vertical="center"/>
    </xf>
    <xf numFmtId="0" fontId="2" fillId="0" borderId="0" xfId="99" applyFont="1" applyAlignment="1">
      <alignment vertical="center" wrapText="1"/>
    </xf>
    <xf numFmtId="0" fontId="36" fillId="0" borderId="0" xfId="0" applyFont="1" applyAlignment="1">
      <alignment vertical="center" wrapText="1"/>
    </xf>
    <xf numFmtId="0" fontId="40" fillId="0" borderId="10" xfId="0" applyFont="1" applyBorder="1" applyAlignment="1">
      <alignment vertical="center" wrapText="1"/>
    </xf>
    <xf numFmtId="0" fontId="40" fillId="0" borderId="0" xfId="0" applyFont="1" applyAlignment="1">
      <alignment vertical="center" wrapText="1"/>
    </xf>
    <xf numFmtId="0" fontId="36" fillId="0" borderId="10" xfId="0" applyFont="1" applyBorder="1" applyAlignment="1">
      <alignment vertical="center" wrapText="1"/>
    </xf>
    <xf numFmtId="0" fontId="36" fillId="0" borderId="0" xfId="0" applyFont="1" applyAlignment="1">
      <alignment horizontal="center" vertical="center" wrapText="1"/>
    </xf>
    <xf numFmtId="165" fontId="40" fillId="0" borderId="10" xfId="0" applyNumberFormat="1" applyFont="1" applyBorder="1" applyAlignment="1">
      <alignment vertical="center" wrapText="1"/>
    </xf>
    <xf numFmtId="165" fontId="40" fillId="0" borderId="0" xfId="0" applyNumberFormat="1" applyFont="1" applyAlignment="1">
      <alignment vertical="center" wrapText="1"/>
    </xf>
    <xf numFmtId="0" fontId="36" fillId="0" borderId="18" xfId="0" applyFont="1" applyBorder="1" applyAlignment="1">
      <alignment vertical="center" wrapText="1"/>
    </xf>
    <xf numFmtId="0" fontId="45" fillId="0" borderId="0" xfId="0" applyFont="1" applyAlignment="1">
      <alignment wrapText="1"/>
    </xf>
    <xf numFmtId="0" fontId="46" fillId="0" borderId="10" xfId="97" applyFont="1" applyBorder="1" applyAlignment="1">
      <alignment horizontal="center" vertical="center" wrapText="1"/>
    </xf>
    <xf numFmtId="0" fontId="45" fillId="0" borderId="0" xfId="97" applyFont="1" applyAlignment="1">
      <alignment wrapText="1"/>
    </xf>
    <xf numFmtId="0" fontId="48" fillId="0" borderId="10" xfId="0" applyFont="1" applyBorder="1" applyAlignment="1">
      <alignment horizontal="right" vertical="center" wrapText="1"/>
    </xf>
    <xf numFmtId="0" fontId="48" fillId="0" borderId="10" xfId="0" applyFont="1" applyBorder="1" applyAlignment="1">
      <alignment horizontal="justify" vertical="center" wrapText="1"/>
    </xf>
    <xf numFmtId="1" fontId="48" fillId="0" borderId="10" xfId="0" applyNumberFormat="1" applyFont="1" applyBorder="1" applyAlignment="1">
      <alignment horizontal="center" vertical="center" wrapText="1"/>
    </xf>
    <xf numFmtId="44" fontId="48" fillId="0" borderId="10" xfId="109" applyFont="1" applyBorder="1" applyAlignment="1">
      <alignment horizontal="center" vertical="center" wrapText="1"/>
    </xf>
    <xf numFmtId="9" fontId="48" fillId="0" borderId="10" xfId="103" applyFont="1" applyBorder="1" applyAlignment="1">
      <alignment horizontal="center" vertical="center" wrapText="1"/>
    </xf>
    <xf numFmtId="0" fontId="45" fillId="0" borderId="10" xfId="0" applyFont="1" applyBorder="1" applyAlignment="1">
      <alignment wrapText="1"/>
    </xf>
    <xf numFmtId="0" fontId="48" fillId="38" borderId="10" xfId="0" applyFont="1" applyFill="1" applyBorder="1" applyAlignment="1">
      <alignment vertical="center" wrapText="1"/>
    </xf>
    <xf numFmtId="0" fontId="48" fillId="0" borderId="10" xfId="0" applyFont="1" applyBorder="1" applyAlignment="1">
      <alignment wrapText="1"/>
    </xf>
    <xf numFmtId="0" fontId="48" fillId="0" borderId="10" xfId="0" applyFont="1" applyBorder="1" applyAlignment="1">
      <alignment horizontal="left" vertical="center" wrapText="1"/>
    </xf>
    <xf numFmtId="0" fontId="48" fillId="0" borderId="10" xfId="0" applyFont="1" applyBorder="1" applyAlignment="1">
      <alignment vertical="center" wrapText="1"/>
    </xf>
    <xf numFmtId="44" fontId="48" fillId="0" borderId="10" xfId="109" applyFont="1" applyBorder="1" applyAlignment="1">
      <alignment vertical="center" wrapText="1"/>
    </xf>
    <xf numFmtId="44" fontId="48" fillId="0" borderId="10" xfId="109" applyFont="1" applyBorder="1" applyAlignment="1">
      <alignment horizontal="left" vertical="center" wrapText="1"/>
    </xf>
    <xf numFmtId="0" fontId="48" fillId="0" borderId="10" xfId="0" applyFont="1" applyBorder="1" applyAlignment="1">
      <alignment horizontal="center" vertical="center" wrapText="1"/>
    </xf>
    <xf numFmtId="0" fontId="45" fillId="0" borderId="0" xfId="0" applyFont="1" applyBorder="1" applyAlignment="1">
      <alignment wrapText="1"/>
    </xf>
    <xf numFmtId="0" fontId="45" fillId="0" borderId="0" xfId="0" applyFont="1"/>
    <xf numFmtId="0" fontId="45" fillId="0" borderId="10" xfId="0" applyFont="1" applyBorder="1"/>
    <xf numFmtId="0" fontId="45"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5" fillId="0" borderId="18" xfId="0" applyFont="1" applyBorder="1" applyAlignment="1">
      <alignment horizontal="center" vertical="center"/>
    </xf>
    <xf numFmtId="0" fontId="45" fillId="38" borderId="10" xfId="0" applyFont="1" applyFill="1" applyBorder="1" applyAlignment="1">
      <alignment vertical="center" wrapText="1"/>
    </xf>
    <xf numFmtId="0" fontId="45" fillId="0" borderId="10" xfId="0" applyFont="1" applyBorder="1" applyAlignment="1">
      <alignment horizontal="center" vertical="center" wrapText="1"/>
    </xf>
    <xf numFmtId="165" fontId="45" fillId="0" borderId="10" xfId="0" applyNumberFormat="1" applyFont="1" applyBorder="1" applyAlignment="1">
      <alignment horizontal="center" vertical="center" wrapText="1"/>
    </xf>
    <xf numFmtId="0" fontId="48" fillId="0" borderId="10" xfId="0" applyFont="1" applyBorder="1" applyAlignment="1">
      <alignment vertical="top" wrapText="1"/>
    </xf>
    <xf numFmtId="0" fontId="45" fillId="0" borderId="10" xfId="0" applyFont="1" applyBorder="1" applyAlignment="1">
      <alignment vertical="top" wrapText="1"/>
    </xf>
    <xf numFmtId="0" fontId="45" fillId="0" borderId="10" xfId="102" applyNumberFormat="1" applyFont="1" applyFill="1" applyBorder="1" applyAlignment="1">
      <alignment horizontal="center" vertical="center" wrapText="1"/>
    </xf>
    <xf numFmtId="165" fontId="48" fillId="0" borderId="10" xfId="102" applyNumberFormat="1" applyFont="1" applyBorder="1" applyAlignment="1">
      <alignment horizontal="center" vertical="center" wrapText="1"/>
    </xf>
    <xf numFmtId="0" fontId="45" fillId="38" borderId="10" xfId="102" applyNumberFormat="1" applyFont="1" applyFill="1" applyBorder="1" applyAlignment="1">
      <alignment horizontal="center" vertical="center" wrapText="1"/>
    </xf>
    <xf numFmtId="0" fontId="48" fillId="0" borderId="10" xfId="102" applyNumberFormat="1" applyFont="1" applyBorder="1" applyAlignment="1">
      <alignment horizontal="center" vertical="center" wrapText="1"/>
    </xf>
    <xf numFmtId="0" fontId="45" fillId="0" borderId="10" xfId="102" applyNumberFormat="1" applyFont="1" applyBorder="1" applyAlignment="1">
      <alignment horizontal="center" vertical="center" wrapText="1"/>
    </xf>
    <xf numFmtId="4" fontId="45" fillId="0" borderId="10" xfId="0" applyNumberFormat="1" applyFont="1" applyBorder="1" applyAlignment="1">
      <alignment horizontal="center" vertical="center" wrapText="1"/>
    </xf>
    <xf numFmtId="0" fontId="45" fillId="38" borderId="10" xfId="0" applyFont="1" applyFill="1" applyBorder="1" applyAlignment="1">
      <alignment horizontal="center" vertical="center" wrapText="1"/>
    </xf>
    <xf numFmtId="2" fontId="48" fillId="0" borderId="10" xfId="0" applyNumberFormat="1" applyFont="1" applyBorder="1" applyAlignment="1">
      <alignment horizontal="center" vertical="center" wrapText="1"/>
    </xf>
    <xf numFmtId="0" fontId="48" fillId="38" borderId="10" xfId="0" applyFont="1" applyFill="1" applyBorder="1" applyAlignment="1">
      <alignment horizontal="center" vertical="center" wrapText="1"/>
    </xf>
    <xf numFmtId="4" fontId="46" fillId="0" borderId="10" xfId="0" applyNumberFormat="1" applyFont="1" applyBorder="1" applyAlignment="1">
      <alignment horizontal="center" vertical="center"/>
    </xf>
    <xf numFmtId="0" fontId="46" fillId="0" borderId="0" xfId="0" applyFont="1" applyAlignment="1">
      <alignment vertical="center"/>
    </xf>
    <xf numFmtId="0" fontId="45" fillId="0" borderId="10" xfId="0" applyFont="1" applyBorder="1" applyAlignment="1">
      <alignment horizontal="left" wrapText="1"/>
    </xf>
    <xf numFmtId="0" fontId="45" fillId="0" borderId="10" xfId="0" applyFont="1" applyBorder="1" applyAlignment="1">
      <alignment horizontal="center"/>
    </xf>
    <xf numFmtId="0" fontId="45" fillId="0" borderId="0" xfId="0" applyFont="1" applyAlignment="1">
      <alignment vertical="center"/>
    </xf>
    <xf numFmtId="0" fontId="45" fillId="0" borderId="10" xfId="0" applyFont="1" applyBorder="1" applyAlignment="1">
      <alignment vertical="center"/>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45" fillId="0" borderId="18" xfId="0" applyFont="1" applyBorder="1" applyAlignment="1">
      <alignment horizontal="center" vertical="center" wrapText="1"/>
    </xf>
    <xf numFmtId="0" fontId="48" fillId="0" borderId="10" xfId="102" applyNumberFormat="1" applyFont="1" applyFill="1" applyBorder="1" applyAlignment="1">
      <alignment horizontal="center" vertical="center" wrapText="1"/>
    </xf>
    <xf numFmtId="4" fontId="46" fillId="0" borderId="10" xfId="0" applyNumberFormat="1" applyFont="1" applyBorder="1" applyAlignment="1">
      <alignment horizontal="center" vertical="center" wrapText="1"/>
    </xf>
    <xf numFmtId="0" fontId="45" fillId="39" borderId="10" xfId="0" applyFont="1" applyFill="1" applyBorder="1" applyAlignment="1">
      <alignment wrapText="1"/>
    </xf>
    <xf numFmtId="0" fontId="45" fillId="0" borderId="0" xfId="97" applyFont="1"/>
    <xf numFmtId="0" fontId="45" fillId="0" borderId="0" xfId="97" applyFont="1" applyAlignment="1">
      <alignment horizontal="center" vertical="center"/>
    </xf>
    <xf numFmtId="0" fontId="45" fillId="0" borderId="0" xfId="97" applyFont="1" applyAlignment="1">
      <alignment horizontal="center"/>
    </xf>
    <xf numFmtId="0" fontId="46" fillId="0" borderId="0" xfId="97" applyFont="1"/>
    <xf numFmtId="0" fontId="46" fillId="0" borderId="10" xfId="97" applyFont="1" applyBorder="1" applyAlignment="1">
      <alignment horizontal="center" vertical="center"/>
    </xf>
    <xf numFmtId="0" fontId="45" fillId="0" borderId="0" xfId="97" applyFont="1" applyAlignment="1">
      <alignment vertical="center"/>
    </xf>
    <xf numFmtId="0" fontId="45" fillId="0" borderId="10" xfId="97" applyFont="1" applyBorder="1" applyAlignment="1">
      <alignment horizontal="center" vertical="center" wrapText="1"/>
    </xf>
    <xf numFmtId="0" fontId="45" fillId="0" borderId="10" xfId="92" applyFont="1" applyBorder="1" applyAlignment="1">
      <alignment horizontal="center" vertical="center" wrapText="1"/>
    </xf>
    <xf numFmtId="165" fontId="45" fillId="0" borderId="10" xfId="97" applyNumberFormat="1" applyFont="1" applyBorder="1" applyAlignment="1">
      <alignment horizontal="center" vertical="center" wrapText="1"/>
    </xf>
    <xf numFmtId="9" fontId="45" fillId="0" borderId="10" xfId="97" applyNumberFormat="1" applyFont="1" applyBorder="1" applyAlignment="1">
      <alignment horizontal="center" vertical="center" wrapText="1"/>
    </xf>
    <xf numFmtId="0" fontId="45" fillId="0" borderId="0" xfId="97" applyFont="1" applyAlignment="1">
      <alignment horizontal="center" vertical="center" wrapText="1"/>
    </xf>
    <xf numFmtId="0" fontId="45" fillId="0" borderId="10" xfId="97" applyFont="1" applyBorder="1" applyAlignment="1">
      <alignment horizontal="center" vertical="center"/>
    </xf>
    <xf numFmtId="0" fontId="45" fillId="0" borderId="10" xfId="97" applyFont="1" applyBorder="1"/>
    <xf numFmtId="0" fontId="48" fillId="0" borderId="10" xfId="98" applyFont="1" applyBorder="1" applyAlignment="1">
      <alignment horizontal="left" vertical="center" wrapText="1"/>
    </xf>
    <xf numFmtId="165" fontId="45" fillId="0" borderId="10" xfId="66" applyNumberFormat="1" applyFont="1" applyBorder="1" applyAlignment="1">
      <alignment horizontal="center" vertical="center" wrapText="1"/>
    </xf>
    <xf numFmtId="0" fontId="46" fillId="0" borderId="0" xfId="97" applyFont="1" applyAlignment="1">
      <alignment horizontal="center" vertical="center" wrapText="1"/>
    </xf>
    <xf numFmtId="0" fontId="45" fillId="0" borderId="0" xfId="97" applyFont="1" applyAlignment="1">
      <alignment horizontal="left" vertical="center" wrapText="1"/>
    </xf>
    <xf numFmtId="2" fontId="46" fillId="0" borderId="0" xfId="97" applyNumberFormat="1" applyFont="1" applyAlignment="1">
      <alignment horizontal="center" vertical="center" wrapText="1"/>
    </xf>
    <xf numFmtId="0" fontId="45" fillId="0" borderId="10" xfId="92" applyFont="1" applyBorder="1" applyAlignment="1">
      <alignment horizontal="center" vertical="center"/>
    </xf>
    <xf numFmtId="0" fontId="46" fillId="0" borderId="10" xfId="92" applyFont="1" applyBorder="1" applyAlignment="1">
      <alignment horizontal="center" vertical="center"/>
    </xf>
    <xf numFmtId="0" fontId="45" fillId="0" borderId="10" xfId="92" applyFont="1" applyBorder="1" applyAlignment="1">
      <alignment horizontal="left" vertical="center" wrapText="1"/>
    </xf>
    <xf numFmtId="2" fontId="45" fillId="0" borderId="10" xfId="92" applyNumberFormat="1" applyFont="1" applyBorder="1" applyAlignment="1">
      <alignment horizontal="center" vertical="center"/>
    </xf>
    <xf numFmtId="0" fontId="45" fillId="0" borderId="10" xfId="97" applyFont="1" applyBorder="1" applyAlignment="1">
      <alignment vertical="center"/>
    </xf>
    <xf numFmtId="2" fontId="45" fillId="0" borderId="12" xfId="92" applyNumberFormat="1" applyFont="1" applyBorder="1" applyAlignment="1">
      <alignment horizontal="center" vertical="center"/>
    </xf>
    <xf numFmtId="165" fontId="45" fillId="0" borderId="12" xfId="66" applyNumberFormat="1" applyFont="1" applyBorder="1" applyAlignment="1">
      <alignment horizontal="center" vertical="center" wrapText="1"/>
    </xf>
    <xf numFmtId="9" fontId="45" fillId="0" borderId="10" xfId="97" applyNumberFormat="1" applyFont="1" applyBorder="1" applyAlignment="1">
      <alignment horizontal="center" vertical="center"/>
    </xf>
    <xf numFmtId="0" fontId="46" fillId="0" borderId="13" xfId="97" applyFont="1" applyBorder="1" applyAlignment="1">
      <alignment horizontal="center" vertical="center" wrapText="1"/>
    </xf>
    <xf numFmtId="0" fontId="46" fillId="0" borderId="20" xfId="97" applyFont="1" applyBorder="1" applyAlignment="1">
      <alignment horizontal="center" vertical="center" wrapText="1"/>
    </xf>
    <xf numFmtId="0" fontId="46" fillId="0" borderId="12" xfId="97" applyFont="1" applyBorder="1" applyAlignment="1">
      <alignment horizontal="center" vertical="center" wrapText="1"/>
    </xf>
    <xf numFmtId="165" fontId="46" fillId="0" borderId="10" xfId="97" applyNumberFormat="1" applyFont="1" applyBorder="1" applyAlignment="1">
      <alignment horizontal="center" vertical="center" wrapText="1"/>
    </xf>
    <xf numFmtId="2" fontId="45" fillId="0" borderId="21" xfId="97" applyNumberFormat="1" applyFont="1" applyBorder="1" applyAlignment="1">
      <alignment horizontal="center" vertical="center" wrapText="1"/>
    </xf>
    <xf numFmtId="2" fontId="45" fillId="0" borderId="11" xfId="97" applyNumberFormat="1" applyFont="1" applyBorder="1" applyAlignment="1">
      <alignment horizontal="center" vertical="center" wrapText="1"/>
    </xf>
    <xf numFmtId="0" fontId="45" fillId="0" borderId="22" xfId="97" applyFont="1" applyBorder="1" applyAlignment="1">
      <alignment horizontal="center" vertical="center" wrapText="1"/>
    </xf>
    <xf numFmtId="0" fontId="48" fillId="0" borderId="0" xfId="98" applyFont="1" applyBorder="1" applyAlignment="1">
      <alignment horizontal="center" vertical="center" wrapText="1"/>
    </xf>
    <xf numFmtId="0" fontId="45" fillId="0" borderId="0" xfId="97" applyFont="1" applyBorder="1" applyAlignment="1">
      <alignment horizontal="center" vertical="center"/>
    </xf>
    <xf numFmtId="165" fontId="45" fillId="0" borderId="0" xfId="66" applyNumberFormat="1" applyFont="1" applyBorder="1" applyAlignment="1">
      <alignment horizontal="center" vertical="center" wrapText="1"/>
    </xf>
    <xf numFmtId="9" fontId="45" fillId="0" borderId="0" xfId="97" applyNumberFormat="1" applyFont="1" applyBorder="1" applyAlignment="1">
      <alignment horizontal="center" vertical="center" wrapText="1"/>
    </xf>
    <xf numFmtId="165" fontId="45" fillId="0" borderId="0" xfId="97" applyNumberFormat="1" applyFont="1" applyBorder="1" applyAlignment="1">
      <alignment horizontal="center" vertical="center" wrapText="1"/>
    </xf>
    <xf numFmtId="0" fontId="45" fillId="0" borderId="0" xfId="97" applyFont="1" applyBorder="1"/>
    <xf numFmtId="0" fontId="46" fillId="0" borderId="19" xfId="97" applyFont="1" applyBorder="1" applyAlignment="1">
      <alignment horizontal="center" vertical="center" wrapText="1"/>
    </xf>
    <xf numFmtId="0" fontId="46" fillId="0" borderId="16" xfId="97" applyFont="1" applyBorder="1" applyAlignment="1">
      <alignment horizontal="center" vertical="center" wrapText="1"/>
    </xf>
    <xf numFmtId="1" fontId="46" fillId="0" borderId="0" xfId="97" applyNumberFormat="1" applyFont="1" applyAlignment="1">
      <alignment horizontal="center" vertical="center" wrapText="1"/>
    </xf>
    <xf numFmtId="165" fontId="45" fillId="0" borderId="0" xfId="97" applyNumberFormat="1" applyFont="1" applyAlignment="1">
      <alignment horizontal="center" vertical="top"/>
    </xf>
    <xf numFmtId="165" fontId="46" fillId="0" borderId="16" xfId="97" applyNumberFormat="1" applyFont="1" applyBorder="1" applyAlignment="1">
      <alignment horizontal="center" vertical="center" wrapText="1"/>
    </xf>
    <xf numFmtId="165" fontId="46" fillId="0" borderId="0" xfId="97" applyNumberFormat="1" applyFont="1" applyAlignment="1">
      <alignment horizontal="center" vertical="center" wrapText="1"/>
    </xf>
    <xf numFmtId="165" fontId="45" fillId="0" borderId="0" xfId="97" applyNumberFormat="1" applyFont="1"/>
    <xf numFmtId="165" fontId="48" fillId="38" borderId="10" xfId="0" applyNumberFormat="1" applyFont="1" applyFill="1" applyBorder="1" applyAlignment="1">
      <alignment vertical="center" wrapText="1"/>
    </xf>
    <xf numFmtId="0" fontId="45" fillId="38" borderId="10" xfId="0" applyFont="1" applyFill="1" applyBorder="1" applyAlignment="1">
      <alignment horizontal="justify" vertical="center" wrapText="1"/>
    </xf>
    <xf numFmtId="0" fontId="48" fillId="38" borderId="10" xfId="0" applyFont="1" applyFill="1" applyBorder="1" applyAlignment="1">
      <alignment horizontal="justify" vertical="center" wrapText="1"/>
    </xf>
    <xf numFmtId="0" fontId="45" fillId="0" borderId="13" xfId="97" applyFont="1" applyBorder="1" applyAlignment="1">
      <alignment horizontal="center" vertical="center"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0" fontId="45" fillId="0" borderId="10" xfId="92" applyFont="1" applyBorder="1" applyAlignment="1">
      <alignment wrapText="1"/>
    </xf>
    <xf numFmtId="1" fontId="45" fillId="0" borderId="10" xfId="92" applyNumberFormat="1" applyFont="1" applyBorder="1" applyAlignment="1">
      <alignment horizontal="center" vertical="center"/>
    </xf>
    <xf numFmtId="165" fontId="45" fillId="0" borderId="10" xfId="66" applyNumberFormat="1" applyFont="1" applyBorder="1" applyAlignment="1">
      <alignment horizontal="center" vertical="center"/>
    </xf>
    <xf numFmtId="0" fontId="45" fillId="0" borderId="10" xfId="92" applyFont="1" applyBorder="1" applyAlignment="1">
      <alignment vertical="center" wrapText="1"/>
    </xf>
    <xf numFmtId="0" fontId="45" fillId="0" borderId="10" xfId="97" applyFont="1" applyBorder="1" applyAlignment="1">
      <alignment horizontal="left" vertical="center" wrapText="1"/>
    </xf>
    <xf numFmtId="0" fontId="45" fillId="0" borderId="10" xfId="92" applyFont="1" applyBorder="1" applyAlignment="1">
      <alignment vertical="top" wrapText="1"/>
    </xf>
    <xf numFmtId="2" fontId="45" fillId="0" borderId="0" xfId="97" applyNumberFormat="1" applyFont="1" applyAlignment="1">
      <alignment horizontal="center" vertical="top"/>
    </xf>
    <xf numFmtId="166" fontId="46" fillId="0" borderId="0" xfId="97" applyNumberFormat="1"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vertical="top" wrapText="1"/>
    </xf>
    <xf numFmtId="0" fontId="45" fillId="39" borderId="0" xfId="0" applyFont="1" applyFill="1" applyAlignment="1">
      <alignment horizontal="center" vertical="center"/>
    </xf>
    <xf numFmtId="0" fontId="45" fillId="39" borderId="0" xfId="0" applyFont="1" applyFill="1" applyAlignment="1">
      <alignment vertical="top" wrapText="1"/>
    </xf>
    <xf numFmtId="0" fontId="45" fillId="39" borderId="0" xfId="0" applyFont="1" applyFill="1"/>
    <xf numFmtId="0" fontId="46" fillId="39" borderId="10" xfId="0" applyFont="1" applyFill="1" applyBorder="1" applyAlignment="1">
      <alignment horizontal="center" vertical="center" wrapText="1"/>
    </xf>
    <xf numFmtId="0" fontId="46" fillId="39" borderId="10" xfId="0" applyFont="1" applyFill="1" applyBorder="1" applyAlignment="1">
      <alignment horizontal="center" vertical="top" wrapText="1"/>
    </xf>
    <xf numFmtId="0" fontId="46" fillId="39" borderId="10" xfId="0" applyFont="1" applyFill="1" applyBorder="1" applyAlignment="1">
      <alignment vertical="top" wrapText="1"/>
    </xf>
    <xf numFmtId="0" fontId="50" fillId="39" borderId="10" xfId="0" applyFont="1" applyFill="1" applyBorder="1" applyAlignment="1">
      <alignment horizontal="center" vertical="center"/>
    </xf>
    <xf numFmtId="0" fontId="50" fillId="39" borderId="10" xfId="0" applyFont="1" applyFill="1" applyBorder="1" applyAlignment="1">
      <alignment horizontal="left" vertical="center" wrapText="1"/>
    </xf>
    <xf numFmtId="172" fontId="50" fillId="39" borderId="10" xfId="0" applyNumberFormat="1" applyFont="1" applyFill="1" applyBorder="1" applyAlignment="1">
      <alignment horizontal="center" vertical="center"/>
    </xf>
    <xf numFmtId="172" fontId="45" fillId="39" borderId="10" xfId="0" applyNumberFormat="1" applyFont="1" applyFill="1" applyBorder="1" applyAlignment="1">
      <alignment horizontal="center" vertical="center" wrapText="1"/>
    </xf>
    <xf numFmtId="0" fontId="45" fillId="39" borderId="10" xfId="0" applyFont="1" applyFill="1" applyBorder="1" applyAlignment="1">
      <alignment horizontal="center" vertical="top" wrapText="1"/>
    </xf>
    <xf numFmtId="172" fontId="45" fillId="39" borderId="10" xfId="0" applyNumberFormat="1" applyFont="1" applyFill="1" applyBorder="1" applyAlignment="1">
      <alignment vertical="center" wrapText="1"/>
    </xf>
    <xf numFmtId="0" fontId="50" fillId="39" borderId="17" xfId="0" applyFont="1" applyFill="1" applyBorder="1" applyAlignment="1">
      <alignment horizontal="left" vertical="top" wrapText="1"/>
    </xf>
    <xf numFmtId="0" fontId="50" fillId="39" borderId="10" xfId="0" applyFont="1" applyFill="1" applyBorder="1" applyAlignment="1">
      <alignment horizontal="left" vertical="justify" wrapText="1"/>
    </xf>
    <xf numFmtId="0" fontId="46" fillId="39" borderId="0" xfId="0" applyFont="1" applyFill="1" applyBorder="1" applyAlignment="1">
      <alignment horizontal="center" vertical="top" wrapText="1"/>
    </xf>
    <xf numFmtId="0" fontId="50" fillId="39" borderId="10" xfId="0" applyFont="1" applyFill="1" applyBorder="1" applyAlignment="1">
      <alignment horizontal="left" vertical="justify"/>
    </xf>
    <xf numFmtId="165" fontId="46" fillId="39" borderId="10" xfId="0" applyNumberFormat="1" applyFont="1" applyFill="1" applyBorder="1" applyAlignment="1">
      <alignment horizontal="center" vertical="center"/>
    </xf>
    <xf numFmtId="0" fontId="46" fillId="39" borderId="0" xfId="0" applyFont="1" applyFill="1" applyAlignment="1">
      <alignment vertical="center"/>
    </xf>
    <xf numFmtId="0" fontId="45" fillId="39" borderId="0" xfId="0" applyFont="1" applyFill="1" applyAlignment="1">
      <alignment wrapText="1"/>
    </xf>
    <xf numFmtId="0" fontId="45" fillId="0" borderId="0" xfId="93" applyFont="1"/>
    <xf numFmtId="0" fontId="45" fillId="0" borderId="0" xfId="93" applyFont="1" applyAlignment="1">
      <alignment horizontal="center"/>
    </xf>
    <xf numFmtId="0" fontId="48" fillId="39" borderId="15" xfId="92" applyFont="1" applyFill="1" applyBorder="1" applyAlignment="1">
      <alignment horizontal="center" vertical="center" wrapText="1"/>
    </xf>
    <xf numFmtId="0" fontId="45" fillId="39" borderId="0" xfId="93" applyFont="1" applyFill="1"/>
    <xf numFmtId="0" fontId="46" fillId="0" borderId="0" xfId="93" applyFont="1"/>
    <xf numFmtId="0" fontId="45" fillId="39" borderId="23" xfId="93" applyFont="1" applyFill="1" applyBorder="1" applyAlignment="1">
      <alignment horizontal="center" vertical="center"/>
    </xf>
    <xf numFmtId="0" fontId="45" fillId="39" borderId="24" xfId="93" applyFont="1" applyFill="1" applyBorder="1" applyAlignment="1">
      <alignment horizontal="center" vertical="center" wrapText="1"/>
    </xf>
    <xf numFmtId="1" fontId="45" fillId="39" borderId="24" xfId="93" applyNumberFormat="1" applyFont="1" applyFill="1" applyBorder="1" applyAlignment="1">
      <alignment horizontal="center" vertical="center" wrapText="1"/>
    </xf>
    <xf numFmtId="0" fontId="45" fillId="0" borderId="10" xfId="93" applyFont="1" applyBorder="1" applyAlignment="1">
      <alignment horizontal="center"/>
    </xf>
    <xf numFmtId="0" fontId="45" fillId="0" borderId="10" xfId="93" applyFont="1" applyBorder="1" applyAlignment="1">
      <alignment vertical="center" wrapText="1"/>
    </xf>
    <xf numFmtId="0" fontId="45" fillId="0" borderId="10" xfId="93" applyFont="1" applyBorder="1" applyAlignment="1">
      <alignment horizontal="center" vertical="center" wrapText="1"/>
    </xf>
    <xf numFmtId="2" fontId="45" fillId="0" borderId="10" xfId="93" applyNumberFormat="1" applyFont="1" applyBorder="1" applyAlignment="1">
      <alignment horizontal="right" vertical="center"/>
    </xf>
    <xf numFmtId="2" fontId="45" fillId="0" borderId="10" xfId="93" applyNumberFormat="1" applyFont="1" applyBorder="1" applyAlignment="1">
      <alignment horizontal="right" vertical="center" wrapText="1"/>
    </xf>
    <xf numFmtId="9" fontId="45" fillId="0" borderId="10" xfId="93" applyNumberFormat="1" applyFont="1" applyBorder="1" applyAlignment="1">
      <alignment horizontal="center" vertical="center" wrapText="1"/>
    </xf>
    <xf numFmtId="0" fontId="45" fillId="0" borderId="10" xfId="93" applyFont="1" applyBorder="1" applyAlignment="1">
      <alignment horizontal="left" wrapText="1"/>
    </xf>
    <xf numFmtId="0" fontId="45" fillId="0" borderId="10" xfId="93" applyFont="1" applyBorder="1" applyAlignment="1">
      <alignment horizontal="left" vertical="center" wrapText="1"/>
    </xf>
    <xf numFmtId="2" fontId="45" fillId="0" borderId="10" xfId="93" applyNumberFormat="1" applyFont="1" applyBorder="1" applyAlignment="1">
      <alignment wrapText="1"/>
    </xf>
    <xf numFmtId="0" fontId="45" fillId="0" borderId="10" xfId="93" applyFont="1" applyBorder="1" applyAlignment="1">
      <alignment wrapText="1"/>
    </xf>
    <xf numFmtId="3" fontId="45" fillId="0" borderId="10" xfId="93" applyNumberFormat="1" applyFont="1" applyBorder="1" applyAlignment="1">
      <alignment horizontal="left" wrapText="1"/>
    </xf>
    <xf numFmtId="0" fontId="45" fillId="0" borderId="10" xfId="93" applyFont="1" applyBorder="1"/>
    <xf numFmtId="2" fontId="46" fillId="39" borderId="25" xfId="93" applyNumberFormat="1" applyFont="1" applyFill="1" applyBorder="1"/>
    <xf numFmtId="9" fontId="46" fillId="39" borderId="26" xfId="93" applyNumberFormat="1" applyFont="1" applyFill="1" applyBorder="1" applyAlignment="1">
      <alignment horizontal="center"/>
    </xf>
    <xf numFmtId="2" fontId="46" fillId="39" borderId="26" xfId="93" applyNumberFormat="1" applyFont="1" applyFill="1" applyBorder="1"/>
    <xf numFmtId="2" fontId="46" fillId="39" borderId="27" xfId="93" applyNumberFormat="1" applyFont="1" applyFill="1" applyBorder="1"/>
    <xf numFmtId="2" fontId="45" fillId="0" borderId="10" xfId="0" applyNumberFormat="1" applyFont="1" applyBorder="1" applyAlignment="1">
      <alignment horizontal="center" vertical="center"/>
    </xf>
    <xf numFmtId="165" fontId="45" fillId="0" borderId="10" xfId="0" applyNumberFormat="1" applyFont="1" applyBorder="1" applyAlignment="1">
      <alignment horizontal="center" vertical="center"/>
    </xf>
    <xf numFmtId="8" fontId="45" fillId="0" borderId="10" xfId="0" applyNumberFormat="1" applyFont="1" applyBorder="1" applyAlignment="1">
      <alignment vertical="center"/>
    </xf>
    <xf numFmtId="0" fontId="46" fillId="0" borderId="10" xfId="0" applyFont="1" applyBorder="1" applyAlignment="1">
      <alignment vertical="center"/>
    </xf>
    <xf numFmtId="165" fontId="46" fillId="0" borderId="10" xfId="0" applyNumberFormat="1" applyFont="1" applyBorder="1" applyAlignment="1">
      <alignment vertical="center"/>
    </xf>
    <xf numFmtId="8" fontId="46" fillId="0" borderId="10" xfId="0" applyNumberFormat="1" applyFont="1" applyBorder="1" applyAlignment="1">
      <alignment vertical="center" wrapText="1"/>
    </xf>
    <xf numFmtId="0" fontId="45" fillId="0" borderId="0" xfId="0" applyFont="1" applyBorder="1"/>
    <xf numFmtId="0" fontId="46" fillId="0" borderId="10" xfId="0" applyFont="1" applyBorder="1" applyAlignment="1">
      <alignment vertical="center" wrapText="1"/>
    </xf>
    <xf numFmtId="8" fontId="45" fillId="0" borderId="10" xfId="0" applyNumberFormat="1" applyFont="1" applyBorder="1" applyAlignment="1">
      <alignment horizontal="right" vertical="center" wrapText="1"/>
    </xf>
    <xf numFmtId="165" fontId="46" fillId="0" borderId="10" xfId="0" applyNumberFormat="1" applyFont="1" applyBorder="1" applyAlignment="1">
      <alignment horizontal="center" vertical="center" wrapText="1"/>
    </xf>
    <xf numFmtId="0" fontId="46" fillId="0" borderId="21" xfId="0" applyFont="1" applyBorder="1" applyAlignment="1">
      <alignment vertical="center" wrapText="1"/>
    </xf>
    <xf numFmtId="0" fontId="46" fillId="0" borderId="0"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wrapText="1"/>
    </xf>
    <xf numFmtId="0" fontId="45" fillId="39" borderId="10" xfId="0" applyFont="1" applyFill="1" applyBorder="1" applyAlignment="1">
      <alignment horizontal="center" vertical="center" wrapText="1"/>
    </xf>
    <xf numFmtId="9" fontId="45" fillId="0" borderId="10" xfId="0" applyNumberFormat="1" applyFont="1" applyBorder="1" applyAlignment="1">
      <alignment horizontal="center" vertical="center" wrapText="1"/>
    </xf>
    <xf numFmtId="4" fontId="46" fillId="0" borderId="10" xfId="0" applyNumberFormat="1" applyFont="1" applyBorder="1" applyAlignment="1">
      <alignment vertical="center"/>
    </xf>
    <xf numFmtId="0" fontId="45" fillId="0" borderId="10" xfId="90" applyFont="1" applyBorder="1" applyAlignment="1">
      <alignment horizontal="left" vertical="top" wrapText="1"/>
    </xf>
    <xf numFmtId="4" fontId="45" fillId="0" borderId="10" xfId="0" applyNumberFormat="1" applyFont="1" applyBorder="1" applyAlignment="1">
      <alignment horizontal="center" vertical="center"/>
    </xf>
    <xf numFmtId="0" fontId="45" fillId="0" borderId="21" xfId="0" applyFont="1" applyBorder="1" applyAlignment="1">
      <alignment horizontal="left" wrapText="1"/>
    </xf>
    <xf numFmtId="0" fontId="45" fillId="0" borderId="0" xfId="96" applyFont="1" applyAlignment="1">
      <alignment vertical="center"/>
    </xf>
    <xf numFmtId="2" fontId="45" fillId="0" borderId="0" xfId="96" applyNumberFormat="1" applyFont="1" applyAlignment="1">
      <alignment horizontal="center" vertical="center"/>
    </xf>
    <xf numFmtId="2" fontId="45"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0" fontId="46" fillId="0" borderId="0" xfId="96" applyFont="1" applyAlignment="1">
      <alignment vertical="center"/>
    </xf>
    <xf numFmtId="0" fontId="46" fillId="0" borderId="13" xfId="0" applyFont="1" applyBorder="1" applyAlignment="1">
      <alignment horizontal="center" vertical="center" wrapText="1"/>
    </xf>
    <xf numFmtId="4" fontId="45" fillId="0" borderId="14" xfId="0" applyNumberFormat="1" applyFont="1" applyBorder="1" applyAlignment="1">
      <alignment horizontal="center" vertical="center" wrapText="1"/>
    </xf>
    <xf numFmtId="4" fontId="45" fillId="0" borderId="12" xfId="0" applyNumberFormat="1" applyFont="1" applyBorder="1" applyAlignment="1">
      <alignment horizontal="center" vertical="center" wrapText="1"/>
    </xf>
    <xf numFmtId="0" fontId="45" fillId="0" borderId="10" xfId="0" applyFont="1" applyBorder="1" applyAlignment="1">
      <alignment horizontal="justify" vertical="center" wrapText="1"/>
    </xf>
    <xf numFmtId="4" fontId="45" fillId="0" borderId="15" xfId="0" applyNumberFormat="1" applyFont="1" applyBorder="1" applyAlignment="1">
      <alignment horizontal="center" vertical="center" wrapText="1"/>
    </xf>
    <xf numFmtId="0" fontId="45" fillId="0" borderId="12" xfId="0" applyFont="1" applyBorder="1" applyAlignment="1">
      <alignment horizontal="justify" vertical="center" wrapText="1"/>
    </xf>
    <xf numFmtId="0" fontId="48" fillId="0" borderId="0" xfId="99" applyFont="1" applyAlignment="1">
      <alignment vertical="center"/>
    </xf>
    <xf numFmtId="165" fontId="48" fillId="0" borderId="0" xfId="99" applyNumberFormat="1" applyFont="1" applyAlignment="1">
      <alignment vertical="center"/>
    </xf>
    <xf numFmtId="165" fontId="47" fillId="0" borderId="17" xfId="99" applyNumberFormat="1" applyFont="1" applyBorder="1" applyAlignment="1">
      <alignment horizontal="center" vertical="center"/>
    </xf>
    <xf numFmtId="0" fontId="47" fillId="0" borderId="0" xfId="99" applyFont="1" applyAlignment="1">
      <alignment vertical="center"/>
    </xf>
    <xf numFmtId="4" fontId="47" fillId="0" borderId="17" xfId="99" applyNumberFormat="1" applyFont="1" applyBorder="1" applyAlignment="1">
      <alignment horizontal="center" vertical="center"/>
    </xf>
    <xf numFmtId="0" fontId="45" fillId="0" borderId="0" xfId="96" applyFont="1" applyAlignment="1">
      <alignment horizontal="center" vertical="center"/>
    </xf>
    <xf numFmtId="0" fontId="45" fillId="0" borderId="0" xfId="96" applyFont="1" applyAlignment="1">
      <alignment vertical="center" wrapText="1"/>
    </xf>
    <xf numFmtId="1" fontId="45" fillId="0" borderId="10" xfId="0" applyNumberFormat="1" applyFont="1" applyBorder="1" applyAlignment="1">
      <alignment horizontal="center" vertical="center" wrapText="1"/>
    </xf>
    <xf numFmtId="8" fontId="45" fillId="0" borderId="10" xfId="0" applyNumberFormat="1" applyFont="1" applyBorder="1" applyAlignment="1">
      <alignment horizontal="center" vertical="center" wrapText="1"/>
    </xf>
    <xf numFmtId="8" fontId="46" fillId="0" borderId="17" xfId="0" applyNumberFormat="1" applyFont="1" applyBorder="1" applyAlignment="1">
      <alignment vertical="center"/>
    </xf>
    <xf numFmtId="2" fontId="45" fillId="0" borderId="10" xfId="0" applyNumberFormat="1" applyFont="1" applyBorder="1" applyAlignment="1">
      <alignment vertical="center"/>
    </xf>
    <xf numFmtId="0" fontId="46" fillId="0" borderId="10" xfId="97" applyFont="1" applyBorder="1" applyAlignment="1">
      <alignment horizontal="center" vertical="center" wrapText="1"/>
    </xf>
    <xf numFmtId="0" fontId="53" fillId="0" borderId="0" xfId="96" applyFont="1"/>
    <xf numFmtId="0" fontId="54" fillId="0" borderId="10" xfId="0" applyFont="1" applyBorder="1" applyAlignment="1">
      <alignment horizontal="left" vertical="center" wrapText="1"/>
    </xf>
    <xf numFmtId="0" fontId="38" fillId="0" borderId="10" xfId="0" applyFont="1" applyBorder="1" applyAlignment="1">
      <alignment horizontal="center" vertical="center" wrapText="1"/>
    </xf>
    <xf numFmtId="44" fontId="54" fillId="0" borderId="10" xfId="115" applyFont="1" applyBorder="1" applyAlignment="1">
      <alignment horizontal="center" vertical="center" wrapText="1"/>
    </xf>
    <xf numFmtId="0" fontId="55" fillId="0" borderId="10" xfId="0" applyFont="1" applyBorder="1" applyAlignment="1">
      <alignment horizontal="left" vertical="center" wrapText="1"/>
    </xf>
    <xf numFmtId="0" fontId="54" fillId="0" borderId="10" xfId="0" applyFont="1" applyBorder="1" applyAlignment="1">
      <alignment vertical="center" wrapText="1"/>
    </xf>
    <xf numFmtId="44" fontId="54" fillId="0" borderId="10" xfId="115" applyFont="1" applyBorder="1" applyAlignment="1">
      <alignment horizontal="right" vertical="center" wrapText="1"/>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44" fontId="53" fillId="0" borderId="10" xfId="96" applyNumberFormat="1" applyFont="1" applyBorder="1" applyAlignment="1">
      <alignment horizontal="center" vertical="center"/>
    </xf>
    <xf numFmtId="173" fontId="38" fillId="0" borderId="10" xfId="0" applyNumberFormat="1" applyFont="1" applyBorder="1" applyAlignment="1">
      <alignment horizontal="center" vertical="center" wrapText="1"/>
    </xf>
    <xf numFmtId="0" fontId="46" fillId="0" borderId="0" xfId="0" applyFont="1" applyAlignment="1">
      <alignment vertical="center" wrapText="1"/>
    </xf>
    <xf numFmtId="44" fontId="46" fillId="0" borderId="10" xfId="0" applyNumberFormat="1" applyFont="1" applyBorder="1" applyAlignment="1">
      <alignment vertical="center" wrapText="1"/>
    </xf>
    <xf numFmtId="0" fontId="2" fillId="0" borderId="0" xfId="0" applyFont="1" applyAlignment="1">
      <alignment vertical="center"/>
    </xf>
    <xf numFmtId="0" fontId="48" fillId="39" borderId="10" xfId="102" applyNumberFormat="1" applyFont="1" applyFill="1" applyBorder="1" applyAlignment="1">
      <alignment horizontal="center" vertical="center" wrapText="1"/>
    </xf>
    <xf numFmtId="49" fontId="49" fillId="0" borderId="0" xfId="0" applyNumberFormat="1" applyFont="1" applyAlignment="1">
      <alignment horizont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2" xfId="0" applyFont="1" applyBorder="1" applyAlignment="1">
      <alignment horizontal="center" vertical="center" wrapText="1"/>
    </xf>
    <xf numFmtId="0" fontId="48" fillId="38"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2"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46" fillId="0" borderId="13" xfId="0" applyFont="1" applyBorder="1" applyAlignment="1">
      <alignment horizontal="center" vertical="center"/>
    </xf>
    <xf numFmtId="0" fontId="46" fillId="0" borderId="20" xfId="0" applyFont="1" applyBorder="1" applyAlignment="1">
      <alignment horizontal="center" vertical="center"/>
    </xf>
    <xf numFmtId="0" fontId="46" fillId="0" borderId="12" xfId="0" applyFont="1" applyBorder="1" applyAlignment="1">
      <alignment horizontal="center" vertical="center"/>
    </xf>
    <xf numFmtId="4" fontId="46" fillId="0" borderId="13" xfId="0" applyNumberFormat="1" applyFont="1" applyBorder="1" applyAlignment="1">
      <alignment horizontal="center" vertical="center"/>
    </xf>
    <xf numFmtId="4" fontId="46" fillId="0" borderId="20" xfId="0" applyNumberFormat="1" applyFont="1" applyBorder="1" applyAlignment="1">
      <alignment horizontal="center" vertical="center"/>
    </xf>
    <xf numFmtId="4" fontId="46" fillId="0" borderId="12" xfId="0" applyNumberFormat="1" applyFont="1" applyBorder="1" applyAlignment="1">
      <alignment horizontal="center" vertical="center"/>
    </xf>
    <xf numFmtId="165" fontId="46" fillId="0" borderId="13" xfId="0" applyNumberFormat="1" applyFont="1" applyBorder="1" applyAlignment="1">
      <alignment horizontal="center" vertical="center"/>
    </xf>
    <xf numFmtId="165" fontId="46" fillId="0" borderId="12" xfId="0" applyNumberFormat="1" applyFont="1" applyBorder="1" applyAlignment="1">
      <alignment horizontal="center" vertical="center"/>
    </xf>
    <xf numFmtId="0" fontId="46" fillId="0" borderId="13"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2" xfId="0" applyFont="1" applyBorder="1" applyAlignment="1">
      <alignment horizontal="center" vertical="center" wrapText="1"/>
    </xf>
    <xf numFmtId="4" fontId="46" fillId="0" borderId="13" xfId="0" applyNumberFormat="1" applyFont="1" applyBorder="1" applyAlignment="1">
      <alignment horizontal="center" vertical="center" wrapText="1"/>
    </xf>
    <xf numFmtId="4" fontId="46" fillId="0" borderId="20" xfId="0" applyNumberFormat="1" applyFont="1" applyBorder="1" applyAlignment="1">
      <alignment horizontal="center" vertical="center" wrapText="1"/>
    </xf>
    <xf numFmtId="4" fontId="46" fillId="0" borderId="12" xfId="0" applyNumberFormat="1" applyFont="1" applyBorder="1" applyAlignment="1">
      <alignment horizontal="center" vertical="center" wrapText="1"/>
    </xf>
    <xf numFmtId="165" fontId="46" fillId="0" borderId="13" xfId="0" applyNumberFormat="1" applyFont="1" applyBorder="1" applyAlignment="1">
      <alignment horizontal="center" vertical="center" wrapText="1"/>
    </xf>
    <xf numFmtId="165" fontId="46"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10" xfId="92" applyFont="1" applyBorder="1" applyAlignment="1">
      <alignment horizontal="center" vertical="center"/>
    </xf>
    <xf numFmtId="0" fontId="46" fillId="0" borderId="10" xfId="97" applyFont="1" applyBorder="1" applyAlignment="1">
      <alignment horizontal="center" vertical="center" wrapText="1"/>
    </xf>
    <xf numFmtId="0" fontId="46" fillId="0" borderId="13" xfId="97" applyFont="1" applyBorder="1" applyAlignment="1">
      <alignment horizontal="center" vertical="center" wrapText="1"/>
    </xf>
    <xf numFmtId="0" fontId="46" fillId="0" borderId="20" xfId="97" applyFont="1" applyBorder="1" applyAlignment="1">
      <alignment horizontal="center" vertical="center" wrapText="1"/>
    </xf>
    <xf numFmtId="0" fontId="46" fillId="0" borderId="19" xfId="97" applyFont="1" applyBorder="1" applyAlignment="1">
      <alignment horizontal="center" vertical="center" wrapText="1"/>
    </xf>
    <xf numFmtId="0" fontId="46" fillId="0" borderId="16" xfId="97" applyFont="1" applyBorder="1" applyAlignment="1">
      <alignment horizontal="center" vertical="center" wrapText="1"/>
    </xf>
    <xf numFmtId="0" fontId="46" fillId="0" borderId="19" xfId="92" applyFont="1" applyBorder="1" applyAlignment="1">
      <alignment horizontal="center" vertical="center"/>
    </xf>
    <xf numFmtId="0" fontId="46" fillId="0" borderId="16" xfId="92" applyFont="1" applyBorder="1" applyAlignment="1">
      <alignment horizontal="center" vertical="center"/>
    </xf>
    <xf numFmtId="0" fontId="46" fillId="0" borderId="22" xfId="97" applyFont="1" applyBorder="1" applyAlignment="1">
      <alignment horizontal="center" vertical="center" wrapText="1"/>
    </xf>
    <xf numFmtId="0" fontId="46" fillId="0" borderId="0" xfId="97" applyFont="1" applyAlignment="1">
      <alignment horizontal="center" vertical="center" wrapText="1"/>
    </xf>
    <xf numFmtId="0" fontId="46" fillId="0" borderId="21" xfId="97" applyFont="1" applyBorder="1" applyAlignment="1">
      <alignment horizontal="center" vertical="center" wrapText="1"/>
    </xf>
    <xf numFmtId="0" fontId="46" fillId="0" borderId="11" xfId="97" applyFont="1" applyBorder="1" applyAlignment="1">
      <alignment horizontal="center" vertical="center" wrapText="1"/>
    </xf>
    <xf numFmtId="165" fontId="46" fillId="39" borderId="21" xfId="0" applyNumberFormat="1" applyFont="1" applyFill="1" applyBorder="1" applyAlignment="1">
      <alignment horizontal="center" vertical="center"/>
    </xf>
    <xf numFmtId="165" fontId="46" fillId="39" borderId="11" xfId="0" applyNumberFormat="1" applyFont="1" applyFill="1" applyBorder="1" applyAlignment="1">
      <alignment horizontal="center" vertical="center"/>
    </xf>
    <xf numFmtId="0" fontId="46" fillId="39" borderId="13" xfId="0" applyFont="1" applyFill="1" applyBorder="1" applyAlignment="1">
      <alignment horizontal="center" vertical="center" wrapText="1"/>
    </xf>
    <xf numFmtId="0" fontId="46" fillId="39" borderId="20" xfId="0" applyFont="1" applyFill="1" applyBorder="1" applyAlignment="1">
      <alignment horizontal="center" vertical="center" wrapText="1"/>
    </xf>
    <xf numFmtId="0" fontId="46" fillId="39" borderId="12" xfId="0" applyFont="1" applyFill="1" applyBorder="1" applyAlignment="1">
      <alignment horizontal="center" vertical="center" wrapText="1"/>
    </xf>
    <xf numFmtId="0" fontId="46" fillId="0" borderId="28" xfId="93" applyFont="1" applyBorder="1" applyAlignment="1">
      <alignment horizontal="center"/>
    </xf>
    <xf numFmtId="0" fontId="50" fillId="0" borderId="29" xfId="93" applyFont="1" applyBorder="1" applyAlignment="1">
      <alignment horizontal="center"/>
    </xf>
    <xf numFmtId="0" fontId="50" fillId="0" borderId="30" xfId="93" applyFont="1" applyBorder="1" applyAlignment="1">
      <alignment horizontal="center"/>
    </xf>
    <xf numFmtId="0" fontId="14" fillId="0" borderId="19" xfId="99" applyFont="1" applyBorder="1" applyAlignment="1">
      <alignment horizontal="center" vertical="center"/>
    </xf>
    <xf numFmtId="0" fontId="14" fillId="0" borderId="31" xfId="99" applyFont="1" applyBorder="1" applyAlignment="1">
      <alignment horizontal="center" vertical="center"/>
    </xf>
    <xf numFmtId="0" fontId="14" fillId="0" borderId="0" xfId="99" applyFont="1" applyBorder="1" applyAlignment="1">
      <alignment horizontal="center" vertical="center" wrapText="1"/>
    </xf>
    <xf numFmtId="0" fontId="14" fillId="0" borderId="32" xfId="99" applyFont="1" applyBorder="1" applyAlignment="1">
      <alignment horizontal="center" vertical="center" wrapText="1"/>
    </xf>
    <xf numFmtId="0" fontId="14" fillId="0" borderId="22" xfId="99" applyFont="1" applyBorder="1" applyAlignment="1">
      <alignment horizontal="center" vertical="center" wrapText="1"/>
    </xf>
    <xf numFmtId="0" fontId="14" fillId="0" borderId="10" xfId="99" applyFont="1" applyBorder="1" applyAlignment="1">
      <alignment horizontal="center" vertical="center"/>
    </xf>
    <xf numFmtId="0" fontId="45" fillId="0" borderId="18" xfId="0" applyFont="1" applyBorder="1" applyAlignment="1">
      <alignment horizontal="center"/>
    </xf>
    <xf numFmtId="0" fontId="45" fillId="0" borderId="10" xfId="0" applyFont="1" applyBorder="1" applyAlignment="1">
      <alignment horizontal="center"/>
    </xf>
    <xf numFmtId="0" fontId="46" fillId="0" borderId="21" xfId="0" applyFont="1" applyBorder="1" applyAlignment="1">
      <alignment horizontal="center" vertical="center" wrapText="1"/>
    </xf>
    <xf numFmtId="0" fontId="46" fillId="0" borderId="11" xfId="0" applyFont="1" applyBorder="1" applyAlignment="1">
      <alignment horizontal="center" vertical="center" wrapText="1"/>
    </xf>
    <xf numFmtId="165" fontId="46" fillId="0" borderId="21" xfId="0" applyNumberFormat="1" applyFont="1" applyBorder="1" applyAlignment="1">
      <alignment horizontal="center" vertical="center"/>
    </xf>
    <xf numFmtId="165" fontId="46" fillId="0" borderId="11" xfId="0" applyNumberFormat="1" applyFont="1" applyBorder="1" applyAlignment="1">
      <alignment horizontal="center" vertical="center"/>
    </xf>
    <xf numFmtId="0" fontId="45" fillId="0" borderId="16" xfId="0" applyFont="1" applyBorder="1" applyAlignment="1">
      <alignment horizontal="left" vertical="center"/>
    </xf>
    <xf numFmtId="0" fontId="45" fillId="0" borderId="0" xfId="0" applyFont="1" applyAlignment="1">
      <alignment horizontal="center" wrapText="1"/>
    </xf>
    <xf numFmtId="0" fontId="47" fillId="0" borderId="19" xfId="99" applyFont="1" applyBorder="1" applyAlignment="1">
      <alignment horizontal="center" vertical="center"/>
    </xf>
    <xf numFmtId="0" fontId="47" fillId="0" borderId="31" xfId="99" applyFont="1" applyBorder="1" applyAlignment="1">
      <alignment horizontal="center" vertical="center"/>
    </xf>
    <xf numFmtId="0" fontId="45" fillId="0" borderId="0" xfId="96" applyFont="1" applyAlignment="1">
      <alignment horizontal="left" vertical="center"/>
    </xf>
    <xf numFmtId="0" fontId="0" fillId="39" borderId="0" xfId="0" applyFill="1" applyAlignment="1">
      <alignment horizontal="center" vertical="center" wrapText="1"/>
    </xf>
    <xf numFmtId="0" fontId="46" fillId="0" borderId="17"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8" fontId="45" fillId="0" borderId="10" xfId="0" applyNumberFormat="1" applyFont="1" applyBorder="1" applyAlignment="1">
      <alignment horizontal="center" vertical="center"/>
    </xf>
    <xf numFmtId="2" fontId="45" fillId="0" borderId="10" xfId="0" applyNumberFormat="1" applyFont="1" applyBorder="1" applyAlignment="1">
      <alignment horizontal="center" vertical="center"/>
    </xf>
    <xf numFmtId="0" fontId="40" fillId="0" borderId="33" xfId="0" applyFont="1" applyBorder="1" applyAlignment="1">
      <alignment horizontal="center" vertical="center" wrapText="1"/>
    </xf>
    <xf numFmtId="0" fontId="36" fillId="0" borderId="16"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cellXfs>
  <cellStyles count="11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cent 1" xfId="7" xr:uid="{00000000-0005-0000-0000-000006000000}"/>
    <cellStyle name="20% - akcent 2" xfId="8" xr:uid="{00000000-0005-0000-0000-000007000000}"/>
    <cellStyle name="20% - akcent 3" xfId="9" xr:uid="{00000000-0005-0000-0000-000008000000}"/>
    <cellStyle name="20% - akcent 4" xfId="10" xr:uid="{00000000-0005-0000-0000-000009000000}"/>
    <cellStyle name="20% - akcent 5" xfId="11" xr:uid="{00000000-0005-0000-0000-00000A000000}"/>
    <cellStyle name="20% - akcent 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cent 1" xfId="19" xr:uid="{00000000-0005-0000-0000-000012000000}"/>
    <cellStyle name="40% - akcent 2" xfId="20" xr:uid="{00000000-0005-0000-0000-000013000000}"/>
    <cellStyle name="40% - akcent 3" xfId="21" xr:uid="{00000000-0005-0000-0000-000014000000}"/>
    <cellStyle name="40% - akcent 4" xfId="22" xr:uid="{00000000-0005-0000-0000-000015000000}"/>
    <cellStyle name="40% - akcent 5" xfId="23" xr:uid="{00000000-0005-0000-0000-000016000000}"/>
    <cellStyle name="40% - akcent 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cent 1" xfId="31" xr:uid="{00000000-0005-0000-0000-00001E000000}"/>
    <cellStyle name="60% - akcent 2" xfId="32" xr:uid="{00000000-0005-0000-0000-00001F000000}"/>
    <cellStyle name="60% - akcent 3" xfId="33" xr:uid="{00000000-0005-0000-0000-000020000000}"/>
    <cellStyle name="60% - akcent 4" xfId="34" xr:uid="{00000000-0005-0000-0000-000021000000}"/>
    <cellStyle name="60% - akcent 5" xfId="35" xr:uid="{00000000-0005-0000-0000-000022000000}"/>
    <cellStyle name="60% - akcent 6" xfId="36" xr:uid="{00000000-0005-0000-0000-000023000000}"/>
    <cellStyle name="Accent1" xfId="37" xr:uid="{00000000-0005-0000-0000-000024000000}"/>
    <cellStyle name="Accent1 - 20%" xfId="38" xr:uid="{00000000-0005-0000-0000-000025000000}"/>
    <cellStyle name="Accent1 - 40%" xfId="39" xr:uid="{00000000-0005-0000-0000-000026000000}"/>
    <cellStyle name="Accent1 - 60%" xfId="40" xr:uid="{00000000-0005-0000-0000-000027000000}"/>
    <cellStyle name="Accent2" xfId="41" xr:uid="{00000000-0005-0000-0000-000028000000}"/>
    <cellStyle name="Accent2 - 20%" xfId="42" xr:uid="{00000000-0005-0000-0000-000029000000}"/>
    <cellStyle name="Accent2 - 40%" xfId="43" xr:uid="{00000000-0005-0000-0000-00002A000000}"/>
    <cellStyle name="Accent2 - 60%" xfId="44" xr:uid="{00000000-0005-0000-0000-00002B000000}"/>
    <cellStyle name="Accent3" xfId="45" xr:uid="{00000000-0005-0000-0000-00002C000000}"/>
    <cellStyle name="Accent3 - 20%" xfId="46" xr:uid="{00000000-0005-0000-0000-00002D000000}"/>
    <cellStyle name="Accent3 - 40%" xfId="47" xr:uid="{00000000-0005-0000-0000-00002E000000}"/>
    <cellStyle name="Accent3 - 60%" xfId="48" xr:uid="{00000000-0005-0000-0000-00002F000000}"/>
    <cellStyle name="Accent4" xfId="49" xr:uid="{00000000-0005-0000-0000-000030000000}"/>
    <cellStyle name="Accent4 - 20%" xfId="50" xr:uid="{00000000-0005-0000-0000-000031000000}"/>
    <cellStyle name="Accent4 - 40%" xfId="51" xr:uid="{00000000-0005-0000-0000-000032000000}"/>
    <cellStyle name="Accent4 - 60%" xfId="52" xr:uid="{00000000-0005-0000-0000-000033000000}"/>
    <cellStyle name="Accent5" xfId="53" xr:uid="{00000000-0005-0000-0000-000034000000}"/>
    <cellStyle name="Accent5 - 20%" xfId="54" xr:uid="{00000000-0005-0000-0000-000035000000}"/>
    <cellStyle name="Accent5 - 40%" xfId="55" xr:uid="{00000000-0005-0000-0000-000036000000}"/>
    <cellStyle name="Accent5 - 60%" xfId="56" xr:uid="{00000000-0005-0000-0000-000037000000}"/>
    <cellStyle name="Accent6" xfId="57" xr:uid="{00000000-0005-0000-0000-000038000000}"/>
    <cellStyle name="Accent6 - 20%" xfId="58" xr:uid="{00000000-0005-0000-0000-000039000000}"/>
    <cellStyle name="Accent6 - 40%" xfId="59" xr:uid="{00000000-0005-0000-0000-00003A000000}"/>
    <cellStyle name="Accent6 - 60%" xfId="60" xr:uid="{00000000-0005-0000-0000-00003B000000}"/>
    <cellStyle name="Bad" xfId="61" xr:uid="{00000000-0005-0000-0000-00003C000000}"/>
    <cellStyle name="Calculation" xfId="62" xr:uid="{00000000-0005-0000-0000-00003D000000}"/>
    <cellStyle name="Check Cell" xfId="63" xr:uid="{00000000-0005-0000-0000-00003E000000}"/>
    <cellStyle name="Dane wejściowe" xfId="77" builtinId="20" customBuiltin="1"/>
    <cellStyle name="Dane wyjściowe" xfId="101" builtinId="21" customBuiltin="1"/>
    <cellStyle name="Dobre" xfId="64" xr:uid="{00000000-0005-0000-0000-000040000000}"/>
    <cellStyle name="Dobry" xfId="65" xr:uid="{00000000-0005-0000-0000-000041000000}"/>
    <cellStyle name="Dziesiętny" xfId="66" builtinId="3"/>
    <cellStyle name="Emphasis 1" xfId="67" xr:uid="{00000000-0005-0000-0000-000042000000}"/>
    <cellStyle name="Emphasis 2" xfId="68" xr:uid="{00000000-0005-0000-0000-000043000000}"/>
    <cellStyle name="Emphasis 3" xfId="69" xr:uid="{00000000-0005-0000-0000-000044000000}"/>
    <cellStyle name="Euro" xfId="70" xr:uid="{00000000-0005-0000-0000-000045000000}"/>
    <cellStyle name="Explanatory Text" xfId="71" xr:uid="{00000000-0005-0000-0000-000046000000}"/>
    <cellStyle name="Good" xfId="72" xr:uid="{00000000-0005-0000-0000-000047000000}"/>
    <cellStyle name="Heading 1" xfId="73" xr:uid="{00000000-0005-0000-0000-000048000000}"/>
    <cellStyle name="Heading 2" xfId="74" xr:uid="{00000000-0005-0000-0000-000049000000}"/>
    <cellStyle name="Heading 3" xfId="75" xr:uid="{00000000-0005-0000-0000-00004A000000}"/>
    <cellStyle name="Heading 4" xfId="76" xr:uid="{00000000-0005-0000-0000-00004B000000}"/>
    <cellStyle name="Komórka połączona" xfId="78" builtinId="24" customBuiltin="1"/>
    <cellStyle name="Milliers [0]_HSW FUTURE PRODUCT AND PRICE LIST" xfId="79" xr:uid="{00000000-0005-0000-0000-00004E000000}"/>
    <cellStyle name="Milliers_HSW FUTURE PRODUCT AND PRICE LIST" xfId="80" xr:uid="{00000000-0005-0000-0000-00004F000000}"/>
    <cellStyle name="Monétaire [0]_HSW FUTURE PRODUCT AND PRICE LIST" xfId="81" xr:uid="{00000000-0005-0000-0000-000050000000}"/>
    <cellStyle name="Monétaire_HSW FUTURE PRODUCT AND PRICE LIST" xfId="82" xr:uid="{00000000-0005-0000-0000-000051000000}"/>
    <cellStyle name="Neutral" xfId="83" xr:uid="{00000000-0005-0000-0000-000052000000}"/>
    <cellStyle name="Neutralne" xfId="84" xr:uid="{00000000-0005-0000-0000-000053000000}"/>
    <cellStyle name="Neutralny" xfId="85" xr:uid="{00000000-0005-0000-0000-000054000000}"/>
    <cellStyle name="Normal 2" xfId="86" xr:uid="{00000000-0005-0000-0000-000056000000}"/>
    <cellStyle name="Normal 3" xfId="87" xr:uid="{00000000-0005-0000-0000-000057000000}"/>
    <cellStyle name="Normal 4" xfId="88" xr:uid="{00000000-0005-0000-0000-000058000000}"/>
    <cellStyle name="Normal 4 2" xfId="89" xr:uid="{00000000-0005-0000-0000-000059000000}"/>
    <cellStyle name="Normalny" xfId="0" builtinId="0"/>
    <cellStyle name="Normalny 2" xfId="90" xr:uid="{00000000-0005-0000-0000-00005A000000}"/>
    <cellStyle name="Normalny 3" xfId="91" xr:uid="{00000000-0005-0000-0000-00005B000000}"/>
    <cellStyle name="Normalny 4" xfId="92" xr:uid="{00000000-0005-0000-0000-00005C000000}"/>
    <cellStyle name="Normalny 5" xfId="93" xr:uid="{00000000-0005-0000-0000-00005D000000}"/>
    <cellStyle name="Normalny 6" xfId="94" xr:uid="{00000000-0005-0000-0000-00005E000000}"/>
    <cellStyle name="Normalny 7" xfId="95" xr:uid="{00000000-0005-0000-0000-00005F000000}"/>
    <cellStyle name="Normalny_LIit wycena 08 08 16" xfId="96" xr:uid="{00000000-0005-0000-0000-000060000000}"/>
    <cellStyle name="Normalny_Oferta cenowa na endoprotezy - Stryker" xfId="97" xr:uid="{00000000-0005-0000-0000-000061000000}"/>
    <cellStyle name="Normalny_Smith 2010" xfId="98" xr:uid="{00000000-0005-0000-0000-000062000000}"/>
    <cellStyle name="Normalny_Wycena" xfId="99" xr:uid="{00000000-0005-0000-0000-000063000000}"/>
    <cellStyle name="Note" xfId="100" xr:uid="{00000000-0005-0000-0000-000064000000}"/>
    <cellStyle name="Procentowy" xfId="102" builtinId="5"/>
    <cellStyle name="Procentowy 2" xfId="103" xr:uid="{00000000-0005-0000-0000-000067000000}"/>
    <cellStyle name="Sheet Title" xfId="104" xr:uid="{00000000-0005-0000-0000-000068000000}"/>
    <cellStyle name="Standard 2" xfId="105" xr:uid="{00000000-0005-0000-0000-000069000000}"/>
    <cellStyle name="Standard_Tabelle1" xfId="106" xr:uid="{00000000-0005-0000-0000-00006A000000}"/>
    <cellStyle name="Suma" xfId="108" builtinId="25" customBuiltin="1"/>
    <cellStyle name="Tekst ostrzeżenia" xfId="111" builtinId="11" customBuiltin="1"/>
    <cellStyle name="Title" xfId="107" xr:uid="{00000000-0005-0000-0000-00006B000000}"/>
    <cellStyle name="Walutowy" xfId="115" builtinId="4"/>
    <cellStyle name="Walutowy 2" xfId="109" xr:uid="{00000000-0005-0000-0000-00006D000000}"/>
    <cellStyle name="Walutowy 3" xfId="110" xr:uid="{00000000-0005-0000-0000-00006E000000}"/>
    <cellStyle name="Walutowy 4" xfId="114" xr:uid="{630A96DB-21A0-4393-8DF4-23E200C2E5D9}"/>
    <cellStyle name="Złe" xfId="112" xr:uid="{00000000-0005-0000-0000-000070000000}"/>
    <cellStyle name="Zły" xfId="113" xr:uid="{00000000-0005-0000-0000-00007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295275</xdr:colOff>
      <xdr:row>0</xdr:row>
      <xdr:rowOff>0</xdr:rowOff>
    </xdr:from>
    <xdr:to>
      <xdr:col>6</xdr:col>
      <xdr:colOff>457200</xdr:colOff>
      <xdr:row>0</xdr:row>
      <xdr:rowOff>0</xdr:rowOff>
    </xdr:to>
    <xdr:pic>
      <xdr:nvPicPr>
        <xdr:cNvPr id="1025" name="Picture 4" descr="BSM">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00300"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1026" name="Picture 4" descr="BSM">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00300"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1027" name="Picture 4" descr="BSM">
          <a:extLst>
            <a:ext uri="{FF2B5EF4-FFF2-40B4-BE49-F238E27FC236}">
              <a16:creationId xmlns:a16="http://schemas.microsoft.com/office/drawing/2014/main" id="{00000000-0008-0000-0100-00000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00300"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1028" name="Picture 4" descr="BSM">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0030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0</xdr:rowOff>
    </xdr:from>
    <xdr:to>
      <xdr:col>6</xdr:col>
      <xdr:colOff>457200</xdr:colOff>
      <xdr:row>0</xdr:row>
      <xdr:rowOff>0</xdr:rowOff>
    </xdr:to>
    <xdr:pic>
      <xdr:nvPicPr>
        <xdr:cNvPr id="2049" name="Picture 4" descr="BSM">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669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2050" name="Picture 4" descr="BSM">
          <a:extLst>
            <a:ext uri="{FF2B5EF4-FFF2-40B4-BE49-F238E27FC236}">
              <a16:creationId xmlns:a16="http://schemas.microsoft.com/office/drawing/2014/main" id="{00000000-0008-0000-0200-000002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669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2051" name="Picture 4" descr="BSM">
          <a:extLst>
            <a:ext uri="{FF2B5EF4-FFF2-40B4-BE49-F238E27FC236}">
              <a16:creationId xmlns:a16="http://schemas.microsoft.com/office/drawing/2014/main" id="{00000000-0008-0000-0200-000003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669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2052" name="Picture 4" descr="BSM">
          <a:extLst>
            <a:ext uri="{FF2B5EF4-FFF2-40B4-BE49-F238E27FC236}">
              <a16:creationId xmlns:a16="http://schemas.microsoft.com/office/drawing/2014/main" id="{00000000-0008-0000-0200-000004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466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pic>
      <xdr:nvPicPr>
        <xdr:cNvPr id="3073" name="Picture 1" descr="logo">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4" name="Picture 1" descr="logo">
          <a:extLst>
            <a:ext uri="{FF2B5EF4-FFF2-40B4-BE49-F238E27FC236}">
              <a16:creationId xmlns:a16="http://schemas.microsoft.com/office/drawing/2014/main" id="{00000000-0008-0000-0300-000002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5" name="Picture 1" descr="logo">
          <a:extLst>
            <a:ext uri="{FF2B5EF4-FFF2-40B4-BE49-F238E27FC236}">
              <a16:creationId xmlns:a16="http://schemas.microsoft.com/office/drawing/2014/main" id="{00000000-0008-0000-0300-00000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6" name="Picture 1" descr="logo">
          <a:extLst>
            <a:ext uri="{FF2B5EF4-FFF2-40B4-BE49-F238E27FC236}">
              <a16:creationId xmlns:a16="http://schemas.microsoft.com/office/drawing/2014/main" id="{00000000-0008-0000-0300-000004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7" name="Picture 1" descr="logo">
          <a:extLst>
            <a:ext uri="{FF2B5EF4-FFF2-40B4-BE49-F238E27FC236}">
              <a16:creationId xmlns:a16="http://schemas.microsoft.com/office/drawing/2014/main" id="{00000000-0008-0000-0300-000005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8" name="Picture 1" descr="logo">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79" name="Picture 1" descr="logo">
          <a:extLst>
            <a:ext uri="{FF2B5EF4-FFF2-40B4-BE49-F238E27FC236}">
              <a16:creationId xmlns:a16="http://schemas.microsoft.com/office/drawing/2014/main" id="{00000000-0008-0000-0300-000007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80" name="Picture 1" descr="logo">
          <a:extLst>
            <a:ext uri="{FF2B5EF4-FFF2-40B4-BE49-F238E27FC236}">
              <a16:creationId xmlns:a16="http://schemas.microsoft.com/office/drawing/2014/main" id="{00000000-0008-0000-0300-000008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1" name="Picture 1" descr="logo">
          <a:extLst>
            <a:ext uri="{FF2B5EF4-FFF2-40B4-BE49-F238E27FC236}">
              <a16:creationId xmlns:a16="http://schemas.microsoft.com/office/drawing/2014/main" id="{00000000-0008-0000-0300-000009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2" name="Picture 1" descr="logo">
          <a:extLst>
            <a:ext uri="{FF2B5EF4-FFF2-40B4-BE49-F238E27FC236}">
              <a16:creationId xmlns:a16="http://schemas.microsoft.com/office/drawing/2014/main" id="{00000000-0008-0000-0300-00000A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3" name="Picture 1" descr="logo">
          <a:extLst>
            <a:ext uri="{FF2B5EF4-FFF2-40B4-BE49-F238E27FC236}">
              <a16:creationId xmlns:a16="http://schemas.microsoft.com/office/drawing/2014/main" id="{00000000-0008-0000-0300-00000B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4" name="Picture 1" descr="logo">
          <a:extLst>
            <a:ext uri="{FF2B5EF4-FFF2-40B4-BE49-F238E27FC236}">
              <a16:creationId xmlns:a16="http://schemas.microsoft.com/office/drawing/2014/main" id="{00000000-0008-0000-0300-00000C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5" name="Picture 1" descr="logo">
          <a:extLst>
            <a:ext uri="{FF2B5EF4-FFF2-40B4-BE49-F238E27FC236}">
              <a16:creationId xmlns:a16="http://schemas.microsoft.com/office/drawing/2014/main" id="{00000000-0008-0000-0300-00000D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6" name="Picture 1" descr="logo">
          <a:extLst>
            <a:ext uri="{FF2B5EF4-FFF2-40B4-BE49-F238E27FC236}">
              <a16:creationId xmlns:a16="http://schemas.microsoft.com/office/drawing/2014/main" id="{00000000-0008-0000-0300-00000E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7" name="Picture 1" descr="logo">
          <a:extLst>
            <a:ext uri="{FF2B5EF4-FFF2-40B4-BE49-F238E27FC236}">
              <a16:creationId xmlns:a16="http://schemas.microsoft.com/office/drawing/2014/main" id="{00000000-0008-0000-0300-00000F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88" name="Picture 1" descr="logo">
          <a:extLst>
            <a:ext uri="{FF2B5EF4-FFF2-40B4-BE49-F238E27FC236}">
              <a16:creationId xmlns:a16="http://schemas.microsoft.com/office/drawing/2014/main" id="{00000000-0008-0000-0300-000010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89" name="Picture 1" descr="logo">
          <a:extLst>
            <a:ext uri="{FF2B5EF4-FFF2-40B4-BE49-F238E27FC236}">
              <a16:creationId xmlns:a16="http://schemas.microsoft.com/office/drawing/2014/main" id="{00000000-0008-0000-0300-000011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0" name="Picture 1" descr="logo">
          <a:extLst>
            <a:ext uri="{FF2B5EF4-FFF2-40B4-BE49-F238E27FC236}">
              <a16:creationId xmlns:a16="http://schemas.microsoft.com/office/drawing/2014/main" id="{00000000-0008-0000-0300-000012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1" name="Picture 1" descr="logo">
          <a:extLst>
            <a:ext uri="{FF2B5EF4-FFF2-40B4-BE49-F238E27FC236}">
              <a16:creationId xmlns:a16="http://schemas.microsoft.com/office/drawing/2014/main" id="{00000000-0008-0000-0300-00001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2" name="Picture 1" descr="logo">
          <a:extLst>
            <a:ext uri="{FF2B5EF4-FFF2-40B4-BE49-F238E27FC236}">
              <a16:creationId xmlns:a16="http://schemas.microsoft.com/office/drawing/2014/main" id="{00000000-0008-0000-0300-000014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3" name="Picture 1" descr="logo">
          <a:extLst>
            <a:ext uri="{FF2B5EF4-FFF2-40B4-BE49-F238E27FC236}">
              <a16:creationId xmlns:a16="http://schemas.microsoft.com/office/drawing/2014/main" id="{00000000-0008-0000-0300-000015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4" name="Picture 1" descr="logo">
          <a:extLst>
            <a:ext uri="{FF2B5EF4-FFF2-40B4-BE49-F238E27FC236}">
              <a16:creationId xmlns:a16="http://schemas.microsoft.com/office/drawing/2014/main" id="{00000000-0008-0000-0300-000016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5" name="Picture 1" descr="logo">
          <a:extLst>
            <a:ext uri="{FF2B5EF4-FFF2-40B4-BE49-F238E27FC236}">
              <a16:creationId xmlns:a16="http://schemas.microsoft.com/office/drawing/2014/main" id="{00000000-0008-0000-0300-000017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3096" name="Picture 1" descr="logo">
          <a:extLst>
            <a:ext uri="{FF2B5EF4-FFF2-40B4-BE49-F238E27FC236}">
              <a16:creationId xmlns:a16="http://schemas.microsoft.com/office/drawing/2014/main" id="{00000000-0008-0000-0300-000018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97" name="Picture 1" descr="logo">
          <a:extLst>
            <a:ext uri="{FF2B5EF4-FFF2-40B4-BE49-F238E27FC236}">
              <a16:creationId xmlns:a16="http://schemas.microsoft.com/office/drawing/2014/main" id="{00000000-0008-0000-0300-000019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98" name="Picture 1" descr="logo">
          <a:extLst>
            <a:ext uri="{FF2B5EF4-FFF2-40B4-BE49-F238E27FC236}">
              <a16:creationId xmlns:a16="http://schemas.microsoft.com/office/drawing/2014/main" id="{00000000-0008-0000-0300-00001A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099" name="Picture 1" descr="logo">
          <a:extLst>
            <a:ext uri="{FF2B5EF4-FFF2-40B4-BE49-F238E27FC236}">
              <a16:creationId xmlns:a16="http://schemas.microsoft.com/office/drawing/2014/main" id="{00000000-0008-0000-0300-00001B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100" name="Picture 1" descr="logo">
          <a:extLst>
            <a:ext uri="{FF2B5EF4-FFF2-40B4-BE49-F238E27FC236}">
              <a16:creationId xmlns:a16="http://schemas.microsoft.com/office/drawing/2014/main" id="{00000000-0008-0000-0300-00001C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101" name="Picture 1" descr="logo">
          <a:extLst>
            <a:ext uri="{FF2B5EF4-FFF2-40B4-BE49-F238E27FC236}">
              <a16:creationId xmlns:a16="http://schemas.microsoft.com/office/drawing/2014/main" id="{00000000-0008-0000-0300-00001D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102" name="Picture 1" descr="logo">
          <a:extLst>
            <a:ext uri="{FF2B5EF4-FFF2-40B4-BE49-F238E27FC236}">
              <a16:creationId xmlns:a16="http://schemas.microsoft.com/office/drawing/2014/main" id="{00000000-0008-0000-0300-00001E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103" name="Picture 1" descr="logo">
          <a:extLst>
            <a:ext uri="{FF2B5EF4-FFF2-40B4-BE49-F238E27FC236}">
              <a16:creationId xmlns:a16="http://schemas.microsoft.com/office/drawing/2014/main" id="{00000000-0008-0000-0300-00001F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3104" name="Picture 1" descr="logo">
          <a:extLst>
            <a:ext uri="{FF2B5EF4-FFF2-40B4-BE49-F238E27FC236}">
              <a16:creationId xmlns:a16="http://schemas.microsoft.com/office/drawing/2014/main" id="{00000000-0008-0000-0300-000020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pic>
      <xdr:nvPicPr>
        <xdr:cNvPr id="4097" name="Picture 1" descr="logo">
          <a:extLst>
            <a:ext uri="{FF2B5EF4-FFF2-40B4-BE49-F238E27FC236}">
              <a16:creationId xmlns:a16="http://schemas.microsoft.com/office/drawing/2014/main" id="{00000000-0008-0000-0400-000001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098" name="Picture 1" descr="logo">
          <a:extLst>
            <a:ext uri="{FF2B5EF4-FFF2-40B4-BE49-F238E27FC236}">
              <a16:creationId xmlns:a16="http://schemas.microsoft.com/office/drawing/2014/main" id="{00000000-0008-0000-0400-000002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099" name="Picture 1" descr="logo">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00" name="Picture 1" descr="logo">
          <a:extLst>
            <a:ext uri="{FF2B5EF4-FFF2-40B4-BE49-F238E27FC236}">
              <a16:creationId xmlns:a16="http://schemas.microsoft.com/office/drawing/2014/main" id="{00000000-0008-0000-0400-000004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01" name="Picture 1" descr="logo">
          <a:extLst>
            <a:ext uri="{FF2B5EF4-FFF2-40B4-BE49-F238E27FC236}">
              <a16:creationId xmlns:a16="http://schemas.microsoft.com/office/drawing/2014/main" id="{00000000-0008-0000-0400-000005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02" name="Picture 1" descr="logo">
          <a:extLst>
            <a:ext uri="{FF2B5EF4-FFF2-40B4-BE49-F238E27FC236}">
              <a16:creationId xmlns:a16="http://schemas.microsoft.com/office/drawing/2014/main" id="{00000000-0008-0000-0400-000006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03" name="Picture 1" descr="logo">
          <a:extLst>
            <a:ext uri="{FF2B5EF4-FFF2-40B4-BE49-F238E27FC236}">
              <a16:creationId xmlns:a16="http://schemas.microsoft.com/office/drawing/2014/main" id="{00000000-0008-0000-0400-000007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04" name="Picture 1" descr="logo">
          <a:extLst>
            <a:ext uri="{FF2B5EF4-FFF2-40B4-BE49-F238E27FC236}">
              <a16:creationId xmlns:a16="http://schemas.microsoft.com/office/drawing/2014/main" id="{00000000-0008-0000-0400-000008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05" name="Picture 1" descr="logo">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06" name="Picture 1" descr="logo">
          <a:extLst>
            <a:ext uri="{FF2B5EF4-FFF2-40B4-BE49-F238E27FC236}">
              <a16:creationId xmlns:a16="http://schemas.microsoft.com/office/drawing/2014/main" id="{00000000-0008-0000-0400-00000A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07" name="Picture 1" descr="logo">
          <a:extLst>
            <a:ext uri="{FF2B5EF4-FFF2-40B4-BE49-F238E27FC236}">
              <a16:creationId xmlns:a16="http://schemas.microsoft.com/office/drawing/2014/main" id="{00000000-0008-0000-0400-00000B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08" name="Picture 1" descr="logo">
          <a:extLst>
            <a:ext uri="{FF2B5EF4-FFF2-40B4-BE49-F238E27FC236}">
              <a16:creationId xmlns:a16="http://schemas.microsoft.com/office/drawing/2014/main" id="{00000000-0008-0000-0400-00000C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09" name="Picture 1" descr="logo">
          <a:extLst>
            <a:ext uri="{FF2B5EF4-FFF2-40B4-BE49-F238E27FC236}">
              <a16:creationId xmlns:a16="http://schemas.microsoft.com/office/drawing/2014/main" id="{00000000-0008-0000-0400-00000D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10" name="Picture 1" descr="logo">
          <a:extLst>
            <a:ext uri="{FF2B5EF4-FFF2-40B4-BE49-F238E27FC236}">
              <a16:creationId xmlns:a16="http://schemas.microsoft.com/office/drawing/2014/main" id="{00000000-0008-0000-0400-00000E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11" name="Picture 1" descr="logo">
          <a:extLst>
            <a:ext uri="{FF2B5EF4-FFF2-40B4-BE49-F238E27FC236}">
              <a16:creationId xmlns:a16="http://schemas.microsoft.com/office/drawing/2014/main" id="{00000000-0008-0000-0400-00000F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12" name="Picture 1" descr="logo">
          <a:extLst>
            <a:ext uri="{FF2B5EF4-FFF2-40B4-BE49-F238E27FC236}">
              <a16:creationId xmlns:a16="http://schemas.microsoft.com/office/drawing/2014/main" id="{00000000-0008-0000-0400-000010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3" name="Picture 1" descr="logo">
          <a:extLst>
            <a:ext uri="{FF2B5EF4-FFF2-40B4-BE49-F238E27FC236}">
              <a16:creationId xmlns:a16="http://schemas.microsoft.com/office/drawing/2014/main" id="{00000000-0008-0000-0400-000011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4" name="Picture 1" descr="logo">
          <a:extLst>
            <a:ext uri="{FF2B5EF4-FFF2-40B4-BE49-F238E27FC236}">
              <a16:creationId xmlns:a16="http://schemas.microsoft.com/office/drawing/2014/main" id="{00000000-0008-0000-0400-000012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5" name="Picture 1" descr="logo">
          <a:extLst>
            <a:ext uri="{FF2B5EF4-FFF2-40B4-BE49-F238E27FC236}">
              <a16:creationId xmlns:a16="http://schemas.microsoft.com/office/drawing/2014/main" id="{00000000-0008-0000-0400-000013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6" name="Picture 1" descr="logo">
          <a:extLst>
            <a:ext uri="{FF2B5EF4-FFF2-40B4-BE49-F238E27FC236}">
              <a16:creationId xmlns:a16="http://schemas.microsoft.com/office/drawing/2014/main" id="{00000000-0008-0000-0400-000014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7" name="Picture 1" descr="logo">
          <a:extLst>
            <a:ext uri="{FF2B5EF4-FFF2-40B4-BE49-F238E27FC236}">
              <a16:creationId xmlns:a16="http://schemas.microsoft.com/office/drawing/2014/main" id="{00000000-0008-0000-0400-000015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8" name="Picture 1" descr="logo">
          <a:extLst>
            <a:ext uri="{FF2B5EF4-FFF2-40B4-BE49-F238E27FC236}">
              <a16:creationId xmlns:a16="http://schemas.microsoft.com/office/drawing/2014/main" id="{00000000-0008-0000-0400-000016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19" name="Picture 1" descr="logo">
          <a:extLst>
            <a:ext uri="{FF2B5EF4-FFF2-40B4-BE49-F238E27FC236}">
              <a16:creationId xmlns:a16="http://schemas.microsoft.com/office/drawing/2014/main" id="{00000000-0008-0000-0400-000017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pic>
      <xdr:nvPicPr>
        <xdr:cNvPr id="4120" name="Picture 1" descr="logo">
          <a:extLst>
            <a:ext uri="{FF2B5EF4-FFF2-40B4-BE49-F238E27FC236}">
              <a16:creationId xmlns:a16="http://schemas.microsoft.com/office/drawing/2014/main" id="{00000000-0008-0000-0400-000018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67350" y="0"/>
          <a:ext cx="0"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1" name="Picture 1" descr="logo">
          <a:extLst>
            <a:ext uri="{FF2B5EF4-FFF2-40B4-BE49-F238E27FC236}">
              <a16:creationId xmlns:a16="http://schemas.microsoft.com/office/drawing/2014/main" id="{00000000-0008-0000-0400-000019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2" name="Picture 1" descr="logo">
          <a:extLst>
            <a:ext uri="{FF2B5EF4-FFF2-40B4-BE49-F238E27FC236}">
              <a16:creationId xmlns:a16="http://schemas.microsoft.com/office/drawing/2014/main" id="{00000000-0008-0000-0400-00001A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3" name="Picture 1" descr="logo">
          <a:extLst>
            <a:ext uri="{FF2B5EF4-FFF2-40B4-BE49-F238E27FC236}">
              <a16:creationId xmlns:a16="http://schemas.microsoft.com/office/drawing/2014/main" id="{00000000-0008-0000-0400-00001B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4" name="Picture 1" descr="logo">
          <a:extLst>
            <a:ext uri="{FF2B5EF4-FFF2-40B4-BE49-F238E27FC236}">
              <a16:creationId xmlns:a16="http://schemas.microsoft.com/office/drawing/2014/main" id="{00000000-0008-0000-0400-00001C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5" name="Picture 1" descr="logo">
          <a:extLst>
            <a:ext uri="{FF2B5EF4-FFF2-40B4-BE49-F238E27FC236}">
              <a16:creationId xmlns:a16="http://schemas.microsoft.com/office/drawing/2014/main" id="{00000000-0008-0000-0400-00001D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6" name="Picture 1" descr="logo">
          <a:extLst>
            <a:ext uri="{FF2B5EF4-FFF2-40B4-BE49-F238E27FC236}">
              <a16:creationId xmlns:a16="http://schemas.microsoft.com/office/drawing/2014/main" id="{00000000-0008-0000-0400-00001E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7" name="Picture 1" descr="logo">
          <a:extLst>
            <a:ext uri="{FF2B5EF4-FFF2-40B4-BE49-F238E27FC236}">
              <a16:creationId xmlns:a16="http://schemas.microsoft.com/office/drawing/2014/main" id="{00000000-0008-0000-0400-00001F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twoCellAnchor>
    <xdr:from>
      <xdr:col>5</xdr:col>
      <xdr:colOff>180975</xdr:colOff>
      <xdr:row>0</xdr:row>
      <xdr:rowOff>0</xdr:rowOff>
    </xdr:from>
    <xdr:to>
      <xdr:col>7</xdr:col>
      <xdr:colOff>0</xdr:colOff>
      <xdr:row>0</xdr:row>
      <xdr:rowOff>0</xdr:rowOff>
    </xdr:to>
    <xdr:pic>
      <xdr:nvPicPr>
        <xdr:cNvPr id="4128" name="Picture 1" descr="logo">
          <a:extLst>
            <a:ext uri="{FF2B5EF4-FFF2-40B4-BE49-F238E27FC236}">
              <a16:creationId xmlns:a16="http://schemas.microsoft.com/office/drawing/2014/main" id="{00000000-0008-0000-0400-000020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53400" y="0"/>
          <a:ext cx="1628775" cy="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5</xdr:row>
      <xdr:rowOff>0</xdr:rowOff>
    </xdr:from>
    <xdr:ext cx="304800" cy="304800"/>
    <xdr:sp macro="" textlink="">
      <xdr:nvSpPr>
        <xdr:cNvPr id="2" name="AutoShape 1" descr="Znalezione obrazy dla zapytania Smith Twinfix Ti">
          <a:extLst>
            <a:ext uri="{FF2B5EF4-FFF2-40B4-BE49-F238E27FC236}">
              <a16:creationId xmlns:a16="http://schemas.microsoft.com/office/drawing/2014/main" id="{333F6AD1-EB6F-4255-92BD-4F97E6E69DCA}"/>
            </a:ext>
          </a:extLst>
        </xdr:cNvPr>
        <xdr:cNvSpPr>
          <a:spLocks noChangeAspect="1" noChangeArrowheads="1"/>
        </xdr:cNvSpPr>
      </xdr:nvSpPr>
      <xdr:spPr bwMode="auto">
        <a:xfrm>
          <a:off x="3714750"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xdr:row>
      <xdr:rowOff>0</xdr:rowOff>
    </xdr:from>
    <xdr:ext cx="304800" cy="304800"/>
    <xdr:sp macro="" textlink="">
      <xdr:nvSpPr>
        <xdr:cNvPr id="3" name="AutoShape 1" descr="Znalezione obrazy dla zapytania Smith Twinfix Ti">
          <a:extLst>
            <a:ext uri="{FF2B5EF4-FFF2-40B4-BE49-F238E27FC236}">
              <a16:creationId xmlns:a16="http://schemas.microsoft.com/office/drawing/2014/main" id="{47DA6923-2697-431F-80D7-D4858B7C004B}"/>
            </a:ext>
          </a:extLst>
        </xdr:cNvPr>
        <xdr:cNvSpPr>
          <a:spLocks noChangeAspect="1" noChangeArrowheads="1"/>
        </xdr:cNvSpPr>
      </xdr:nvSpPr>
      <xdr:spPr bwMode="auto">
        <a:xfrm>
          <a:off x="3714750"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295275</xdr:colOff>
      <xdr:row>0</xdr:row>
      <xdr:rowOff>0</xdr:rowOff>
    </xdr:from>
    <xdr:to>
      <xdr:col>6</xdr:col>
      <xdr:colOff>457200</xdr:colOff>
      <xdr:row>0</xdr:row>
      <xdr:rowOff>0</xdr:rowOff>
    </xdr:to>
    <xdr:pic>
      <xdr:nvPicPr>
        <xdr:cNvPr id="8193" name="Picture 4" descr="BSM">
          <a:extLst>
            <a:ext uri="{FF2B5EF4-FFF2-40B4-BE49-F238E27FC236}">
              <a16:creationId xmlns:a16="http://schemas.microsoft.com/office/drawing/2014/main" id="{00000000-0008-0000-0A00-000001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3145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8194" name="Picture 4" descr="BSM">
          <a:extLst>
            <a:ext uri="{FF2B5EF4-FFF2-40B4-BE49-F238E27FC236}">
              <a16:creationId xmlns:a16="http://schemas.microsoft.com/office/drawing/2014/main" id="{00000000-0008-0000-0A00-000002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3145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8195" name="Picture 4" descr="BSM">
          <a:extLst>
            <a:ext uri="{FF2B5EF4-FFF2-40B4-BE49-F238E27FC236}">
              <a16:creationId xmlns:a16="http://schemas.microsoft.com/office/drawing/2014/main" id="{00000000-0008-0000-0A00-000003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314575" cy="0"/>
        </a:xfrm>
        <a:prstGeom prst="rect">
          <a:avLst/>
        </a:prstGeom>
        <a:noFill/>
        <a:ln w="9525">
          <a:noFill/>
          <a:miter lim="800000"/>
          <a:headEnd/>
          <a:tailEnd/>
        </a:ln>
      </xdr:spPr>
    </xdr:pic>
    <xdr:clientData/>
  </xdr:twoCellAnchor>
  <xdr:twoCellAnchor>
    <xdr:from>
      <xdr:col>3</xdr:col>
      <xdr:colOff>295275</xdr:colOff>
      <xdr:row>0</xdr:row>
      <xdr:rowOff>0</xdr:rowOff>
    </xdr:from>
    <xdr:to>
      <xdr:col>6</xdr:col>
      <xdr:colOff>457200</xdr:colOff>
      <xdr:row>0</xdr:row>
      <xdr:rowOff>0</xdr:rowOff>
    </xdr:to>
    <xdr:pic>
      <xdr:nvPicPr>
        <xdr:cNvPr id="8196" name="Picture 4" descr="BSM">
          <a:extLst>
            <a:ext uri="{FF2B5EF4-FFF2-40B4-BE49-F238E27FC236}">
              <a16:creationId xmlns:a16="http://schemas.microsoft.com/office/drawing/2014/main" id="{00000000-0008-0000-0A00-000004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38575" y="0"/>
          <a:ext cx="23145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84"/>
  <sheetViews>
    <sheetView zoomScaleNormal="100" workbookViewId="0">
      <selection activeCell="G6" sqref="G6"/>
    </sheetView>
  </sheetViews>
  <sheetFormatPr defaultColWidth="8.85546875" defaultRowHeight="12.75"/>
  <cols>
    <col min="1" max="1" width="3.5703125" style="46" bestFit="1" customWidth="1"/>
    <col min="2" max="2" width="88.7109375" style="46" customWidth="1"/>
    <col min="3" max="3" width="5.42578125" style="46" bestFit="1" customWidth="1"/>
    <col min="4" max="4" width="10.7109375" style="46" bestFit="1" customWidth="1"/>
    <col min="5" max="5" width="13.5703125" style="46" customWidth="1"/>
    <col min="6" max="6" width="4.5703125" style="46" bestFit="1" customWidth="1"/>
    <col min="7" max="7" width="11.28515625" style="46" bestFit="1" customWidth="1"/>
    <col min="8" max="8" width="13.42578125" style="46" bestFit="1" customWidth="1"/>
    <col min="9" max="9" width="11.5703125" style="46" customWidth="1"/>
    <col min="10" max="16384" width="8.85546875" style="46"/>
  </cols>
  <sheetData>
    <row r="1" spans="1:9">
      <c r="B1" s="46" t="s">
        <v>414</v>
      </c>
    </row>
    <row r="2" spans="1:9">
      <c r="A2" s="258" t="s">
        <v>312</v>
      </c>
      <c r="B2" s="258"/>
      <c r="C2" s="258"/>
      <c r="D2" s="258"/>
      <c r="E2" s="258"/>
      <c r="F2" s="258"/>
      <c r="G2" s="258"/>
      <c r="H2" s="258"/>
    </row>
    <row r="3" spans="1:9" s="48" customFormat="1" ht="36" customHeight="1">
      <c r="A3" s="242" t="s">
        <v>434</v>
      </c>
      <c r="B3" s="242" t="s">
        <v>399</v>
      </c>
      <c r="C3" s="242" t="s">
        <v>407</v>
      </c>
      <c r="D3" s="242" t="s">
        <v>400</v>
      </c>
      <c r="E3" s="242" t="s">
        <v>409</v>
      </c>
      <c r="F3" s="242" t="s">
        <v>410</v>
      </c>
      <c r="G3" s="242" t="s">
        <v>454</v>
      </c>
      <c r="H3" s="242" t="s">
        <v>412</v>
      </c>
      <c r="I3" s="242" t="s">
        <v>453</v>
      </c>
    </row>
    <row r="4" spans="1:9" ht="13.9" customHeight="1">
      <c r="A4" s="259" t="s">
        <v>286</v>
      </c>
      <c r="B4" s="259"/>
      <c r="C4" s="259"/>
      <c r="D4" s="259"/>
      <c r="E4" s="259"/>
      <c r="F4" s="259"/>
      <c r="G4" s="259"/>
      <c r="H4" s="259"/>
      <c r="I4" s="259"/>
    </row>
    <row r="5" spans="1:9" ht="102">
      <c r="A5" s="49">
        <v>1</v>
      </c>
      <c r="B5" s="50" t="s">
        <v>313</v>
      </c>
      <c r="C5" s="51">
        <v>20</v>
      </c>
      <c r="D5" s="52"/>
      <c r="E5" s="52"/>
      <c r="F5" s="53"/>
      <c r="G5" s="52"/>
      <c r="H5" s="52"/>
      <c r="I5" s="54"/>
    </row>
    <row r="6" spans="1:9" ht="102">
      <c r="A6" s="49">
        <v>2</v>
      </c>
      <c r="B6" s="50" t="s">
        <v>314</v>
      </c>
      <c r="C6" s="51">
        <v>80</v>
      </c>
      <c r="D6" s="52"/>
      <c r="E6" s="52"/>
      <c r="F6" s="53"/>
      <c r="G6" s="52"/>
      <c r="H6" s="52"/>
      <c r="I6" s="54"/>
    </row>
    <row r="7" spans="1:9" ht="51">
      <c r="A7" s="49">
        <v>3</v>
      </c>
      <c r="B7" s="50" t="s">
        <v>315</v>
      </c>
      <c r="C7" s="51">
        <v>100</v>
      </c>
      <c r="D7" s="52"/>
      <c r="E7" s="52"/>
      <c r="F7" s="53"/>
      <c r="G7" s="52"/>
      <c r="H7" s="52"/>
      <c r="I7" s="54"/>
    </row>
    <row r="8" spans="1:9" ht="25.5">
      <c r="A8" s="49">
        <v>4</v>
      </c>
      <c r="B8" s="55" t="s">
        <v>309</v>
      </c>
      <c r="C8" s="51">
        <v>80</v>
      </c>
      <c r="D8" s="52"/>
      <c r="E8" s="52"/>
      <c r="F8" s="53"/>
      <c r="G8" s="52"/>
      <c r="H8" s="52"/>
      <c r="I8" s="54"/>
    </row>
    <row r="9" spans="1:9">
      <c r="A9" s="49">
        <v>5</v>
      </c>
      <c r="B9" s="55" t="s">
        <v>310</v>
      </c>
      <c r="C9" s="51">
        <v>10</v>
      </c>
      <c r="D9" s="52"/>
      <c r="E9" s="52"/>
      <c r="F9" s="53"/>
      <c r="G9" s="52"/>
      <c r="H9" s="52"/>
      <c r="I9" s="54"/>
    </row>
    <row r="10" spans="1:9">
      <c r="A10" s="49">
        <v>6</v>
      </c>
      <c r="B10" s="55" t="s">
        <v>287</v>
      </c>
      <c r="C10" s="51">
        <v>10</v>
      </c>
      <c r="D10" s="52"/>
      <c r="E10" s="52"/>
      <c r="F10" s="53"/>
      <c r="G10" s="52"/>
      <c r="H10" s="52"/>
      <c r="I10" s="54"/>
    </row>
    <row r="11" spans="1:9">
      <c r="A11" s="49">
        <v>7</v>
      </c>
      <c r="B11" s="55" t="s">
        <v>288</v>
      </c>
      <c r="C11" s="51">
        <v>10</v>
      </c>
      <c r="D11" s="52"/>
      <c r="E11" s="52"/>
      <c r="F11" s="53"/>
      <c r="G11" s="52"/>
      <c r="H11" s="52"/>
      <c r="I11" s="54"/>
    </row>
    <row r="12" spans="1:9">
      <c r="A12" s="49">
        <v>8</v>
      </c>
      <c r="B12" s="56" t="s">
        <v>289</v>
      </c>
      <c r="C12" s="51">
        <v>40</v>
      </c>
      <c r="D12" s="52"/>
      <c r="E12" s="52"/>
      <c r="F12" s="53"/>
      <c r="G12" s="52"/>
      <c r="H12" s="52"/>
      <c r="I12" s="54"/>
    </row>
    <row r="13" spans="1:9">
      <c r="A13" s="49">
        <v>9</v>
      </c>
      <c r="B13" s="56" t="s">
        <v>290</v>
      </c>
      <c r="C13" s="51">
        <v>50</v>
      </c>
      <c r="D13" s="52"/>
      <c r="E13" s="52"/>
      <c r="F13" s="53"/>
      <c r="G13" s="52"/>
      <c r="H13" s="52"/>
      <c r="I13" s="54"/>
    </row>
    <row r="14" spans="1:9">
      <c r="A14" s="49">
        <v>10</v>
      </c>
      <c r="B14" s="56" t="s">
        <v>291</v>
      </c>
      <c r="C14" s="51">
        <v>10</v>
      </c>
      <c r="D14" s="52"/>
      <c r="E14" s="52"/>
      <c r="F14" s="53"/>
      <c r="G14" s="52"/>
      <c r="H14" s="52"/>
      <c r="I14" s="54"/>
    </row>
    <row r="15" spans="1:9">
      <c r="A15" s="49">
        <v>11</v>
      </c>
      <c r="B15" s="56" t="s">
        <v>260</v>
      </c>
      <c r="C15" s="51">
        <v>100</v>
      </c>
      <c r="D15" s="52"/>
      <c r="E15" s="52"/>
      <c r="F15" s="53"/>
      <c r="G15" s="52"/>
      <c r="H15" s="52"/>
      <c r="I15" s="54"/>
    </row>
    <row r="16" spans="1:9">
      <c r="A16" s="260" t="s">
        <v>292</v>
      </c>
      <c r="B16" s="261"/>
      <c r="C16" s="261"/>
      <c r="D16" s="261"/>
      <c r="E16" s="261"/>
      <c r="F16" s="261"/>
      <c r="G16" s="261"/>
      <c r="H16" s="261"/>
      <c r="I16" s="262"/>
    </row>
    <row r="17" spans="1:9" ht="38.25">
      <c r="A17" s="49">
        <v>12</v>
      </c>
      <c r="B17" s="57" t="s">
        <v>320</v>
      </c>
      <c r="C17" s="51">
        <v>2</v>
      </c>
      <c r="D17" s="52"/>
      <c r="E17" s="52"/>
      <c r="F17" s="53"/>
      <c r="G17" s="52"/>
      <c r="H17" s="52"/>
      <c r="I17" s="54"/>
    </row>
    <row r="18" spans="1:9" ht="25.5">
      <c r="A18" s="49">
        <v>13</v>
      </c>
      <c r="B18" s="57" t="s">
        <v>293</v>
      </c>
      <c r="C18" s="51">
        <v>2</v>
      </c>
      <c r="D18" s="52"/>
      <c r="E18" s="52"/>
      <c r="F18" s="53"/>
      <c r="G18" s="52"/>
      <c r="H18" s="52"/>
      <c r="I18" s="54"/>
    </row>
    <row r="19" spans="1:9" ht="25.5">
      <c r="A19" s="49">
        <v>14</v>
      </c>
      <c r="B19" s="57" t="s">
        <v>294</v>
      </c>
      <c r="C19" s="51">
        <v>2</v>
      </c>
      <c r="D19" s="52"/>
      <c r="E19" s="52"/>
      <c r="F19" s="53"/>
      <c r="G19" s="52"/>
      <c r="H19" s="52"/>
      <c r="I19" s="54"/>
    </row>
    <row r="20" spans="1:9">
      <c r="A20" s="49">
        <v>15</v>
      </c>
      <c r="B20" s="57" t="s">
        <v>295</v>
      </c>
      <c r="C20" s="51">
        <v>1</v>
      </c>
      <c r="D20" s="52"/>
      <c r="E20" s="52"/>
      <c r="F20" s="53"/>
      <c r="G20" s="52"/>
      <c r="H20" s="52"/>
      <c r="I20" s="54"/>
    </row>
    <row r="21" spans="1:9">
      <c r="A21" s="49">
        <v>16</v>
      </c>
      <c r="B21" s="57" t="s">
        <v>296</v>
      </c>
      <c r="C21" s="51">
        <v>1</v>
      </c>
      <c r="D21" s="52"/>
      <c r="E21" s="52"/>
      <c r="F21" s="53"/>
      <c r="G21" s="52"/>
      <c r="H21" s="52"/>
      <c r="I21" s="54"/>
    </row>
    <row r="22" spans="1:9">
      <c r="A22" s="49">
        <v>17</v>
      </c>
      <c r="B22" s="57" t="s">
        <v>297</v>
      </c>
      <c r="C22" s="51">
        <v>1</v>
      </c>
      <c r="D22" s="52"/>
      <c r="E22" s="52"/>
      <c r="F22" s="53"/>
      <c r="G22" s="52"/>
      <c r="H22" s="52"/>
      <c r="I22" s="54"/>
    </row>
    <row r="23" spans="1:9">
      <c r="A23" s="49">
        <v>18</v>
      </c>
      <c r="B23" s="57" t="s">
        <v>298</v>
      </c>
      <c r="C23" s="51">
        <v>10</v>
      </c>
      <c r="D23" s="52"/>
      <c r="E23" s="52"/>
      <c r="F23" s="53"/>
      <c r="G23" s="52"/>
      <c r="H23" s="52"/>
      <c r="I23" s="54"/>
    </row>
    <row r="24" spans="1:9" ht="43.9" customHeight="1">
      <c r="A24" s="49">
        <v>19</v>
      </c>
      <c r="B24" s="57" t="s">
        <v>311</v>
      </c>
      <c r="C24" s="51">
        <v>5</v>
      </c>
      <c r="D24" s="52"/>
      <c r="E24" s="52"/>
      <c r="F24" s="53"/>
      <c r="G24" s="52"/>
      <c r="H24" s="52"/>
      <c r="I24" s="54"/>
    </row>
    <row r="25" spans="1:9">
      <c r="A25" s="49">
        <v>20</v>
      </c>
      <c r="B25" s="57" t="s">
        <v>299</v>
      </c>
      <c r="C25" s="51">
        <v>5</v>
      </c>
      <c r="D25" s="52"/>
      <c r="E25" s="52"/>
      <c r="F25" s="53"/>
      <c r="G25" s="52"/>
      <c r="H25" s="52"/>
      <c r="I25" s="54"/>
    </row>
    <row r="26" spans="1:9">
      <c r="A26" s="49">
        <v>21</v>
      </c>
      <c r="B26" s="57" t="s">
        <v>260</v>
      </c>
      <c r="C26" s="51">
        <v>5</v>
      </c>
      <c r="D26" s="52"/>
      <c r="E26" s="52"/>
      <c r="F26" s="53"/>
      <c r="G26" s="52"/>
      <c r="H26" s="52"/>
      <c r="I26" s="54"/>
    </row>
    <row r="27" spans="1:9">
      <c r="A27" s="260" t="s">
        <v>300</v>
      </c>
      <c r="B27" s="261"/>
      <c r="C27" s="261"/>
      <c r="D27" s="261"/>
      <c r="E27" s="261"/>
      <c r="F27" s="261"/>
      <c r="G27" s="261"/>
      <c r="H27" s="261"/>
      <c r="I27" s="262"/>
    </row>
    <row r="28" spans="1:9" ht="38.25">
      <c r="A28" s="49">
        <v>22</v>
      </c>
      <c r="B28" s="57" t="s">
        <v>316</v>
      </c>
      <c r="C28" s="51">
        <v>40</v>
      </c>
      <c r="D28" s="52"/>
      <c r="E28" s="52"/>
      <c r="F28" s="53"/>
      <c r="G28" s="52"/>
      <c r="H28" s="52"/>
      <c r="I28" s="54"/>
    </row>
    <row r="29" spans="1:9" ht="25.5">
      <c r="A29" s="49">
        <v>23</v>
      </c>
      <c r="B29" s="58" t="s">
        <v>317</v>
      </c>
      <c r="C29" s="51">
        <v>40</v>
      </c>
      <c r="D29" s="59"/>
      <c r="E29" s="52"/>
      <c r="F29" s="53"/>
      <c r="G29" s="52"/>
      <c r="H29" s="52"/>
      <c r="I29" s="54"/>
    </row>
    <row r="30" spans="1:9" ht="38.25">
      <c r="A30" s="49">
        <v>24</v>
      </c>
      <c r="B30" s="58" t="s">
        <v>319</v>
      </c>
      <c r="C30" s="51">
        <v>40</v>
      </c>
      <c r="D30" s="60"/>
      <c r="E30" s="52"/>
      <c r="F30" s="53"/>
      <c r="G30" s="52"/>
      <c r="H30" s="52"/>
      <c r="I30" s="54"/>
    </row>
    <row r="31" spans="1:9">
      <c r="A31" s="49">
        <v>25</v>
      </c>
      <c r="B31" s="58" t="s">
        <v>318</v>
      </c>
      <c r="C31" s="51">
        <v>1</v>
      </c>
      <c r="D31" s="60"/>
      <c r="E31" s="52"/>
      <c r="F31" s="53"/>
      <c r="G31" s="52"/>
      <c r="H31" s="52"/>
      <c r="I31" s="54"/>
    </row>
    <row r="32" spans="1:9">
      <c r="A32" s="49">
        <v>26</v>
      </c>
      <c r="B32" s="55" t="s">
        <v>260</v>
      </c>
      <c r="C32" s="51">
        <v>40</v>
      </c>
      <c r="D32" s="60"/>
      <c r="E32" s="52"/>
      <c r="F32" s="53"/>
      <c r="G32" s="52"/>
      <c r="H32" s="52"/>
      <c r="I32" s="54"/>
    </row>
    <row r="33" spans="1:9">
      <c r="A33" s="260" t="s">
        <v>301</v>
      </c>
      <c r="B33" s="261"/>
      <c r="C33" s="261"/>
      <c r="D33" s="261"/>
      <c r="E33" s="261"/>
      <c r="F33" s="261"/>
      <c r="G33" s="261"/>
      <c r="H33" s="261"/>
      <c r="I33" s="262"/>
    </row>
    <row r="34" spans="1:9" ht="42" customHeight="1">
      <c r="A34" s="263" t="s">
        <v>302</v>
      </c>
      <c r="B34" s="263"/>
      <c r="C34" s="263"/>
      <c r="D34" s="263"/>
      <c r="E34" s="263"/>
      <c r="F34" s="263"/>
      <c r="G34" s="263"/>
      <c r="H34" s="263"/>
      <c r="I34" s="263"/>
    </row>
    <row r="35" spans="1:9">
      <c r="A35" s="49">
        <v>27</v>
      </c>
      <c r="B35" s="58" t="s">
        <v>303</v>
      </c>
      <c r="C35" s="61">
        <v>30</v>
      </c>
      <c r="D35" s="59"/>
      <c r="E35" s="52"/>
      <c r="F35" s="53"/>
      <c r="G35" s="52"/>
      <c r="H35" s="52"/>
      <c r="I35" s="54"/>
    </row>
    <row r="36" spans="1:9">
      <c r="A36" s="49">
        <v>28</v>
      </c>
      <c r="B36" s="58" t="s">
        <v>304</v>
      </c>
      <c r="C36" s="51">
        <v>30</v>
      </c>
      <c r="D36" s="60"/>
      <c r="E36" s="52"/>
      <c r="F36" s="53"/>
      <c r="G36" s="52"/>
      <c r="H36" s="52"/>
      <c r="I36" s="54"/>
    </row>
    <row r="37" spans="1:9">
      <c r="A37" s="49">
        <v>29</v>
      </c>
      <c r="B37" s="58" t="s">
        <v>305</v>
      </c>
      <c r="C37" s="51">
        <v>3</v>
      </c>
      <c r="D37" s="60"/>
      <c r="E37" s="52"/>
      <c r="F37" s="53"/>
      <c r="G37" s="52"/>
      <c r="H37" s="52"/>
      <c r="I37" s="54"/>
    </row>
    <row r="38" spans="1:9">
      <c r="A38" s="49">
        <v>30</v>
      </c>
      <c r="B38" s="58" t="s">
        <v>306</v>
      </c>
      <c r="C38" s="51">
        <v>3</v>
      </c>
      <c r="D38" s="60"/>
      <c r="E38" s="52"/>
      <c r="F38" s="53"/>
      <c r="G38" s="52"/>
      <c r="H38" s="52"/>
      <c r="I38" s="54"/>
    </row>
    <row r="39" spans="1:9">
      <c r="A39" s="49">
        <v>31</v>
      </c>
      <c r="B39" s="58" t="s">
        <v>307</v>
      </c>
      <c r="C39" s="51">
        <v>33</v>
      </c>
      <c r="D39" s="60"/>
      <c r="E39" s="52"/>
      <c r="F39" s="53"/>
      <c r="G39" s="52"/>
      <c r="H39" s="52"/>
      <c r="I39" s="54"/>
    </row>
    <row r="40" spans="1:9">
      <c r="A40" s="49">
        <v>32</v>
      </c>
      <c r="B40" s="58" t="s">
        <v>308</v>
      </c>
      <c r="C40" s="51">
        <v>33</v>
      </c>
      <c r="D40" s="60"/>
      <c r="E40" s="52"/>
      <c r="F40" s="53"/>
      <c r="G40" s="52"/>
      <c r="H40" s="52"/>
      <c r="I40" s="54"/>
    </row>
    <row r="41" spans="1:9">
      <c r="D41" s="62"/>
      <c r="F41" s="62"/>
      <c r="G41" s="62"/>
    </row>
    <row r="42" spans="1:9" s="243" customFormat="1" ht="37.5" customHeight="1">
      <c r="A42" s="274" t="s">
        <v>539</v>
      </c>
      <c r="B42" s="275"/>
      <c r="C42" s="275"/>
      <c r="D42" s="275"/>
      <c r="E42" s="275"/>
      <c r="F42" s="275"/>
      <c r="G42" s="275"/>
      <c r="H42" s="275"/>
      <c r="I42" s="275"/>
    </row>
    <row r="43" spans="1:9" s="243" customFormat="1" ht="112.5" customHeight="1">
      <c r="A43" s="265" t="s">
        <v>540</v>
      </c>
      <c r="B43" s="266"/>
      <c r="C43" s="266"/>
      <c r="D43" s="266"/>
      <c r="E43" s="266"/>
      <c r="F43" s="266"/>
      <c r="G43" s="266"/>
      <c r="H43" s="266"/>
      <c r="I43" s="267"/>
    </row>
    <row r="44" spans="1:9" s="243" customFormat="1" ht="41.25" customHeight="1">
      <c r="A44" s="248">
        <v>33</v>
      </c>
      <c r="B44" s="244" t="s">
        <v>541</v>
      </c>
      <c r="C44" s="245">
        <v>25</v>
      </c>
      <c r="D44" s="246"/>
      <c r="E44" s="252"/>
      <c r="F44" s="53"/>
      <c r="G44" s="253"/>
      <c r="H44" s="17"/>
      <c r="I44" s="17"/>
    </row>
    <row r="45" spans="1:9" s="243" customFormat="1" ht="41.25" customHeight="1">
      <c r="A45" s="248">
        <v>34</v>
      </c>
      <c r="B45" s="244" t="s">
        <v>542</v>
      </c>
      <c r="C45" s="245">
        <v>25</v>
      </c>
      <c r="D45" s="246"/>
      <c r="E45" s="252"/>
      <c r="F45" s="53"/>
      <c r="G45" s="253"/>
      <c r="H45" s="17"/>
      <c r="I45" s="17"/>
    </row>
    <row r="46" spans="1:9" s="243" customFormat="1" ht="41.25" customHeight="1">
      <c r="A46" s="248">
        <v>35</v>
      </c>
      <c r="B46" s="244" t="s">
        <v>543</v>
      </c>
      <c r="C46" s="245">
        <v>25</v>
      </c>
      <c r="D46" s="246"/>
      <c r="E46" s="252"/>
      <c r="F46" s="53"/>
      <c r="G46" s="253"/>
      <c r="H46" s="17"/>
      <c r="I46" s="17"/>
    </row>
    <row r="47" spans="1:9" s="243" customFormat="1" ht="41.25" customHeight="1">
      <c r="A47" s="248">
        <v>36</v>
      </c>
      <c r="B47" s="244" t="s">
        <v>544</v>
      </c>
      <c r="C47" s="245">
        <v>250</v>
      </c>
      <c r="D47" s="246"/>
      <c r="E47" s="252"/>
      <c r="F47" s="53"/>
      <c r="G47" s="253"/>
      <c r="H47" s="17"/>
      <c r="I47" s="17"/>
    </row>
    <row r="48" spans="1:9" s="243" customFormat="1" ht="41.25" customHeight="1">
      <c r="A48" s="248">
        <v>37</v>
      </c>
      <c r="B48" s="244" t="s">
        <v>545</v>
      </c>
      <c r="C48" s="245">
        <v>70</v>
      </c>
      <c r="D48" s="246"/>
      <c r="E48" s="252"/>
      <c r="F48" s="53"/>
      <c r="G48" s="253"/>
      <c r="H48" s="17"/>
      <c r="I48" s="17"/>
    </row>
    <row r="49" spans="1:9" s="243" customFormat="1" ht="41.25" customHeight="1">
      <c r="A49" s="248">
        <v>38</v>
      </c>
      <c r="B49" s="247" t="s">
        <v>546</v>
      </c>
      <c r="C49" s="245">
        <v>250</v>
      </c>
      <c r="D49" s="246"/>
      <c r="E49" s="252"/>
      <c r="F49" s="53"/>
      <c r="G49" s="253"/>
      <c r="H49" s="17"/>
      <c r="I49" s="17"/>
    </row>
    <row r="50" spans="1:9" s="243" customFormat="1" ht="82.5" customHeight="1">
      <c r="A50" s="268" t="s">
        <v>547</v>
      </c>
      <c r="B50" s="269"/>
      <c r="C50" s="269"/>
      <c r="D50" s="269"/>
      <c r="E50" s="269"/>
      <c r="F50" s="269"/>
      <c r="G50" s="269"/>
      <c r="H50" s="269"/>
      <c r="I50" s="270"/>
    </row>
    <row r="51" spans="1:9" s="243" customFormat="1" ht="41.25" customHeight="1">
      <c r="A51" s="251">
        <v>39</v>
      </c>
      <c r="B51" s="248" t="s">
        <v>548</v>
      </c>
      <c r="C51" s="245">
        <v>120</v>
      </c>
      <c r="D51" s="249"/>
      <c r="E51" s="252"/>
      <c r="F51" s="53"/>
      <c r="G51" s="253"/>
      <c r="H51" s="17"/>
      <c r="I51" s="17"/>
    </row>
    <row r="52" spans="1:9" s="243" customFormat="1" ht="49.5" customHeight="1">
      <c r="A52" s="251">
        <v>40</v>
      </c>
      <c r="B52" s="248" t="s">
        <v>549</v>
      </c>
      <c r="C52" s="245">
        <v>120</v>
      </c>
      <c r="D52" s="249"/>
      <c r="E52" s="252"/>
      <c r="F52" s="53"/>
      <c r="G52" s="253"/>
      <c r="H52" s="17"/>
      <c r="I52" s="17"/>
    </row>
    <row r="53" spans="1:9" s="243" customFormat="1" ht="41.25" customHeight="1">
      <c r="A53" s="251">
        <v>41</v>
      </c>
      <c r="B53" s="248" t="s">
        <v>550</v>
      </c>
      <c r="C53" s="245">
        <v>120</v>
      </c>
      <c r="D53" s="249"/>
      <c r="E53" s="252"/>
      <c r="F53" s="53"/>
      <c r="G53" s="253"/>
      <c r="H53" s="17"/>
      <c r="I53" s="17"/>
    </row>
    <row r="54" spans="1:9" s="243" customFormat="1" ht="41.25" customHeight="1">
      <c r="A54" s="251">
        <v>42</v>
      </c>
      <c r="B54" s="248" t="s">
        <v>551</v>
      </c>
      <c r="C54" s="245">
        <v>80</v>
      </c>
      <c r="D54" s="249"/>
      <c r="E54" s="252"/>
      <c r="F54" s="53"/>
      <c r="G54" s="253"/>
      <c r="H54" s="17"/>
      <c r="I54" s="17"/>
    </row>
    <row r="55" spans="1:9" s="243" customFormat="1" ht="66" customHeight="1">
      <c r="A55" s="251">
        <v>43</v>
      </c>
      <c r="B55" s="248" t="s">
        <v>552</v>
      </c>
      <c r="C55" s="245">
        <v>15</v>
      </c>
      <c r="D55" s="249"/>
      <c r="E55" s="252"/>
      <c r="F55" s="53"/>
      <c r="G55" s="253"/>
      <c r="H55" s="17"/>
      <c r="I55" s="17"/>
    </row>
    <row r="56" spans="1:9" s="243" customFormat="1" ht="156" customHeight="1">
      <c r="A56" s="271" t="s">
        <v>553</v>
      </c>
      <c r="B56" s="272"/>
      <c r="C56" s="272"/>
      <c r="D56" s="272"/>
      <c r="E56" s="272"/>
      <c r="F56" s="272"/>
      <c r="G56" s="272"/>
      <c r="H56" s="272"/>
      <c r="I56" s="273"/>
    </row>
    <row r="57" spans="1:9" s="243" customFormat="1" ht="41.25" customHeight="1">
      <c r="A57" s="251">
        <v>44</v>
      </c>
      <c r="B57" s="248" t="s">
        <v>554</v>
      </c>
      <c r="C57" s="245">
        <v>10</v>
      </c>
      <c r="D57" s="249"/>
      <c r="E57" s="252"/>
      <c r="F57" s="53"/>
      <c r="G57" s="253"/>
      <c r="H57" s="17"/>
      <c r="I57" s="17"/>
    </row>
    <row r="58" spans="1:9" s="243" customFormat="1" ht="41.25" customHeight="1">
      <c r="A58" s="251">
        <v>45</v>
      </c>
      <c r="B58" s="248" t="s">
        <v>555</v>
      </c>
      <c r="C58" s="245">
        <v>10</v>
      </c>
      <c r="D58" s="249"/>
      <c r="E58" s="252"/>
      <c r="F58" s="53"/>
      <c r="G58" s="253"/>
      <c r="H58" s="17"/>
      <c r="I58" s="17"/>
    </row>
    <row r="59" spans="1:9" s="243" customFormat="1" ht="41.25" customHeight="1">
      <c r="A59" s="251">
        <v>46</v>
      </c>
      <c r="B59" s="248" t="s">
        <v>556</v>
      </c>
      <c r="C59" s="245">
        <v>3</v>
      </c>
      <c r="D59" s="249"/>
      <c r="E59" s="252"/>
      <c r="F59" s="53"/>
      <c r="G59" s="253"/>
      <c r="H59" s="17"/>
      <c r="I59" s="17"/>
    </row>
    <row r="60" spans="1:9" s="243" customFormat="1" ht="41.25" customHeight="1">
      <c r="A60" s="251">
        <v>47</v>
      </c>
      <c r="B60" s="248" t="s">
        <v>557</v>
      </c>
      <c r="C60" s="245">
        <v>2</v>
      </c>
      <c r="D60" s="249"/>
      <c r="E60" s="252"/>
      <c r="F60" s="53"/>
      <c r="G60" s="253"/>
      <c r="H60" s="17"/>
      <c r="I60" s="17"/>
    </row>
    <row r="61" spans="1:9" s="243" customFormat="1" ht="41.25" customHeight="1">
      <c r="A61" s="251">
        <v>48</v>
      </c>
      <c r="B61" s="248" t="s">
        <v>558</v>
      </c>
      <c r="C61" s="245">
        <v>15</v>
      </c>
      <c r="D61" s="249"/>
      <c r="E61" s="252"/>
      <c r="F61" s="53"/>
      <c r="G61" s="253"/>
      <c r="H61" s="17"/>
      <c r="I61" s="17"/>
    </row>
    <row r="62" spans="1:9" s="243" customFormat="1" ht="41.25" customHeight="1">
      <c r="A62" s="251">
        <v>49</v>
      </c>
      <c r="B62" s="248" t="s">
        <v>559</v>
      </c>
      <c r="C62" s="245">
        <v>15</v>
      </c>
      <c r="D62" s="249"/>
      <c r="E62" s="252"/>
      <c r="F62" s="53"/>
      <c r="G62" s="253"/>
      <c r="H62" s="17"/>
      <c r="I62" s="17"/>
    </row>
    <row r="63" spans="1:9" s="243" customFormat="1" ht="41.25" customHeight="1">
      <c r="A63" s="251">
        <v>50</v>
      </c>
      <c r="B63" s="248" t="s">
        <v>560</v>
      </c>
      <c r="C63" s="245">
        <v>2</v>
      </c>
      <c r="D63" s="249"/>
      <c r="E63" s="252"/>
      <c r="F63" s="53"/>
      <c r="G63" s="253"/>
      <c r="H63" s="17"/>
      <c r="I63" s="17"/>
    </row>
    <row r="64" spans="1:9" s="243" customFormat="1" ht="41.25" customHeight="1">
      <c r="A64" s="251">
        <v>51</v>
      </c>
      <c r="B64" s="248" t="s">
        <v>561</v>
      </c>
      <c r="C64" s="245">
        <v>5</v>
      </c>
      <c r="D64" s="249"/>
      <c r="E64" s="252"/>
      <c r="F64" s="53"/>
      <c r="G64" s="253"/>
      <c r="H64" s="17"/>
      <c r="I64" s="17"/>
    </row>
    <row r="65" spans="1:9" s="243" customFormat="1" ht="41.25" customHeight="1">
      <c r="A65" s="251">
        <v>52</v>
      </c>
      <c r="B65" s="248" t="s">
        <v>562</v>
      </c>
      <c r="C65" s="245">
        <v>10</v>
      </c>
      <c r="D65" s="249"/>
      <c r="E65" s="252"/>
      <c r="F65" s="53"/>
      <c r="G65" s="253"/>
      <c r="H65" s="17"/>
      <c r="I65" s="17"/>
    </row>
    <row r="66" spans="1:9" s="243" customFormat="1" ht="41.25" customHeight="1">
      <c r="A66" s="251">
        <v>53</v>
      </c>
      <c r="B66" s="248" t="s">
        <v>563</v>
      </c>
      <c r="C66" s="245">
        <v>20</v>
      </c>
      <c r="D66" s="249"/>
      <c r="E66" s="252"/>
      <c r="F66" s="53"/>
      <c r="G66" s="253"/>
      <c r="H66" s="17"/>
      <c r="I66" s="17"/>
    </row>
    <row r="67" spans="1:9" s="243" customFormat="1" ht="41.25" customHeight="1">
      <c r="A67" s="251">
        <v>54</v>
      </c>
      <c r="B67" s="248" t="s">
        <v>564</v>
      </c>
      <c r="C67" s="245">
        <v>20</v>
      </c>
      <c r="D67" s="249"/>
      <c r="E67" s="252"/>
      <c r="F67" s="53"/>
      <c r="G67" s="253"/>
      <c r="H67" s="17"/>
      <c r="I67" s="17"/>
    </row>
    <row r="68" spans="1:9" s="243" customFormat="1" ht="41.25" customHeight="1">
      <c r="A68" s="251">
        <v>55</v>
      </c>
      <c r="B68" s="248" t="s">
        <v>565</v>
      </c>
      <c r="C68" s="245">
        <v>20</v>
      </c>
      <c r="D68" s="249"/>
      <c r="E68" s="252"/>
      <c r="F68" s="53"/>
      <c r="G68" s="253"/>
      <c r="H68" s="17"/>
      <c r="I68" s="17"/>
    </row>
    <row r="69" spans="1:9" s="243" customFormat="1" ht="41.25" customHeight="1">
      <c r="A69" s="251">
        <v>56</v>
      </c>
      <c r="B69" s="248" t="s">
        <v>566</v>
      </c>
      <c r="C69" s="245">
        <v>10</v>
      </c>
      <c r="D69" s="249"/>
      <c r="E69" s="252"/>
      <c r="F69" s="53"/>
      <c r="G69" s="253"/>
      <c r="H69" s="17"/>
      <c r="I69" s="17"/>
    </row>
    <row r="70" spans="1:9" s="243" customFormat="1" ht="41.25" customHeight="1">
      <c r="A70" s="251">
        <v>57</v>
      </c>
      <c r="B70" s="248" t="s">
        <v>567</v>
      </c>
      <c r="C70" s="245">
        <v>10</v>
      </c>
      <c r="D70" s="249"/>
      <c r="E70" s="252"/>
      <c r="F70" s="53"/>
      <c r="G70" s="253"/>
      <c r="H70" s="17"/>
      <c r="I70" s="17"/>
    </row>
    <row r="71" spans="1:9" s="243" customFormat="1" ht="41.25" customHeight="1">
      <c r="A71" s="251">
        <v>58</v>
      </c>
      <c r="B71" s="248" t="s">
        <v>568</v>
      </c>
      <c r="C71" s="245">
        <v>10</v>
      </c>
      <c r="D71" s="249"/>
      <c r="E71" s="252"/>
      <c r="F71" s="53"/>
      <c r="G71" s="253"/>
      <c r="H71" s="17"/>
      <c r="I71" s="17"/>
    </row>
    <row r="72" spans="1:9" s="243" customFormat="1" ht="41.25" customHeight="1">
      <c r="A72" s="251">
        <v>59</v>
      </c>
      <c r="B72" s="248" t="s">
        <v>569</v>
      </c>
      <c r="C72" s="245">
        <v>10</v>
      </c>
      <c r="D72" s="249"/>
      <c r="E72" s="252"/>
      <c r="F72" s="53"/>
      <c r="G72" s="253"/>
      <c r="H72" s="17"/>
      <c r="I72" s="17"/>
    </row>
    <row r="73" spans="1:9" s="243" customFormat="1" ht="41.25" customHeight="1">
      <c r="A73" s="251">
        <v>60</v>
      </c>
      <c r="B73" s="248" t="s">
        <v>570</v>
      </c>
      <c r="C73" s="250">
        <v>4</v>
      </c>
      <c r="D73" s="249"/>
      <c r="E73" s="252"/>
      <c r="F73" s="53"/>
      <c r="G73" s="253"/>
      <c r="H73" s="17"/>
      <c r="I73" s="17"/>
    </row>
    <row r="74" spans="1:9" s="254" customFormat="1" ht="32.25" customHeight="1">
      <c r="A74" s="264" t="s">
        <v>413</v>
      </c>
      <c r="B74" s="264"/>
      <c r="E74" s="255"/>
      <c r="H74" s="255"/>
    </row>
    <row r="77" spans="1:9" s="95" customFormat="1" ht="36.75" customHeight="1">
      <c r="B77" s="46" t="s">
        <v>572</v>
      </c>
      <c r="C77" s="96"/>
      <c r="D77" s="97"/>
    </row>
    <row r="83" spans="2:2">
      <c r="B83" s="46" t="s">
        <v>571</v>
      </c>
    </row>
    <row r="84" spans="2:2">
      <c r="B84" s="46" t="s">
        <v>571</v>
      </c>
    </row>
  </sheetData>
  <mergeCells count="11">
    <mergeCell ref="A74:B74"/>
    <mergeCell ref="A43:I43"/>
    <mergeCell ref="A50:I50"/>
    <mergeCell ref="A56:I56"/>
    <mergeCell ref="A42:I42"/>
    <mergeCell ref="A2:H2"/>
    <mergeCell ref="A4:I4"/>
    <mergeCell ref="A27:I27"/>
    <mergeCell ref="A33:I33"/>
    <mergeCell ref="A34:I34"/>
    <mergeCell ref="A16:I16"/>
  </mergeCells>
  <phoneticPr fontId="33" type="noConversion"/>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I15"/>
  <sheetViews>
    <sheetView zoomScale="98" zoomScaleNormal="98" workbookViewId="0">
      <pane xSplit="2" ySplit="2" topLeftCell="C4" activePane="bottomRight" state="frozenSplit"/>
      <selection activeCell="H45" sqref="H45"/>
      <selection pane="topRight" activeCell="H45" sqref="H45"/>
      <selection pane="bottomLeft" activeCell="H45" sqref="H45"/>
      <selection pane="bottomRight" activeCell="F8" sqref="F8:G8"/>
    </sheetView>
  </sheetViews>
  <sheetFormatPr defaultColWidth="9.140625" defaultRowHeight="12.75"/>
  <cols>
    <col min="1" max="1" width="5.140625" style="155" customWidth="1"/>
    <col min="2" max="2" width="42.42578125" style="87" customWidth="1"/>
    <col min="3" max="3" width="14.28515625" style="155" customWidth="1"/>
    <col min="4" max="4" width="13.7109375" style="87" customWidth="1"/>
    <col min="5" max="5" width="13.42578125" style="87" customWidth="1"/>
    <col min="6" max="6" width="15.5703125" style="87" customWidth="1"/>
    <col min="7" max="7" width="15.28515625" style="87" customWidth="1"/>
    <col min="8" max="8" width="14.28515625" style="87" customWidth="1"/>
    <col min="9" max="16384" width="9.140625" style="87"/>
  </cols>
  <sheetData>
    <row r="1" spans="1:9">
      <c r="A1" s="327" t="s">
        <v>515</v>
      </c>
      <c r="B1" s="327"/>
      <c r="C1" s="327"/>
      <c r="D1" s="327"/>
      <c r="E1" s="327"/>
      <c r="F1" s="327"/>
      <c r="G1" s="327"/>
      <c r="H1" s="327"/>
    </row>
    <row r="2" spans="1:9" s="84" customFormat="1" ht="31.5" customHeight="1">
      <c r="A2" s="67" t="s">
        <v>434</v>
      </c>
      <c r="B2" s="207" t="s">
        <v>435</v>
      </c>
      <c r="C2" s="67" t="s">
        <v>436</v>
      </c>
      <c r="D2" s="207" t="s">
        <v>437</v>
      </c>
      <c r="E2" s="207" t="s">
        <v>438</v>
      </c>
      <c r="F2" s="207" t="s">
        <v>439</v>
      </c>
      <c r="G2" s="207" t="s">
        <v>440</v>
      </c>
      <c r="H2" s="207" t="s">
        <v>405</v>
      </c>
    </row>
    <row r="3" spans="1:9" ht="270.75" customHeight="1">
      <c r="A3" s="65">
        <v>1</v>
      </c>
      <c r="B3" s="90" t="s">
        <v>464</v>
      </c>
      <c r="C3" s="65">
        <v>15</v>
      </c>
      <c r="D3" s="208"/>
      <c r="E3" s="202"/>
      <c r="F3" s="202"/>
      <c r="G3" s="202"/>
      <c r="H3" s="67"/>
    </row>
    <row r="4" spans="1:9" ht="222" customHeight="1">
      <c r="A4" s="65">
        <v>2</v>
      </c>
      <c r="B4" s="90" t="s">
        <v>465</v>
      </c>
      <c r="C4" s="70">
        <v>20</v>
      </c>
      <c r="D4" s="208"/>
      <c r="E4" s="202"/>
      <c r="F4" s="202"/>
      <c r="G4" s="202"/>
      <c r="H4" s="203"/>
    </row>
    <row r="5" spans="1:9" ht="63.75">
      <c r="A5" s="65">
        <v>3</v>
      </c>
      <c r="B5" s="90" t="s">
        <v>249</v>
      </c>
      <c r="C5" s="70">
        <v>5</v>
      </c>
      <c r="D5" s="208"/>
      <c r="E5" s="202"/>
      <c r="F5" s="202"/>
      <c r="G5" s="202"/>
      <c r="H5" s="203"/>
    </row>
    <row r="6" spans="1:9" ht="63.75">
      <c r="A6" s="65">
        <v>4</v>
      </c>
      <c r="B6" s="90" t="s">
        <v>250</v>
      </c>
      <c r="C6" s="70">
        <v>10</v>
      </c>
      <c r="D6" s="208"/>
      <c r="E6" s="202"/>
      <c r="F6" s="202"/>
      <c r="G6" s="202"/>
      <c r="H6" s="203"/>
    </row>
    <row r="7" spans="1:9" ht="91.5" customHeight="1">
      <c r="A7" s="65">
        <v>5</v>
      </c>
      <c r="B7" s="90" t="s">
        <v>251</v>
      </c>
      <c r="C7" s="70">
        <v>10</v>
      </c>
      <c r="D7" s="208"/>
      <c r="E7" s="202"/>
      <c r="F7" s="202"/>
      <c r="G7" s="202"/>
      <c r="H7" s="203"/>
    </row>
    <row r="8" spans="1:9" s="84" customFormat="1" ht="30" customHeight="1">
      <c r="A8" s="264" t="s">
        <v>441</v>
      </c>
      <c r="B8" s="264"/>
      <c r="C8" s="264"/>
      <c r="D8" s="264"/>
      <c r="E8" s="264"/>
      <c r="F8" s="209"/>
      <c r="G8" s="204"/>
      <c r="H8" s="210"/>
      <c r="I8" s="211"/>
    </row>
    <row r="9" spans="1:9">
      <c r="H9" s="212"/>
    </row>
    <row r="10" spans="1:9">
      <c r="B10" s="213"/>
    </row>
    <row r="14" spans="1:9">
      <c r="B14" s="87" t="s">
        <v>571</v>
      </c>
    </row>
    <row r="15" spans="1:9">
      <c r="B15" s="87" t="s">
        <v>571</v>
      </c>
    </row>
  </sheetData>
  <mergeCells count="2">
    <mergeCell ref="A8:E8"/>
    <mergeCell ref="A1:H1"/>
  </mergeCells>
  <phoneticPr fontId="31" type="noConversion"/>
  <pageMargins left="0.41" right="0.41" top="0.55118110236220474" bottom="0.42" header="0.31496062992125984" footer="0.28999999999999998"/>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1"/>
  </sheetPr>
  <dimension ref="A1:J10"/>
  <sheetViews>
    <sheetView showGridLines="0" zoomScaleNormal="100" workbookViewId="0">
      <selection activeCell="H14" sqref="H14"/>
    </sheetView>
  </sheetViews>
  <sheetFormatPr defaultColWidth="9.140625" defaultRowHeight="12.75"/>
  <cols>
    <col min="1" max="1" width="5.42578125" style="63" customWidth="1"/>
    <col min="2" max="2" width="38.5703125" style="63" customWidth="1"/>
    <col min="3" max="4" width="9.140625" style="63"/>
    <col min="5" max="5" width="14" style="63" customWidth="1"/>
    <col min="6" max="7" width="9.140625" style="63"/>
    <col min="8" max="8" width="12" style="63" customWidth="1"/>
    <col min="9" max="9" width="14.140625" style="63" customWidth="1"/>
    <col min="10" max="16384" width="9.140625" style="63"/>
  </cols>
  <sheetData>
    <row r="1" spans="1:10">
      <c r="B1" s="64" t="s">
        <v>395</v>
      </c>
    </row>
    <row r="2" spans="1:10" ht="32.25" customHeight="1">
      <c r="A2" s="65" t="s">
        <v>392</v>
      </c>
      <c r="B2" s="66" t="s">
        <v>459</v>
      </c>
      <c r="C2" s="67" t="s">
        <v>403</v>
      </c>
      <c r="D2" s="67" t="s">
        <v>460</v>
      </c>
      <c r="E2" s="67" t="s">
        <v>461</v>
      </c>
      <c r="F2" s="67" t="s">
        <v>462</v>
      </c>
      <c r="G2" s="67" t="s">
        <v>411</v>
      </c>
      <c r="H2" s="67" t="s">
        <v>463</v>
      </c>
      <c r="I2" s="67" t="s">
        <v>432</v>
      </c>
    </row>
    <row r="3" spans="1:10" ht="51">
      <c r="A3" s="70">
        <v>2</v>
      </c>
      <c r="B3" s="217" t="s">
        <v>285</v>
      </c>
      <c r="C3" s="214">
        <v>20</v>
      </c>
      <c r="D3" s="79"/>
      <c r="E3" s="218"/>
      <c r="F3" s="215"/>
      <c r="G3" s="79"/>
      <c r="H3" s="79"/>
      <c r="I3" s="85"/>
    </row>
    <row r="4" spans="1:10" ht="33.6" customHeight="1">
      <c r="A4" s="70">
        <v>2</v>
      </c>
      <c r="B4" s="217" t="s">
        <v>269</v>
      </c>
      <c r="C4" s="214">
        <v>20</v>
      </c>
      <c r="D4" s="79"/>
      <c r="E4" s="218"/>
      <c r="F4" s="215"/>
      <c r="G4" s="79"/>
      <c r="H4" s="79"/>
      <c r="I4" s="85"/>
    </row>
    <row r="5" spans="1:10" s="84" customFormat="1" ht="27" customHeight="1">
      <c r="A5" s="264" t="s">
        <v>441</v>
      </c>
      <c r="B5" s="264"/>
      <c r="C5" s="264"/>
      <c r="D5" s="264"/>
      <c r="E5" s="83"/>
      <c r="F5" s="325"/>
      <c r="G5" s="326"/>
      <c r="H5" s="216"/>
      <c r="I5" s="219"/>
      <c r="J5" s="211"/>
    </row>
    <row r="6" spans="1:10">
      <c r="F6" s="206"/>
      <c r="G6" s="206"/>
      <c r="I6" s="206"/>
    </row>
    <row r="8" spans="1:10" ht="27.75" customHeight="1">
      <c r="A8" s="328"/>
      <c r="B8" s="328"/>
      <c r="C8" s="328"/>
      <c r="D8" s="328"/>
      <c r="E8" s="328"/>
      <c r="F8" s="328"/>
      <c r="G8" s="328"/>
      <c r="H8" s="328"/>
      <c r="I8" s="328"/>
    </row>
    <row r="9" spans="1:10">
      <c r="B9" s="63" t="s">
        <v>571</v>
      </c>
    </row>
    <row r="10" spans="1:10">
      <c r="B10" s="63" t="s">
        <v>571</v>
      </c>
    </row>
  </sheetData>
  <mergeCells count="3">
    <mergeCell ref="A5:D5"/>
    <mergeCell ref="F5:G5"/>
    <mergeCell ref="A8:I8"/>
  </mergeCells>
  <phoneticPr fontId="33" type="noConversion"/>
  <pageMargins left="0.78740157480314965" right="0.59055118110236227" top="0.98425196850393704" bottom="0.98425196850393704" header="0.70866141732283472" footer="0.70866141732283472"/>
  <pageSetup paperSize="9" fitToHeight="2" orientation="landscape" r:id="rId1"/>
  <headerFooter alignWithMargins="0">
    <oddFooter>Strona &amp;P&amp;R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K24"/>
  <sheetViews>
    <sheetView zoomScaleNormal="100" workbookViewId="0">
      <selection activeCell="I18" sqref="E4:I18"/>
    </sheetView>
  </sheetViews>
  <sheetFormatPr defaultColWidth="9.140625" defaultRowHeight="12.75"/>
  <cols>
    <col min="1" max="1" width="4.42578125" style="236" customWidth="1"/>
    <col min="2" max="2" width="43.5703125" style="237" customWidth="1"/>
    <col min="3" max="3" width="10" style="220" customWidth="1"/>
    <col min="4" max="4" width="6.5703125" style="220" customWidth="1"/>
    <col min="5" max="5" width="12.28515625" style="221" customWidth="1"/>
    <col min="6" max="6" width="15" style="221" customWidth="1"/>
    <col min="7" max="7" width="6.7109375" style="220" customWidth="1"/>
    <col min="8" max="8" width="12.140625" style="221" customWidth="1"/>
    <col min="9" max="9" width="13.140625" style="221" customWidth="1"/>
    <col min="10" max="10" width="18.42578125" style="220" customWidth="1"/>
    <col min="11" max="16384" width="9.140625" style="220"/>
  </cols>
  <sheetData>
    <row r="1" spans="1:11" ht="18.75" customHeight="1">
      <c r="A1" s="331" t="s">
        <v>425</v>
      </c>
      <c r="B1" s="331"/>
    </row>
    <row r="3" spans="1:11" s="224" customFormat="1" ht="37.5" customHeight="1">
      <c r="A3" s="67" t="s">
        <v>231</v>
      </c>
      <c r="B3" s="67" t="s">
        <v>232</v>
      </c>
      <c r="C3" s="67" t="s">
        <v>234</v>
      </c>
      <c r="D3" s="67" t="s">
        <v>233</v>
      </c>
      <c r="E3" s="223" t="s">
        <v>457</v>
      </c>
      <c r="F3" s="223" t="s">
        <v>391</v>
      </c>
      <c r="G3" s="67" t="s">
        <v>458</v>
      </c>
      <c r="H3" s="223" t="s">
        <v>235</v>
      </c>
      <c r="I3" s="223" t="s">
        <v>236</v>
      </c>
      <c r="J3" s="67" t="s">
        <v>386</v>
      </c>
    </row>
    <row r="4" spans="1:11" ht="37.5" customHeight="1">
      <c r="A4" s="225">
        <v>1</v>
      </c>
      <c r="B4" s="70" t="s">
        <v>390</v>
      </c>
      <c r="C4" s="65" t="s">
        <v>433</v>
      </c>
      <c r="D4" s="70">
        <v>50</v>
      </c>
      <c r="E4" s="226"/>
      <c r="F4" s="227"/>
      <c r="G4" s="215"/>
      <c r="H4" s="222"/>
      <c r="I4" s="79"/>
      <c r="J4" s="67"/>
      <c r="K4" s="224"/>
    </row>
    <row r="5" spans="1:11" ht="119.25" customHeight="1">
      <c r="A5" s="225">
        <v>2</v>
      </c>
      <c r="B5" s="70" t="s">
        <v>443</v>
      </c>
      <c r="C5" s="65" t="s">
        <v>433</v>
      </c>
      <c r="D5" s="70">
        <v>60</v>
      </c>
      <c r="E5" s="226"/>
      <c r="F5" s="227"/>
      <c r="G5" s="215"/>
      <c r="H5" s="222"/>
      <c r="I5" s="79"/>
      <c r="J5" s="67"/>
      <c r="K5" s="224"/>
    </row>
    <row r="6" spans="1:11" ht="37.5" customHeight="1">
      <c r="A6" s="225">
        <v>3</v>
      </c>
      <c r="B6" s="70" t="s">
        <v>444</v>
      </c>
      <c r="C6" s="65" t="s">
        <v>433</v>
      </c>
      <c r="D6" s="70">
        <v>120</v>
      </c>
      <c r="E6" s="226"/>
      <c r="F6" s="227"/>
      <c r="G6" s="215"/>
      <c r="H6" s="222"/>
      <c r="I6" s="79"/>
      <c r="J6" s="67"/>
      <c r="K6" s="224"/>
    </row>
    <row r="7" spans="1:11" ht="37.5" customHeight="1">
      <c r="A7" s="225">
        <v>4</v>
      </c>
      <c r="B7" s="70" t="s">
        <v>445</v>
      </c>
      <c r="C7" s="65" t="s">
        <v>433</v>
      </c>
      <c r="D7" s="70">
        <v>60</v>
      </c>
      <c r="E7" s="226"/>
      <c r="F7" s="227"/>
      <c r="G7" s="215"/>
      <c r="H7" s="222"/>
      <c r="I7" s="79"/>
      <c r="J7" s="67"/>
      <c r="K7" s="224"/>
    </row>
    <row r="8" spans="1:11" ht="37.5" customHeight="1">
      <c r="A8" s="225">
        <v>5</v>
      </c>
      <c r="B8" s="70" t="s">
        <v>446</v>
      </c>
      <c r="C8" s="65" t="s">
        <v>433</v>
      </c>
      <c r="D8" s="70">
        <v>45</v>
      </c>
      <c r="E8" s="226"/>
      <c r="F8" s="227"/>
      <c r="G8" s="215"/>
      <c r="H8" s="222"/>
      <c r="I8" s="79"/>
      <c r="J8" s="67"/>
      <c r="K8" s="224"/>
    </row>
    <row r="9" spans="1:11" ht="37.5" customHeight="1">
      <c r="A9" s="225">
        <v>6</v>
      </c>
      <c r="B9" s="70" t="s">
        <v>447</v>
      </c>
      <c r="C9" s="65" t="s">
        <v>433</v>
      </c>
      <c r="D9" s="70">
        <v>45</v>
      </c>
      <c r="E9" s="226"/>
      <c r="F9" s="227"/>
      <c r="G9" s="215"/>
      <c r="H9" s="222"/>
      <c r="I9" s="79"/>
      <c r="J9" s="67"/>
      <c r="K9" s="224"/>
    </row>
    <row r="10" spans="1:11" ht="78" customHeight="1">
      <c r="A10" s="225">
        <v>7</v>
      </c>
      <c r="B10" s="70" t="s">
        <v>448</v>
      </c>
      <c r="C10" s="65" t="s">
        <v>433</v>
      </c>
      <c r="D10" s="65">
        <v>60</v>
      </c>
      <c r="E10" s="226"/>
      <c r="F10" s="227"/>
      <c r="G10" s="215"/>
      <c r="H10" s="222"/>
      <c r="I10" s="79"/>
      <c r="J10" s="70"/>
    </row>
    <row r="11" spans="1:11" ht="36.75" customHeight="1">
      <c r="A11" s="225">
        <v>8</v>
      </c>
      <c r="B11" s="70" t="s">
        <v>449</v>
      </c>
      <c r="C11" s="65" t="s">
        <v>433</v>
      </c>
      <c r="D11" s="65">
        <v>10</v>
      </c>
      <c r="E11" s="226"/>
      <c r="F11" s="227"/>
      <c r="G11" s="215"/>
      <c r="H11" s="222"/>
      <c r="I11" s="79"/>
      <c r="J11" s="70"/>
    </row>
    <row r="12" spans="1:11" ht="36.75" customHeight="1">
      <c r="A12" s="225">
        <v>9</v>
      </c>
      <c r="B12" s="228" t="s">
        <v>450</v>
      </c>
      <c r="C12" s="65" t="s">
        <v>433</v>
      </c>
      <c r="D12" s="65">
        <v>40</v>
      </c>
      <c r="E12" s="226"/>
      <c r="F12" s="227"/>
      <c r="G12" s="215"/>
      <c r="H12" s="222"/>
      <c r="I12" s="79"/>
      <c r="J12" s="70"/>
    </row>
    <row r="13" spans="1:11" ht="45" customHeight="1">
      <c r="A13" s="225">
        <v>10</v>
      </c>
      <c r="B13" s="228" t="s">
        <v>451</v>
      </c>
      <c r="C13" s="65" t="s">
        <v>433</v>
      </c>
      <c r="D13" s="65">
        <v>70</v>
      </c>
      <c r="E13" s="226"/>
      <c r="F13" s="227"/>
      <c r="G13" s="215"/>
      <c r="H13" s="222"/>
      <c r="I13" s="79"/>
      <c r="J13" s="70"/>
    </row>
    <row r="14" spans="1:11" ht="36.75" customHeight="1">
      <c r="A14" s="225">
        <v>11</v>
      </c>
      <c r="B14" s="228" t="s">
        <v>452</v>
      </c>
      <c r="C14" s="65" t="s">
        <v>433</v>
      </c>
      <c r="D14" s="65">
        <v>10</v>
      </c>
      <c r="E14" s="229"/>
      <c r="F14" s="227"/>
      <c r="G14" s="215"/>
      <c r="H14" s="222"/>
      <c r="I14" s="79"/>
      <c r="J14" s="70"/>
    </row>
    <row r="15" spans="1:11" ht="36.75" customHeight="1">
      <c r="A15" s="225">
        <v>12</v>
      </c>
      <c r="B15" s="228" t="s">
        <v>385</v>
      </c>
      <c r="C15" s="65" t="s">
        <v>433</v>
      </c>
      <c r="D15" s="65">
        <v>15</v>
      </c>
      <c r="E15" s="79"/>
      <c r="F15" s="79"/>
      <c r="G15" s="215"/>
      <c r="H15" s="222"/>
      <c r="I15" s="79"/>
      <c r="J15" s="70"/>
    </row>
    <row r="16" spans="1:11" ht="43.9" customHeight="1">
      <c r="A16" s="225">
        <v>13</v>
      </c>
      <c r="B16" s="230" t="s">
        <v>283</v>
      </c>
      <c r="C16" s="65" t="s">
        <v>433</v>
      </c>
      <c r="D16" s="65">
        <v>900</v>
      </c>
      <c r="E16" s="79"/>
      <c r="F16" s="79"/>
      <c r="G16" s="215"/>
      <c r="H16" s="222"/>
      <c r="I16" s="79"/>
      <c r="J16" s="70"/>
    </row>
    <row r="17" spans="1:10" ht="36.75" customHeight="1">
      <c r="A17" s="225">
        <v>14</v>
      </c>
      <c r="B17" s="228" t="s">
        <v>284</v>
      </c>
      <c r="C17" s="65" t="s">
        <v>433</v>
      </c>
      <c r="D17" s="65">
        <v>40</v>
      </c>
      <c r="E17" s="79"/>
      <c r="F17" s="79"/>
      <c r="G17" s="215"/>
      <c r="H17" s="222"/>
      <c r="I17" s="79"/>
      <c r="J17" s="70"/>
    </row>
    <row r="18" spans="1:10" s="231" customFormat="1" ht="29.25" customHeight="1">
      <c r="A18" s="329" t="s">
        <v>413</v>
      </c>
      <c r="B18" s="330"/>
      <c r="D18" s="232"/>
      <c r="F18" s="233"/>
      <c r="G18" s="234"/>
      <c r="H18" s="234"/>
      <c r="I18" s="235"/>
    </row>
    <row r="23" spans="1:10">
      <c r="B23" s="237" t="s">
        <v>571</v>
      </c>
    </row>
    <row r="24" spans="1:10">
      <c r="B24" s="237" t="s">
        <v>571</v>
      </c>
    </row>
  </sheetData>
  <mergeCells count="2">
    <mergeCell ref="A18:B18"/>
    <mergeCell ref="A1:B1"/>
  </mergeCells>
  <phoneticPr fontId="13" type="noConversion"/>
  <pageMargins left="0.33" right="0.3" top="0.38" bottom="0.45" header="0.3" footer="0.3"/>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1F02-10D8-4165-9D02-3BCFFA5888D9}">
  <sheetPr>
    <tabColor rgb="FFFFC000"/>
  </sheetPr>
  <dimension ref="A1:I23"/>
  <sheetViews>
    <sheetView zoomScaleNormal="100" workbookViewId="0">
      <pane xSplit="2" ySplit="2" topLeftCell="C3" activePane="bottomRight" state="frozenSplit"/>
      <selection activeCell="G19" sqref="G19"/>
      <selection pane="topRight" activeCell="G19" sqref="G19"/>
      <selection pane="bottomLeft" activeCell="G19" sqref="G19"/>
      <selection pane="bottomRight" activeCell="H8" sqref="H8"/>
    </sheetView>
  </sheetViews>
  <sheetFormatPr defaultColWidth="9.140625" defaultRowHeight="12.75"/>
  <cols>
    <col min="1" max="1" width="5.140625" style="5" customWidth="1"/>
    <col min="2" max="2" width="42.42578125" style="5" customWidth="1"/>
    <col min="3" max="3" width="14.28515625" style="6" customWidth="1"/>
    <col min="4" max="4" width="13.7109375" style="5" customWidth="1"/>
    <col min="5" max="5" width="13.42578125" style="5" customWidth="1"/>
    <col min="6" max="6" width="15.5703125" style="5" customWidth="1"/>
    <col min="7" max="7" width="15.28515625" style="5" customWidth="1"/>
    <col min="8" max="8" width="15.140625" style="5" customWidth="1"/>
    <col min="9" max="9" width="16.85546875" style="5" customWidth="1"/>
    <col min="10" max="16384" width="9.140625" style="5"/>
  </cols>
  <sheetData>
    <row r="1" spans="1:9">
      <c r="A1" s="327" t="s">
        <v>259</v>
      </c>
      <c r="B1" s="327"/>
      <c r="C1" s="327"/>
      <c r="D1" s="327"/>
      <c r="E1" s="327"/>
      <c r="F1" s="327"/>
      <c r="G1" s="327"/>
      <c r="H1" s="327"/>
      <c r="I1" s="87"/>
    </row>
    <row r="2" spans="1:9" s="1" customFormat="1" ht="31.5" customHeight="1">
      <c r="A2" s="207" t="s">
        <v>434</v>
      </c>
      <c r="B2" s="207" t="s">
        <v>435</v>
      </c>
      <c r="C2" s="203" t="s">
        <v>282</v>
      </c>
      <c r="D2" s="67" t="s">
        <v>436</v>
      </c>
      <c r="E2" s="207" t="s">
        <v>437</v>
      </c>
      <c r="F2" s="207" t="s">
        <v>439</v>
      </c>
      <c r="G2" s="207" t="s">
        <v>438</v>
      </c>
      <c r="H2" s="207" t="s">
        <v>440</v>
      </c>
      <c r="I2" s="207" t="s">
        <v>405</v>
      </c>
    </row>
    <row r="3" spans="1:9" s="1" customFormat="1" ht="24.75" customHeight="1">
      <c r="A3" s="264" t="s">
        <v>404</v>
      </c>
      <c r="B3" s="264"/>
      <c r="C3" s="264"/>
      <c r="D3" s="264"/>
      <c r="E3" s="264"/>
      <c r="F3" s="264"/>
      <c r="G3" s="264"/>
      <c r="H3" s="264"/>
      <c r="I3" s="264"/>
    </row>
    <row r="4" spans="1:9" ht="89.25">
      <c r="A4" s="70">
        <v>1</v>
      </c>
      <c r="B4" s="89" t="s">
        <v>270</v>
      </c>
      <c r="C4" s="65" t="s">
        <v>271</v>
      </c>
      <c r="D4" s="238">
        <v>200</v>
      </c>
      <c r="E4" s="202"/>
      <c r="F4" s="202"/>
      <c r="G4" s="202"/>
      <c r="H4" s="239"/>
      <c r="I4" s="88"/>
    </row>
    <row r="5" spans="1:9" ht="89.25">
      <c r="A5" s="70">
        <v>2</v>
      </c>
      <c r="B5" s="90" t="s">
        <v>272</v>
      </c>
      <c r="C5" s="70" t="s">
        <v>273</v>
      </c>
      <c r="D5" s="238">
        <v>20</v>
      </c>
      <c r="E5" s="202"/>
      <c r="F5" s="202"/>
      <c r="G5" s="202"/>
      <c r="H5" s="239"/>
      <c r="I5" s="88"/>
    </row>
    <row r="6" spans="1:9" ht="76.5">
      <c r="A6" s="70">
        <v>3</v>
      </c>
      <c r="B6" s="90" t="s">
        <v>274</v>
      </c>
      <c r="C6" s="70" t="s">
        <v>275</v>
      </c>
      <c r="D6" s="238">
        <v>20</v>
      </c>
      <c r="E6" s="202"/>
      <c r="F6" s="202"/>
      <c r="G6" s="202"/>
      <c r="H6" s="239"/>
      <c r="I6" s="88"/>
    </row>
    <row r="7" spans="1:9" ht="89.25">
      <c r="A7" s="70">
        <v>4</v>
      </c>
      <c r="B7" s="90" t="s">
        <v>276</v>
      </c>
      <c r="C7" s="70" t="s">
        <v>277</v>
      </c>
      <c r="D7" s="238">
        <v>20</v>
      </c>
      <c r="E7" s="202"/>
      <c r="F7" s="202"/>
      <c r="G7" s="202"/>
      <c r="H7" s="239"/>
      <c r="I7" s="88"/>
    </row>
    <row r="8" spans="1:9" ht="114.75">
      <c r="A8" s="70">
        <v>5</v>
      </c>
      <c r="B8" s="90" t="s">
        <v>278</v>
      </c>
      <c r="C8" s="70" t="s">
        <v>279</v>
      </c>
      <c r="D8" s="238">
        <v>20</v>
      </c>
      <c r="E8" s="202"/>
      <c r="F8" s="202"/>
      <c r="G8" s="202"/>
      <c r="H8" s="239"/>
      <c r="I8" s="88"/>
    </row>
    <row r="9" spans="1:9" customFormat="1" ht="105.75" customHeight="1">
      <c r="A9" s="70">
        <v>6</v>
      </c>
      <c r="B9" s="90" t="s">
        <v>473</v>
      </c>
      <c r="C9" s="70" t="s">
        <v>474</v>
      </c>
      <c r="D9" s="70">
        <v>20</v>
      </c>
      <c r="E9" s="241"/>
      <c r="F9" s="241"/>
      <c r="G9" s="202"/>
      <c r="H9" s="239"/>
      <c r="I9" s="64"/>
    </row>
    <row r="10" spans="1:9" customFormat="1" ht="105.75" customHeight="1">
      <c r="A10" s="70">
        <v>7</v>
      </c>
      <c r="B10" s="90" t="s">
        <v>475</v>
      </c>
      <c r="C10" s="70" t="s">
        <v>476</v>
      </c>
      <c r="D10" s="70">
        <v>100</v>
      </c>
      <c r="E10" s="241"/>
      <c r="F10" s="241"/>
      <c r="G10" s="202"/>
      <c r="H10" s="239"/>
      <c r="I10" s="64"/>
    </row>
    <row r="11" spans="1:9" ht="114.75">
      <c r="A11" s="70">
        <v>8</v>
      </c>
      <c r="B11" s="90" t="s">
        <v>280</v>
      </c>
      <c r="C11" s="70" t="s">
        <v>281</v>
      </c>
      <c r="D11" s="238">
        <v>200</v>
      </c>
      <c r="E11" s="202"/>
      <c r="F11" s="202"/>
      <c r="G11" s="202"/>
      <c r="H11" s="239"/>
      <c r="I11" s="88"/>
    </row>
    <row r="12" spans="1:9" customFormat="1" ht="82.5" customHeight="1">
      <c r="A12" s="334" t="s">
        <v>477</v>
      </c>
      <c r="B12" s="334"/>
      <c r="C12" s="334"/>
      <c r="D12" s="334"/>
      <c r="E12" s="334"/>
      <c r="F12" s="334"/>
      <c r="G12" s="334"/>
      <c r="H12" s="334"/>
      <c r="I12" s="334"/>
    </row>
    <row r="13" spans="1:9" customFormat="1">
      <c r="A13" s="335">
        <v>9</v>
      </c>
      <c r="B13" s="90" t="s">
        <v>479</v>
      </c>
      <c r="C13" s="334" t="s">
        <v>478</v>
      </c>
      <c r="D13" s="335">
        <v>2</v>
      </c>
      <c r="E13" s="335"/>
      <c r="F13" s="335"/>
      <c r="G13" s="336"/>
      <c r="H13" s="337"/>
      <c r="I13" s="322"/>
    </row>
    <row r="14" spans="1:9" customFormat="1" ht="25.5">
      <c r="A14" s="335"/>
      <c r="B14" s="90" t="s">
        <v>480</v>
      </c>
      <c r="C14" s="334"/>
      <c r="D14" s="335"/>
      <c r="E14" s="335"/>
      <c r="F14" s="335"/>
      <c r="G14" s="336"/>
      <c r="H14" s="337"/>
      <c r="I14" s="322"/>
    </row>
    <row r="15" spans="1:9" customFormat="1">
      <c r="A15" s="335"/>
      <c r="B15" s="90" t="s">
        <v>481</v>
      </c>
      <c r="C15" s="334"/>
      <c r="D15" s="335"/>
      <c r="E15" s="335"/>
      <c r="F15" s="335"/>
      <c r="G15" s="336"/>
      <c r="H15" s="337"/>
      <c r="I15" s="322"/>
    </row>
    <row r="16" spans="1:9" s="1" customFormat="1" ht="30" customHeight="1">
      <c r="A16" s="333" t="s">
        <v>441</v>
      </c>
      <c r="B16" s="333"/>
      <c r="C16" s="333"/>
      <c r="D16" s="87"/>
      <c r="E16" s="87"/>
      <c r="F16" s="240"/>
      <c r="G16" s="87"/>
      <c r="H16" s="240"/>
      <c r="I16" s="84"/>
    </row>
    <row r="18" spans="1:4" ht="34.15" customHeight="1">
      <c r="A18" s="332" t="s">
        <v>264</v>
      </c>
      <c r="B18" s="332"/>
      <c r="C18" s="332"/>
      <c r="D18" s="332"/>
    </row>
    <row r="22" spans="1:4">
      <c r="B22" s="256"/>
    </row>
    <row r="23" spans="1:4">
      <c r="B23" s="256"/>
    </row>
  </sheetData>
  <mergeCells count="13">
    <mergeCell ref="A18:D18"/>
    <mergeCell ref="A1:H1"/>
    <mergeCell ref="A3:I3"/>
    <mergeCell ref="A16:C16"/>
    <mergeCell ref="C13:C15"/>
    <mergeCell ref="D13:D15"/>
    <mergeCell ref="A12:I12"/>
    <mergeCell ref="A13:A15"/>
    <mergeCell ref="E13:E15"/>
    <mergeCell ref="F13:F15"/>
    <mergeCell ref="G13:G15"/>
    <mergeCell ref="H13:H15"/>
    <mergeCell ref="I13:I15"/>
  </mergeCells>
  <pageMargins left="0.41" right="0.41" top="0.55118110236220474" bottom="0.42" header="0.31496062992125984" footer="0.28999999999999998"/>
  <pageSetup paperSize="9" scale="8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B9EAE-A0CB-46AF-8681-ACB9A68E8096}">
  <sheetPr>
    <tabColor rgb="FFFFC000"/>
  </sheetPr>
  <dimension ref="A1:I29"/>
  <sheetViews>
    <sheetView zoomScaleNormal="100" workbookViewId="0">
      <pane xSplit="2" ySplit="2" topLeftCell="C24" activePane="bottomRight" state="frozenSplit"/>
      <selection activeCell="B8" sqref="B8"/>
      <selection pane="topRight" activeCell="B8" sqref="B8"/>
      <selection pane="bottomLeft" activeCell="B8" sqref="B8"/>
      <selection pane="bottomRight" activeCell="A22" sqref="A22:C22"/>
    </sheetView>
  </sheetViews>
  <sheetFormatPr defaultColWidth="9.140625" defaultRowHeight="12.75"/>
  <cols>
    <col min="1" max="1" width="5.140625" style="38" customWidth="1"/>
    <col min="2" max="2" width="42.42578125" style="38" customWidth="1"/>
    <col min="3" max="3" width="13.7109375" style="42" customWidth="1"/>
    <col min="4" max="4" width="13.42578125" style="38" customWidth="1"/>
    <col min="5" max="5" width="9.85546875" style="38" customWidth="1"/>
    <col min="6" max="6" width="15.28515625" style="38" customWidth="1"/>
    <col min="7" max="7" width="15.140625" style="38" customWidth="1"/>
    <col min="8" max="8" width="16.85546875" style="38" customWidth="1"/>
    <col min="9" max="9" width="14.85546875" style="38" customWidth="1"/>
    <col min="10" max="16384" width="9.140625" style="38"/>
  </cols>
  <sheetData>
    <row r="1" spans="1:9">
      <c r="A1" s="339" t="s">
        <v>516</v>
      </c>
      <c r="B1" s="339"/>
      <c r="C1" s="339"/>
      <c r="D1" s="339"/>
      <c r="E1" s="339"/>
      <c r="F1" s="339"/>
      <c r="G1" s="339"/>
    </row>
    <row r="2" spans="1:9" s="40" customFormat="1" ht="31.5" customHeight="1">
      <c r="A2" s="39" t="s">
        <v>434</v>
      </c>
      <c r="B2" s="39" t="s">
        <v>435</v>
      </c>
      <c r="C2" s="12" t="s">
        <v>436</v>
      </c>
      <c r="D2" s="39" t="s">
        <v>437</v>
      </c>
      <c r="E2" s="12" t="s">
        <v>499</v>
      </c>
      <c r="F2" s="39" t="s">
        <v>439</v>
      </c>
      <c r="G2" s="39" t="s">
        <v>438</v>
      </c>
      <c r="H2" s="39" t="s">
        <v>440</v>
      </c>
      <c r="I2" s="39" t="s">
        <v>405</v>
      </c>
    </row>
    <row r="3" spans="1:9" ht="16.5" customHeight="1">
      <c r="A3" s="342" t="s">
        <v>482</v>
      </c>
      <c r="B3" s="343"/>
      <c r="C3" s="343"/>
      <c r="D3" s="343"/>
      <c r="E3" s="343"/>
      <c r="F3" s="343"/>
      <c r="G3" s="343"/>
      <c r="H3" s="343"/>
      <c r="I3" s="343"/>
    </row>
    <row r="4" spans="1:9" ht="76.5">
      <c r="A4" s="41">
        <v>1</v>
      </c>
      <c r="B4" s="41" t="s">
        <v>493</v>
      </c>
      <c r="C4" s="3">
        <v>10</v>
      </c>
      <c r="D4" s="41"/>
      <c r="E4" s="4"/>
      <c r="F4" s="41"/>
      <c r="G4" s="3"/>
      <c r="H4" s="41"/>
      <c r="I4" s="41"/>
    </row>
    <row r="5" spans="1:9" ht="53.25" customHeight="1">
      <c r="A5" s="41">
        <v>2</v>
      </c>
      <c r="B5" s="41" t="s">
        <v>483</v>
      </c>
      <c r="C5" s="3">
        <v>30</v>
      </c>
      <c r="D5" s="41"/>
      <c r="E5" s="4"/>
      <c r="F5" s="41"/>
      <c r="G5" s="3"/>
      <c r="H5" s="41"/>
      <c r="I5" s="41"/>
    </row>
    <row r="6" spans="1:9" ht="51.75" customHeight="1">
      <c r="A6" s="45">
        <v>3</v>
      </c>
      <c r="B6" s="45" t="s">
        <v>484</v>
      </c>
      <c r="C6" s="3">
        <v>10</v>
      </c>
      <c r="D6" s="41"/>
      <c r="E6" s="4"/>
      <c r="F6" s="41"/>
      <c r="G6" s="3"/>
      <c r="H6" s="41"/>
      <c r="I6" s="41"/>
    </row>
    <row r="7" spans="1:9" ht="15.75" customHeight="1">
      <c r="A7" s="342" t="s">
        <v>485</v>
      </c>
      <c r="B7" s="343"/>
      <c r="C7" s="343"/>
      <c r="D7" s="343"/>
      <c r="E7" s="343"/>
      <c r="F7" s="343"/>
      <c r="G7" s="343"/>
      <c r="H7" s="343"/>
      <c r="I7" s="343"/>
    </row>
    <row r="8" spans="1:9" ht="147.75" customHeight="1">
      <c r="A8" s="41">
        <v>4</v>
      </c>
      <c r="B8" s="41" t="s">
        <v>486</v>
      </c>
      <c r="C8" s="3">
        <v>10</v>
      </c>
      <c r="D8" s="41"/>
      <c r="E8" s="4"/>
      <c r="F8" s="41"/>
      <c r="G8" s="3"/>
      <c r="H8" s="41"/>
      <c r="I8" s="41"/>
    </row>
    <row r="9" spans="1:9">
      <c r="A9" s="41">
        <v>5</v>
      </c>
      <c r="B9" s="41" t="s">
        <v>487</v>
      </c>
      <c r="C9" s="3">
        <v>10</v>
      </c>
      <c r="D9" s="41"/>
      <c r="E9" s="4"/>
      <c r="F9" s="41"/>
      <c r="G9" s="3"/>
      <c r="H9" s="41"/>
      <c r="I9" s="41"/>
    </row>
    <row r="10" spans="1:9" ht="38.25">
      <c r="A10" s="41">
        <v>6</v>
      </c>
      <c r="B10" s="41" t="s">
        <v>488</v>
      </c>
      <c r="C10" s="3">
        <v>10</v>
      </c>
      <c r="D10" s="41"/>
      <c r="E10" s="4"/>
      <c r="F10" s="41"/>
      <c r="G10" s="3"/>
      <c r="H10" s="41"/>
      <c r="I10" s="41"/>
    </row>
    <row r="11" spans="1:9" ht="15" customHeight="1">
      <c r="A11" s="340" t="s">
        <v>489</v>
      </c>
      <c r="B11" s="341"/>
      <c r="C11" s="341"/>
      <c r="D11" s="341"/>
      <c r="E11" s="341"/>
      <c r="F11" s="341"/>
      <c r="G11" s="341"/>
      <c r="H11" s="341"/>
      <c r="I11" s="341"/>
    </row>
    <row r="12" spans="1:9" ht="127.5">
      <c r="A12" s="41">
        <v>6</v>
      </c>
      <c r="B12" s="41" t="s">
        <v>494</v>
      </c>
      <c r="C12" s="3">
        <v>30</v>
      </c>
      <c r="D12" s="41"/>
      <c r="E12" s="4"/>
      <c r="F12" s="41"/>
      <c r="G12" s="3"/>
      <c r="H12" s="41"/>
      <c r="I12" s="41"/>
    </row>
    <row r="13" spans="1:9" ht="15" customHeight="1">
      <c r="A13" s="342" t="s">
        <v>500</v>
      </c>
      <c r="B13" s="343"/>
      <c r="C13" s="343"/>
      <c r="D13" s="343"/>
      <c r="E13" s="343"/>
      <c r="F13" s="343"/>
      <c r="G13" s="343"/>
      <c r="H13" s="343"/>
      <c r="I13" s="343"/>
    </row>
    <row r="14" spans="1:9" ht="93.75" customHeight="1">
      <c r="A14" s="41">
        <v>7</v>
      </c>
      <c r="B14" s="41" t="s">
        <v>490</v>
      </c>
      <c r="C14" s="3">
        <v>200</v>
      </c>
      <c r="D14" s="41"/>
      <c r="E14" s="4"/>
      <c r="F14" s="41"/>
      <c r="G14" s="3"/>
      <c r="H14" s="41"/>
      <c r="I14" s="41"/>
    </row>
    <row r="15" spans="1:9" ht="25.5">
      <c r="A15" s="41">
        <v>8</v>
      </c>
      <c r="B15" s="41" t="s">
        <v>491</v>
      </c>
      <c r="C15" s="3">
        <v>100</v>
      </c>
      <c r="D15" s="41"/>
      <c r="E15" s="4"/>
      <c r="F15" s="41"/>
      <c r="G15" s="3"/>
      <c r="H15" s="41"/>
      <c r="I15" s="41"/>
    </row>
    <row r="16" spans="1:9" ht="25.5">
      <c r="A16" s="41">
        <v>9</v>
      </c>
      <c r="B16" s="41" t="s">
        <v>492</v>
      </c>
      <c r="C16" s="3">
        <v>20</v>
      </c>
      <c r="D16" s="41"/>
      <c r="E16" s="4"/>
      <c r="F16" s="41"/>
      <c r="G16" s="3"/>
      <c r="H16" s="41"/>
      <c r="I16" s="41"/>
    </row>
    <row r="17" spans="1:9" ht="15" customHeight="1">
      <c r="A17" s="344" t="s">
        <v>501</v>
      </c>
      <c r="B17" s="338"/>
      <c r="C17" s="338"/>
      <c r="D17" s="338"/>
      <c r="E17" s="338"/>
      <c r="F17" s="338"/>
      <c r="G17" s="338"/>
      <c r="H17" s="338"/>
      <c r="I17" s="338"/>
    </row>
    <row r="18" spans="1:9" ht="165.75">
      <c r="A18" s="41">
        <v>9</v>
      </c>
      <c r="B18" s="41" t="s">
        <v>496</v>
      </c>
      <c r="C18" s="3">
        <v>20</v>
      </c>
      <c r="D18" s="41"/>
      <c r="E18" s="4"/>
      <c r="F18" s="41"/>
      <c r="G18" s="3"/>
      <c r="H18" s="41"/>
      <c r="I18" s="41"/>
    </row>
    <row r="19" spans="1:9" ht="112.15" customHeight="1">
      <c r="A19" s="41">
        <v>10</v>
      </c>
      <c r="B19" s="41" t="s">
        <v>495</v>
      </c>
      <c r="C19" s="3">
        <v>10</v>
      </c>
      <c r="D19" s="41"/>
      <c r="E19" s="4"/>
      <c r="F19" s="41"/>
      <c r="G19" s="3"/>
      <c r="H19" s="41"/>
      <c r="I19" s="41"/>
    </row>
    <row r="20" spans="1:9" ht="63.75">
      <c r="A20" s="41">
        <v>11</v>
      </c>
      <c r="B20" s="41" t="s">
        <v>497</v>
      </c>
      <c r="C20" s="3">
        <v>10</v>
      </c>
      <c r="D20" s="41"/>
      <c r="E20" s="4"/>
      <c r="F20" s="41"/>
      <c r="G20" s="3"/>
      <c r="H20" s="41"/>
      <c r="I20" s="41"/>
    </row>
    <row r="21" spans="1:9" ht="63.75">
      <c r="A21" s="41">
        <v>12</v>
      </c>
      <c r="B21" s="41" t="s">
        <v>498</v>
      </c>
      <c r="C21" s="3">
        <v>10</v>
      </c>
      <c r="D21" s="41"/>
      <c r="E21" s="4"/>
      <c r="F21" s="41"/>
      <c r="G21" s="3"/>
      <c r="H21" s="41"/>
      <c r="I21" s="41"/>
    </row>
    <row r="22" spans="1:9" ht="39.75" customHeight="1">
      <c r="A22" s="338" t="s">
        <v>413</v>
      </c>
      <c r="B22" s="338"/>
      <c r="C22" s="338"/>
      <c r="F22" s="43"/>
      <c r="G22" s="44"/>
      <c r="H22" s="43"/>
    </row>
    <row r="28" spans="1:9">
      <c r="B28" s="38" t="s">
        <v>571</v>
      </c>
    </row>
    <row r="29" spans="1:9">
      <c r="B29" s="38" t="s">
        <v>571</v>
      </c>
    </row>
  </sheetData>
  <mergeCells count="7">
    <mergeCell ref="A22:C22"/>
    <mergeCell ref="A1:G1"/>
    <mergeCell ref="A11:I11"/>
    <mergeCell ref="A13:I13"/>
    <mergeCell ref="A17:I17"/>
    <mergeCell ref="A7:I7"/>
    <mergeCell ref="A3:I3"/>
  </mergeCells>
  <pageMargins left="0.41" right="0.41" top="0.55118110236220474" bottom="0.42" header="0.31496062992125984" footer="0.28999999999999998"/>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04"/>
  <sheetViews>
    <sheetView showGridLines="0" zoomScaleNormal="100" workbookViewId="0">
      <selection activeCell="D57" sqref="D57:H57"/>
    </sheetView>
  </sheetViews>
  <sheetFormatPr defaultColWidth="9.140625" defaultRowHeight="12.75"/>
  <cols>
    <col min="1" max="1" width="5.42578125" style="87" customWidth="1"/>
    <col min="2" max="2" width="38.5703125" style="87" customWidth="1"/>
    <col min="3" max="3" width="9.140625" style="87"/>
    <col min="4" max="4" width="10.42578125" style="87" bestFit="1" customWidth="1"/>
    <col min="5" max="5" width="14" style="87" customWidth="1"/>
    <col min="6" max="6" width="9.140625" style="87"/>
    <col min="7" max="7" width="12.42578125" style="87" customWidth="1"/>
    <col min="8" max="8" width="12.7109375" style="87" customWidth="1"/>
    <col min="9" max="9" width="14.140625" style="87" customWidth="1"/>
    <col min="10" max="16384" width="9.140625" style="87"/>
  </cols>
  <sheetData>
    <row r="1" spans="1:9">
      <c r="B1" s="88" t="s">
        <v>511</v>
      </c>
    </row>
    <row r="2" spans="1:9" ht="32.25" customHeight="1">
      <c r="A2" s="65" t="s">
        <v>392</v>
      </c>
      <c r="B2" s="66" t="s">
        <v>459</v>
      </c>
      <c r="C2" s="67" t="s">
        <v>403</v>
      </c>
      <c r="D2" s="67" t="s">
        <v>460</v>
      </c>
      <c r="E2" s="67" t="s">
        <v>461</v>
      </c>
      <c r="F2" s="67" t="s">
        <v>462</v>
      </c>
      <c r="G2" s="67" t="s">
        <v>411</v>
      </c>
      <c r="H2" s="67" t="s">
        <v>463</v>
      </c>
      <c r="I2" s="67" t="s">
        <v>432</v>
      </c>
    </row>
    <row r="3" spans="1:9">
      <c r="A3" s="68"/>
      <c r="B3" s="279" t="s">
        <v>325</v>
      </c>
      <c r="C3" s="280"/>
      <c r="D3" s="280"/>
      <c r="E3" s="280"/>
      <c r="F3" s="280"/>
      <c r="G3" s="280"/>
      <c r="H3" s="280"/>
      <c r="I3" s="281"/>
    </row>
    <row r="4" spans="1:9" ht="108" customHeight="1">
      <c r="A4" s="68">
        <v>1</v>
      </c>
      <c r="B4" s="69" t="s">
        <v>327</v>
      </c>
      <c r="C4" s="70">
        <v>50</v>
      </c>
      <c r="D4" s="71"/>
      <c r="E4" s="52"/>
      <c r="F4" s="53"/>
      <c r="G4" s="52"/>
      <c r="H4" s="52"/>
      <c r="I4" s="70"/>
    </row>
    <row r="5" spans="1:9" ht="68.25" customHeight="1">
      <c r="A5" s="68">
        <v>2</v>
      </c>
      <c r="B5" s="58" t="s">
        <v>326</v>
      </c>
      <c r="C5" s="70">
        <v>50</v>
      </c>
      <c r="D5" s="71"/>
      <c r="E5" s="52"/>
      <c r="F5" s="53"/>
      <c r="G5" s="52"/>
      <c r="H5" s="52"/>
      <c r="I5" s="70"/>
    </row>
    <row r="6" spans="1:9" ht="54" customHeight="1">
      <c r="A6" s="68">
        <v>3</v>
      </c>
      <c r="B6" s="89" t="s">
        <v>321</v>
      </c>
      <c r="C6" s="70">
        <v>50</v>
      </c>
      <c r="D6" s="71"/>
      <c r="E6" s="52"/>
      <c r="F6" s="53"/>
      <c r="G6" s="52"/>
      <c r="H6" s="52"/>
      <c r="I6" s="70"/>
    </row>
    <row r="7" spans="1:9" ht="54" customHeight="1">
      <c r="A7" s="68">
        <v>4</v>
      </c>
      <c r="B7" s="55" t="s">
        <v>322</v>
      </c>
      <c r="C7" s="70">
        <v>5</v>
      </c>
      <c r="D7" s="71"/>
      <c r="E7" s="52"/>
      <c r="F7" s="53"/>
      <c r="G7" s="52"/>
      <c r="H7" s="52"/>
      <c r="I7" s="70"/>
    </row>
    <row r="8" spans="1:9" ht="54" customHeight="1">
      <c r="A8" s="68">
        <v>5</v>
      </c>
      <c r="B8" s="58" t="s">
        <v>323</v>
      </c>
      <c r="C8" s="70">
        <v>5</v>
      </c>
      <c r="D8" s="71"/>
      <c r="E8" s="52"/>
      <c r="F8" s="53"/>
      <c r="G8" s="52"/>
      <c r="H8" s="52"/>
      <c r="I8" s="70"/>
    </row>
    <row r="9" spans="1:9" ht="54" customHeight="1">
      <c r="A9" s="68">
        <v>6</v>
      </c>
      <c r="B9" s="70" t="s">
        <v>324</v>
      </c>
      <c r="C9" s="70">
        <v>50</v>
      </c>
      <c r="D9" s="71"/>
      <c r="E9" s="52"/>
      <c r="F9" s="53"/>
      <c r="G9" s="52"/>
      <c r="H9" s="52"/>
      <c r="I9" s="70"/>
    </row>
    <row r="10" spans="1:9" ht="31.5" customHeight="1">
      <c r="A10" s="276" t="s">
        <v>364</v>
      </c>
      <c r="B10" s="277"/>
      <c r="C10" s="277"/>
      <c r="D10" s="277"/>
      <c r="E10" s="277"/>
      <c r="F10" s="277"/>
      <c r="G10" s="277"/>
      <c r="H10" s="277"/>
      <c r="I10" s="278"/>
    </row>
    <row r="11" spans="1:9" ht="69.75" customHeight="1">
      <c r="A11" s="65">
        <v>7</v>
      </c>
      <c r="B11" s="74" t="s">
        <v>256</v>
      </c>
      <c r="C11" s="65">
        <v>2</v>
      </c>
      <c r="D11" s="75"/>
      <c r="E11" s="52"/>
      <c r="F11" s="53"/>
      <c r="G11" s="52"/>
      <c r="H11" s="52"/>
      <c r="I11" s="66"/>
    </row>
    <row r="12" spans="1:9" ht="69.75" customHeight="1">
      <c r="A12" s="65">
        <v>8</v>
      </c>
      <c r="B12" s="76" t="s">
        <v>257</v>
      </c>
      <c r="C12" s="65">
        <v>2</v>
      </c>
      <c r="D12" s="75"/>
      <c r="E12" s="52"/>
      <c r="F12" s="53"/>
      <c r="G12" s="52"/>
      <c r="H12" s="52"/>
      <c r="I12" s="66"/>
    </row>
    <row r="13" spans="1:9" ht="69.75" customHeight="1">
      <c r="A13" s="65">
        <v>9</v>
      </c>
      <c r="B13" s="77" t="s">
        <v>258</v>
      </c>
      <c r="C13" s="65">
        <v>2</v>
      </c>
      <c r="D13" s="75"/>
      <c r="E13" s="52"/>
      <c r="F13" s="53"/>
      <c r="G13" s="52"/>
      <c r="H13" s="52"/>
      <c r="I13" s="66"/>
    </row>
    <row r="14" spans="1:9" ht="69.75" customHeight="1">
      <c r="A14" s="65">
        <v>10</v>
      </c>
      <c r="B14" s="76" t="s">
        <v>328</v>
      </c>
      <c r="C14" s="65">
        <v>4</v>
      </c>
      <c r="D14" s="75"/>
      <c r="E14" s="52"/>
      <c r="F14" s="53"/>
      <c r="G14" s="52"/>
      <c r="H14" s="52"/>
      <c r="I14" s="66"/>
    </row>
    <row r="15" spans="1:9" ht="69.75" customHeight="1">
      <c r="A15" s="65">
        <v>11</v>
      </c>
      <c r="B15" s="78" t="s">
        <v>329</v>
      </c>
      <c r="C15" s="65">
        <v>2</v>
      </c>
      <c r="D15" s="75"/>
      <c r="E15" s="52"/>
      <c r="F15" s="53"/>
      <c r="G15" s="52"/>
      <c r="H15" s="52"/>
      <c r="I15" s="66"/>
    </row>
    <row r="16" spans="1:9" ht="69.75" customHeight="1">
      <c r="A16" s="65">
        <v>12</v>
      </c>
      <c r="B16" s="78" t="s">
        <v>330</v>
      </c>
      <c r="C16" s="65">
        <v>2</v>
      </c>
      <c r="D16" s="75"/>
      <c r="E16" s="52"/>
      <c r="F16" s="53"/>
      <c r="G16" s="52"/>
      <c r="H16" s="52"/>
      <c r="I16" s="66"/>
    </row>
    <row r="17" spans="1:9" ht="54" customHeight="1">
      <c r="A17" s="65">
        <v>13</v>
      </c>
      <c r="B17" s="78" t="s">
        <v>331</v>
      </c>
      <c r="C17" s="70">
        <v>8</v>
      </c>
      <c r="D17" s="75"/>
      <c r="E17" s="52"/>
      <c r="F17" s="53"/>
      <c r="G17" s="52"/>
      <c r="H17" s="52"/>
      <c r="I17" s="70"/>
    </row>
    <row r="18" spans="1:9" ht="85.5" customHeight="1">
      <c r="A18" s="65">
        <v>14</v>
      </c>
      <c r="B18" s="257" t="s">
        <v>332</v>
      </c>
      <c r="C18" s="70">
        <v>2</v>
      </c>
      <c r="D18" s="75"/>
      <c r="E18" s="52"/>
      <c r="F18" s="53"/>
      <c r="G18" s="52"/>
      <c r="H18" s="52"/>
      <c r="I18" s="70"/>
    </row>
    <row r="19" spans="1:9" ht="85.5" customHeight="1">
      <c r="A19" s="65">
        <v>15</v>
      </c>
      <c r="B19" s="257" t="s">
        <v>332</v>
      </c>
      <c r="C19" s="70">
        <v>2</v>
      </c>
      <c r="D19" s="75"/>
      <c r="E19" s="52"/>
      <c r="F19" s="53"/>
      <c r="G19" s="52"/>
      <c r="H19" s="52"/>
      <c r="I19" s="70"/>
    </row>
    <row r="20" spans="1:9" ht="32.25" customHeight="1">
      <c r="A20" s="276" t="s">
        <v>363</v>
      </c>
      <c r="B20" s="277"/>
      <c r="C20" s="277"/>
      <c r="D20" s="277"/>
      <c r="E20" s="277"/>
      <c r="F20" s="277"/>
      <c r="G20" s="277"/>
      <c r="H20" s="277"/>
      <c r="I20" s="278"/>
    </row>
    <row r="21" spans="1:9" ht="54.75" customHeight="1">
      <c r="A21" s="65">
        <v>16</v>
      </c>
      <c r="B21" s="70" t="s">
        <v>333</v>
      </c>
      <c r="C21" s="67">
        <v>2</v>
      </c>
      <c r="D21" s="75"/>
      <c r="E21" s="52"/>
      <c r="F21" s="53"/>
      <c r="G21" s="52"/>
      <c r="H21" s="52"/>
      <c r="I21" s="70"/>
    </row>
    <row r="22" spans="1:9" ht="42" customHeight="1">
      <c r="A22" s="65">
        <v>17</v>
      </c>
      <c r="B22" s="89" t="s">
        <v>334</v>
      </c>
      <c r="C22" s="67">
        <v>2</v>
      </c>
      <c r="D22" s="75"/>
      <c r="E22" s="52"/>
      <c r="F22" s="53"/>
      <c r="G22" s="52"/>
      <c r="H22" s="52"/>
      <c r="I22" s="70"/>
    </row>
    <row r="23" spans="1:9" ht="51" customHeight="1">
      <c r="A23" s="65">
        <v>18</v>
      </c>
      <c r="B23" s="70" t="s">
        <v>335</v>
      </c>
      <c r="C23" s="67">
        <v>2</v>
      </c>
      <c r="D23" s="75"/>
      <c r="E23" s="52"/>
      <c r="F23" s="53"/>
      <c r="G23" s="52"/>
      <c r="H23" s="52"/>
      <c r="I23" s="67"/>
    </row>
    <row r="24" spans="1:9" ht="51" customHeight="1">
      <c r="A24" s="65">
        <v>19</v>
      </c>
      <c r="B24" s="70" t="s">
        <v>336</v>
      </c>
      <c r="C24" s="67">
        <v>2</v>
      </c>
      <c r="D24" s="75"/>
      <c r="E24" s="52"/>
      <c r="F24" s="53"/>
      <c r="G24" s="52"/>
      <c r="H24" s="52"/>
      <c r="I24" s="67"/>
    </row>
    <row r="25" spans="1:9" ht="51" customHeight="1">
      <c r="A25" s="65">
        <v>20</v>
      </c>
      <c r="B25" s="70" t="s">
        <v>337</v>
      </c>
      <c r="C25" s="67">
        <v>2</v>
      </c>
      <c r="D25" s="75"/>
      <c r="E25" s="52"/>
      <c r="F25" s="53"/>
      <c r="G25" s="52"/>
      <c r="H25" s="52"/>
      <c r="I25" s="67"/>
    </row>
    <row r="26" spans="1:9" ht="51" customHeight="1">
      <c r="A26" s="65">
        <v>21</v>
      </c>
      <c r="B26" s="70" t="s">
        <v>342</v>
      </c>
      <c r="C26" s="67">
        <v>2</v>
      </c>
      <c r="D26" s="75"/>
      <c r="E26" s="52"/>
      <c r="F26" s="53"/>
      <c r="G26" s="52"/>
      <c r="H26" s="52"/>
      <c r="I26" s="67"/>
    </row>
    <row r="27" spans="1:9" ht="33" customHeight="1">
      <c r="A27" s="65">
        <v>22</v>
      </c>
      <c r="B27" s="65" t="s">
        <v>338</v>
      </c>
      <c r="C27" s="67">
        <v>2</v>
      </c>
      <c r="D27" s="75"/>
      <c r="E27" s="52"/>
      <c r="F27" s="53"/>
      <c r="G27" s="52"/>
      <c r="H27" s="52"/>
      <c r="I27" s="67"/>
    </row>
    <row r="28" spans="1:9" ht="32.25" customHeight="1">
      <c r="A28" s="65">
        <v>23</v>
      </c>
      <c r="B28" s="70" t="s">
        <v>339</v>
      </c>
      <c r="C28" s="67">
        <v>4</v>
      </c>
      <c r="D28" s="75"/>
      <c r="E28" s="52"/>
      <c r="F28" s="53"/>
      <c r="G28" s="52"/>
      <c r="H28" s="52"/>
      <c r="I28" s="67"/>
    </row>
    <row r="29" spans="1:9" ht="29.25" customHeight="1">
      <c r="A29" s="65">
        <v>24</v>
      </c>
      <c r="B29" s="88" t="s">
        <v>340</v>
      </c>
      <c r="C29" s="67">
        <v>4</v>
      </c>
      <c r="D29" s="75"/>
      <c r="E29" s="52"/>
      <c r="F29" s="53"/>
      <c r="G29" s="52"/>
      <c r="H29" s="52"/>
      <c r="I29" s="67"/>
    </row>
    <row r="30" spans="1:9" ht="31.5" customHeight="1">
      <c r="A30" s="65">
        <v>25</v>
      </c>
      <c r="B30" s="88" t="s">
        <v>341</v>
      </c>
      <c r="C30" s="67">
        <v>8</v>
      </c>
      <c r="D30" s="75"/>
      <c r="E30" s="52"/>
      <c r="F30" s="53"/>
      <c r="G30" s="52"/>
      <c r="H30" s="52"/>
      <c r="I30" s="67"/>
    </row>
    <row r="31" spans="1:9" ht="32.25" customHeight="1">
      <c r="A31" s="65">
        <v>26</v>
      </c>
      <c r="B31" s="88" t="s">
        <v>343</v>
      </c>
      <c r="C31" s="67">
        <v>8</v>
      </c>
      <c r="D31" s="75"/>
      <c r="E31" s="52"/>
      <c r="F31" s="53"/>
      <c r="G31" s="52"/>
      <c r="H31" s="52"/>
      <c r="I31" s="67"/>
    </row>
    <row r="32" spans="1:9" ht="27" customHeight="1">
      <c r="A32" s="276" t="s">
        <v>344</v>
      </c>
      <c r="B32" s="277"/>
      <c r="C32" s="277"/>
      <c r="D32" s="277"/>
      <c r="E32" s="277"/>
      <c r="F32" s="277"/>
      <c r="G32" s="277"/>
      <c r="H32" s="277"/>
      <c r="I32" s="278"/>
    </row>
    <row r="33" spans="1:9" ht="85.5" customHeight="1">
      <c r="A33" s="65">
        <v>27</v>
      </c>
      <c r="B33" s="70" t="s">
        <v>345</v>
      </c>
      <c r="C33" s="70">
        <v>1</v>
      </c>
      <c r="D33" s="75"/>
      <c r="E33" s="52"/>
      <c r="F33" s="53"/>
      <c r="G33" s="52"/>
      <c r="H33" s="52"/>
      <c r="I33" s="70"/>
    </row>
    <row r="34" spans="1:9" ht="50.25" customHeight="1">
      <c r="A34" s="65">
        <v>28</v>
      </c>
      <c r="B34" s="70" t="s">
        <v>346</v>
      </c>
      <c r="C34" s="70">
        <v>1</v>
      </c>
      <c r="D34" s="70"/>
      <c r="E34" s="52"/>
      <c r="F34" s="53"/>
      <c r="G34" s="52"/>
      <c r="H34" s="52"/>
      <c r="I34" s="70"/>
    </row>
    <row r="35" spans="1:9" ht="32.25" customHeight="1">
      <c r="A35" s="65">
        <v>29</v>
      </c>
      <c r="B35" s="70" t="s">
        <v>350</v>
      </c>
      <c r="C35" s="70">
        <v>1</v>
      </c>
      <c r="D35" s="70"/>
      <c r="E35" s="52"/>
      <c r="F35" s="53"/>
      <c r="G35" s="52"/>
      <c r="H35" s="52"/>
      <c r="I35" s="70"/>
    </row>
    <row r="36" spans="1:9" ht="32.25" customHeight="1">
      <c r="A36" s="65">
        <v>30</v>
      </c>
      <c r="B36" s="65" t="s">
        <v>348</v>
      </c>
      <c r="C36" s="70">
        <v>1</v>
      </c>
      <c r="D36" s="70"/>
      <c r="E36" s="52"/>
      <c r="F36" s="53"/>
      <c r="G36" s="52"/>
      <c r="H36" s="52"/>
      <c r="I36" s="70"/>
    </row>
    <row r="37" spans="1:9" ht="32.25" customHeight="1">
      <c r="A37" s="65">
        <v>31</v>
      </c>
      <c r="B37" s="70" t="s">
        <v>349</v>
      </c>
      <c r="C37" s="70">
        <v>1</v>
      </c>
      <c r="D37" s="70"/>
      <c r="E37" s="52"/>
      <c r="F37" s="53"/>
      <c r="G37" s="52"/>
      <c r="H37" s="52"/>
      <c r="I37" s="70"/>
    </row>
    <row r="38" spans="1:9" ht="75.75" customHeight="1">
      <c r="A38" s="65">
        <v>32</v>
      </c>
      <c r="B38" s="70" t="s">
        <v>347</v>
      </c>
      <c r="C38" s="70">
        <v>1</v>
      </c>
      <c r="D38" s="70"/>
      <c r="E38" s="52"/>
      <c r="F38" s="53"/>
      <c r="G38" s="52"/>
      <c r="H38" s="52"/>
      <c r="I38" s="70"/>
    </row>
    <row r="39" spans="1:9" ht="32.25" customHeight="1">
      <c r="A39" s="65">
        <v>33</v>
      </c>
      <c r="B39" s="70" t="s">
        <v>351</v>
      </c>
      <c r="C39" s="70">
        <v>2</v>
      </c>
      <c r="D39" s="70"/>
      <c r="E39" s="52"/>
      <c r="F39" s="53"/>
      <c r="G39" s="52"/>
      <c r="H39" s="52"/>
      <c r="I39" s="70"/>
    </row>
    <row r="40" spans="1:9" ht="32.25" customHeight="1">
      <c r="A40" s="65">
        <v>34</v>
      </c>
      <c r="B40" s="70" t="s">
        <v>352</v>
      </c>
      <c r="C40" s="70">
        <v>2</v>
      </c>
      <c r="D40" s="70"/>
      <c r="E40" s="52"/>
      <c r="F40" s="53"/>
      <c r="G40" s="52"/>
      <c r="H40" s="52"/>
      <c r="I40" s="70"/>
    </row>
    <row r="41" spans="1:9" ht="32.25" customHeight="1">
      <c r="A41" s="65">
        <v>35</v>
      </c>
      <c r="B41" s="70" t="s">
        <v>353</v>
      </c>
      <c r="C41" s="70">
        <v>1</v>
      </c>
      <c r="D41" s="70"/>
      <c r="E41" s="52"/>
      <c r="F41" s="53"/>
      <c r="G41" s="52"/>
      <c r="H41" s="52"/>
      <c r="I41" s="70"/>
    </row>
    <row r="42" spans="1:9" ht="32.25" customHeight="1">
      <c r="A42" s="65">
        <v>36</v>
      </c>
      <c r="B42" s="70" t="s">
        <v>354</v>
      </c>
      <c r="C42" s="70">
        <v>1</v>
      </c>
      <c r="D42" s="70"/>
      <c r="E42" s="52"/>
      <c r="F42" s="53"/>
      <c r="G42" s="52"/>
      <c r="H42" s="52"/>
      <c r="I42" s="70"/>
    </row>
    <row r="43" spans="1:9" ht="32.25" customHeight="1">
      <c r="A43" s="65">
        <v>37</v>
      </c>
      <c r="B43" s="214" t="s">
        <v>355</v>
      </c>
      <c r="C43" s="70">
        <v>1</v>
      </c>
      <c r="D43" s="70"/>
      <c r="E43" s="52"/>
      <c r="F43" s="53"/>
      <c r="G43" s="52"/>
      <c r="H43" s="52"/>
      <c r="I43" s="70"/>
    </row>
    <row r="44" spans="1:9" ht="51" customHeight="1">
      <c r="A44" s="65">
        <v>38</v>
      </c>
      <c r="B44" s="214" t="s">
        <v>356</v>
      </c>
      <c r="C44" s="70">
        <v>1</v>
      </c>
      <c r="D44" s="70"/>
      <c r="E44" s="52"/>
      <c r="F44" s="53"/>
      <c r="G44" s="52"/>
      <c r="H44" s="52"/>
      <c r="I44" s="70"/>
    </row>
    <row r="45" spans="1:9" ht="30" customHeight="1">
      <c r="A45" s="276" t="s">
        <v>357</v>
      </c>
      <c r="B45" s="277"/>
      <c r="C45" s="277"/>
      <c r="D45" s="277"/>
      <c r="E45" s="277"/>
      <c r="F45" s="277"/>
      <c r="G45" s="277"/>
      <c r="H45" s="277"/>
      <c r="I45" s="278"/>
    </row>
    <row r="46" spans="1:9" ht="54.75" customHeight="1">
      <c r="A46" s="65">
        <v>39</v>
      </c>
      <c r="B46" s="58" t="s">
        <v>358</v>
      </c>
      <c r="C46" s="65">
        <v>1</v>
      </c>
      <c r="D46" s="65"/>
      <c r="E46" s="52"/>
      <c r="F46" s="53"/>
      <c r="G46" s="52"/>
      <c r="H46" s="52"/>
      <c r="I46" s="65"/>
    </row>
    <row r="47" spans="1:9" ht="30" customHeight="1">
      <c r="A47" s="65">
        <v>40</v>
      </c>
      <c r="B47" s="58" t="s">
        <v>359</v>
      </c>
      <c r="C47" s="65">
        <v>1</v>
      </c>
      <c r="D47" s="65"/>
      <c r="E47" s="52"/>
      <c r="F47" s="53"/>
      <c r="G47" s="52"/>
      <c r="H47" s="52"/>
      <c r="I47" s="65"/>
    </row>
    <row r="48" spans="1:9" ht="30" customHeight="1">
      <c r="A48" s="65">
        <v>41</v>
      </c>
      <c r="B48" s="58" t="s">
        <v>360</v>
      </c>
      <c r="C48" s="65">
        <v>1</v>
      </c>
      <c r="D48" s="65"/>
      <c r="E48" s="52"/>
      <c r="F48" s="53"/>
      <c r="G48" s="52"/>
      <c r="H48" s="52"/>
      <c r="I48" s="65"/>
    </row>
    <row r="49" spans="1:9" ht="30" customHeight="1">
      <c r="A49" s="65">
        <v>42</v>
      </c>
      <c r="B49" s="58" t="s">
        <v>361</v>
      </c>
      <c r="C49" s="65">
        <v>1</v>
      </c>
      <c r="D49" s="65"/>
      <c r="E49" s="52"/>
      <c r="F49" s="53"/>
      <c r="G49" s="52"/>
      <c r="H49" s="52"/>
      <c r="I49" s="65"/>
    </row>
    <row r="50" spans="1:9" ht="30" customHeight="1">
      <c r="A50" s="65">
        <v>43</v>
      </c>
      <c r="B50" s="58" t="s">
        <v>362</v>
      </c>
      <c r="C50" s="65">
        <v>1</v>
      </c>
      <c r="D50" s="65"/>
      <c r="E50" s="52"/>
      <c r="F50" s="53"/>
      <c r="G50" s="52"/>
      <c r="H50" s="52"/>
      <c r="I50" s="65"/>
    </row>
    <row r="51" spans="1:9" ht="32.25" customHeight="1">
      <c r="A51" s="276" t="s">
        <v>365</v>
      </c>
      <c r="B51" s="277"/>
      <c r="C51" s="277"/>
      <c r="D51" s="277"/>
      <c r="E51" s="277"/>
      <c r="F51" s="277"/>
      <c r="G51" s="277"/>
      <c r="H51" s="277"/>
      <c r="I51" s="278"/>
    </row>
    <row r="52" spans="1:9" ht="112.5" customHeight="1">
      <c r="A52" s="65">
        <v>44</v>
      </c>
      <c r="B52" s="70" t="s">
        <v>366</v>
      </c>
      <c r="C52" s="70">
        <v>5</v>
      </c>
      <c r="D52" s="70"/>
      <c r="E52" s="52"/>
      <c r="F52" s="53"/>
      <c r="G52" s="52"/>
      <c r="H52" s="52"/>
      <c r="I52" s="70"/>
    </row>
    <row r="53" spans="1:9" ht="53.25" customHeight="1">
      <c r="A53" s="65">
        <v>45</v>
      </c>
      <c r="B53" s="70" t="s">
        <v>517</v>
      </c>
      <c r="C53" s="70">
        <v>5</v>
      </c>
      <c r="D53" s="70"/>
      <c r="E53" s="52"/>
      <c r="F53" s="53"/>
      <c r="G53" s="52"/>
      <c r="H53" s="52"/>
      <c r="I53" s="67"/>
    </row>
    <row r="54" spans="1:9" ht="32.25" customHeight="1">
      <c r="A54" s="276" t="s">
        <v>367</v>
      </c>
      <c r="B54" s="277"/>
      <c r="C54" s="277"/>
      <c r="D54" s="277"/>
      <c r="E54" s="277"/>
      <c r="F54" s="277"/>
      <c r="G54" s="277"/>
      <c r="H54" s="277"/>
      <c r="I54" s="278"/>
    </row>
    <row r="55" spans="1:9" ht="147.75" customHeight="1">
      <c r="A55" s="65">
        <v>46</v>
      </c>
      <c r="B55" s="214" t="s">
        <v>368</v>
      </c>
      <c r="C55" s="70">
        <v>2</v>
      </c>
      <c r="D55" s="70"/>
      <c r="E55" s="52"/>
      <c r="F55" s="53"/>
      <c r="G55" s="52"/>
      <c r="H55" s="52"/>
      <c r="I55" s="67"/>
    </row>
    <row r="56" spans="1:9" ht="32.25" customHeight="1">
      <c r="A56" s="276" t="s">
        <v>369</v>
      </c>
      <c r="B56" s="277"/>
      <c r="C56" s="277"/>
      <c r="D56" s="277"/>
      <c r="E56" s="277"/>
      <c r="F56" s="277"/>
      <c r="G56" s="277"/>
      <c r="H56" s="277"/>
      <c r="I56" s="278"/>
    </row>
    <row r="57" spans="1:9" ht="73.900000000000006" customHeight="1">
      <c r="A57" s="65">
        <v>47</v>
      </c>
      <c r="B57" s="70" t="s">
        <v>370</v>
      </c>
      <c r="C57" s="70">
        <v>2</v>
      </c>
      <c r="D57" s="70"/>
      <c r="E57" s="52"/>
      <c r="F57" s="53"/>
      <c r="G57" s="52"/>
      <c r="H57" s="52"/>
      <c r="I57" s="67"/>
    </row>
    <row r="58" spans="1:9" ht="32.25" customHeight="1">
      <c r="A58" s="276" t="s">
        <v>371</v>
      </c>
      <c r="B58" s="277"/>
      <c r="C58" s="277"/>
      <c r="D58" s="277"/>
      <c r="E58" s="277"/>
      <c r="F58" s="277"/>
      <c r="G58" s="277"/>
      <c r="H58" s="277"/>
      <c r="I58" s="278"/>
    </row>
    <row r="59" spans="1:9" ht="49.5" customHeight="1">
      <c r="A59" s="65">
        <v>48</v>
      </c>
      <c r="B59" s="70" t="s">
        <v>372</v>
      </c>
      <c r="C59" s="70">
        <v>20</v>
      </c>
      <c r="D59" s="70"/>
      <c r="E59" s="52"/>
      <c r="F59" s="53"/>
      <c r="G59" s="52"/>
      <c r="H59" s="52"/>
      <c r="I59" s="67"/>
    </row>
    <row r="60" spans="1:9" ht="32.25" customHeight="1">
      <c r="A60" s="65">
        <v>49</v>
      </c>
      <c r="B60" s="70" t="s">
        <v>373</v>
      </c>
      <c r="C60" s="70">
        <v>20</v>
      </c>
      <c r="D60" s="70"/>
      <c r="E60" s="52"/>
      <c r="F60" s="53"/>
      <c r="G60" s="52"/>
      <c r="H60" s="52"/>
      <c r="I60" s="67"/>
    </row>
    <row r="61" spans="1:9" ht="51" customHeight="1">
      <c r="A61" s="65">
        <v>50</v>
      </c>
      <c r="B61" s="70" t="s">
        <v>374</v>
      </c>
      <c r="C61" s="70">
        <v>20</v>
      </c>
      <c r="D61" s="70"/>
      <c r="E61" s="52"/>
      <c r="F61" s="53"/>
      <c r="G61" s="52"/>
      <c r="H61" s="52"/>
      <c r="I61" s="67"/>
    </row>
    <row r="62" spans="1:9" ht="32.25" customHeight="1">
      <c r="A62" s="65">
        <v>51</v>
      </c>
      <c r="B62" s="70" t="s">
        <v>375</v>
      </c>
      <c r="C62" s="70">
        <v>20</v>
      </c>
      <c r="D62" s="70"/>
      <c r="E62" s="52"/>
      <c r="F62" s="53"/>
      <c r="G62" s="52"/>
      <c r="H62" s="52"/>
      <c r="I62" s="67"/>
    </row>
    <row r="63" spans="1:9" ht="67.5" customHeight="1">
      <c r="A63" s="65">
        <v>52</v>
      </c>
      <c r="B63" s="70" t="s">
        <v>376</v>
      </c>
      <c r="C63" s="70">
        <v>20</v>
      </c>
      <c r="D63" s="70"/>
      <c r="E63" s="52"/>
      <c r="F63" s="53"/>
      <c r="G63" s="52"/>
      <c r="H63" s="52"/>
      <c r="I63" s="67"/>
    </row>
    <row r="64" spans="1:9" ht="32.25" customHeight="1">
      <c r="A64" s="65">
        <v>53</v>
      </c>
      <c r="B64" s="70" t="s">
        <v>377</v>
      </c>
      <c r="C64" s="70">
        <v>20</v>
      </c>
      <c r="D64" s="70"/>
      <c r="E64" s="52"/>
      <c r="F64" s="53"/>
      <c r="G64" s="52"/>
      <c r="H64" s="52"/>
      <c r="I64" s="67"/>
    </row>
    <row r="65" spans="1:9" ht="32.25" customHeight="1">
      <c r="A65" s="276" t="s">
        <v>378</v>
      </c>
      <c r="B65" s="277"/>
      <c r="C65" s="277"/>
      <c r="D65" s="277"/>
      <c r="E65" s="277"/>
      <c r="F65" s="277"/>
      <c r="G65" s="277"/>
      <c r="H65" s="277"/>
      <c r="I65" s="278"/>
    </row>
    <row r="66" spans="1:9" ht="32.25" customHeight="1">
      <c r="A66" s="65">
        <v>54</v>
      </c>
      <c r="B66" s="70" t="s">
        <v>379</v>
      </c>
      <c r="C66" s="70">
        <v>10</v>
      </c>
      <c r="D66" s="79"/>
      <c r="E66" s="52"/>
      <c r="F66" s="53"/>
      <c r="G66" s="52"/>
      <c r="H66" s="52"/>
      <c r="I66" s="67"/>
    </row>
    <row r="67" spans="1:9" ht="55.15" customHeight="1">
      <c r="A67" s="65">
        <v>55</v>
      </c>
      <c r="B67" s="70" t="s">
        <v>380</v>
      </c>
      <c r="C67" s="70">
        <v>10</v>
      </c>
      <c r="D67" s="79"/>
      <c r="E67" s="52"/>
      <c r="F67" s="53"/>
      <c r="G67" s="52"/>
      <c r="H67" s="52"/>
      <c r="I67" s="67"/>
    </row>
    <row r="68" spans="1:9" ht="32.25" customHeight="1">
      <c r="A68" s="65">
        <v>56</v>
      </c>
      <c r="B68" s="70" t="s">
        <v>381</v>
      </c>
      <c r="C68" s="70">
        <v>10</v>
      </c>
      <c r="D68" s="79"/>
      <c r="E68" s="52"/>
      <c r="F68" s="53"/>
      <c r="G68" s="52"/>
      <c r="H68" s="52"/>
      <c r="I68" s="67"/>
    </row>
    <row r="69" spans="1:9" ht="32.25" customHeight="1">
      <c r="A69" s="65">
        <v>57</v>
      </c>
      <c r="B69" s="70" t="s">
        <v>382</v>
      </c>
      <c r="C69" s="70">
        <v>10</v>
      </c>
      <c r="D69" s="79"/>
      <c r="E69" s="52"/>
      <c r="F69" s="53"/>
      <c r="G69" s="52"/>
      <c r="H69" s="52"/>
      <c r="I69" s="67"/>
    </row>
    <row r="70" spans="1:9" ht="62.25" customHeight="1">
      <c r="A70" s="65">
        <v>58</v>
      </c>
      <c r="B70" s="70" t="s">
        <v>383</v>
      </c>
      <c r="C70" s="70">
        <v>10</v>
      </c>
      <c r="D70" s="79"/>
      <c r="E70" s="52"/>
      <c r="F70" s="53"/>
      <c r="G70" s="52"/>
      <c r="H70" s="52"/>
      <c r="I70" s="67"/>
    </row>
    <row r="71" spans="1:9" ht="45.75" customHeight="1">
      <c r="A71" s="65">
        <v>59</v>
      </c>
      <c r="B71" s="70" t="s">
        <v>93</v>
      </c>
      <c r="C71" s="70">
        <v>10</v>
      </c>
      <c r="D71" s="79"/>
      <c r="E71" s="52"/>
      <c r="F71" s="53"/>
      <c r="G71" s="52"/>
      <c r="H71" s="52"/>
      <c r="I71" s="67"/>
    </row>
    <row r="72" spans="1:9" ht="48.75" customHeight="1">
      <c r="A72" s="65">
        <v>60</v>
      </c>
      <c r="B72" s="70" t="s">
        <v>94</v>
      </c>
      <c r="C72" s="70">
        <v>10</v>
      </c>
      <c r="D72" s="79"/>
      <c r="E72" s="52"/>
      <c r="F72" s="53"/>
      <c r="G72" s="52"/>
      <c r="H72" s="52"/>
      <c r="I72" s="67"/>
    </row>
    <row r="73" spans="1:9" ht="32.25" customHeight="1">
      <c r="A73" s="65">
        <v>61</v>
      </c>
      <c r="B73" s="70" t="s">
        <v>95</v>
      </c>
      <c r="C73" s="70">
        <v>10</v>
      </c>
      <c r="D73" s="79"/>
      <c r="E73" s="52"/>
      <c r="F73" s="53"/>
      <c r="G73" s="52"/>
      <c r="H73" s="52"/>
      <c r="I73" s="67"/>
    </row>
    <row r="74" spans="1:9" ht="32.25" customHeight="1">
      <c r="A74" s="276" t="s">
        <v>114</v>
      </c>
      <c r="B74" s="277"/>
      <c r="C74" s="277"/>
      <c r="D74" s="277"/>
      <c r="E74" s="277"/>
      <c r="F74" s="277"/>
      <c r="G74" s="277"/>
      <c r="H74" s="278"/>
      <c r="I74" s="67"/>
    </row>
    <row r="75" spans="1:9" ht="267.60000000000002" customHeight="1">
      <c r="A75" s="65">
        <v>62</v>
      </c>
      <c r="B75" s="80" t="s">
        <v>518</v>
      </c>
      <c r="C75" s="70">
        <v>30</v>
      </c>
      <c r="D75" s="81"/>
      <c r="E75" s="52"/>
      <c r="F75" s="53"/>
      <c r="G75" s="52"/>
      <c r="H75" s="52"/>
      <c r="I75" s="67"/>
    </row>
    <row r="76" spans="1:9" ht="91.9" customHeight="1">
      <c r="A76" s="65">
        <v>63</v>
      </c>
      <c r="B76" s="70" t="s">
        <v>96</v>
      </c>
      <c r="C76" s="70">
        <v>50</v>
      </c>
      <c r="D76" s="81"/>
      <c r="E76" s="52"/>
      <c r="F76" s="53"/>
      <c r="G76" s="52"/>
      <c r="H76" s="52"/>
      <c r="I76" s="67"/>
    </row>
    <row r="77" spans="1:9" ht="137.44999999999999" customHeight="1">
      <c r="A77" s="65">
        <v>64</v>
      </c>
      <c r="B77" s="70" t="s">
        <v>97</v>
      </c>
      <c r="C77" s="70">
        <v>60</v>
      </c>
      <c r="D77" s="81"/>
      <c r="E77" s="52"/>
      <c r="F77" s="53"/>
      <c r="G77" s="52"/>
      <c r="H77" s="52"/>
      <c r="I77" s="67"/>
    </row>
    <row r="78" spans="1:9" ht="56.45" customHeight="1">
      <c r="A78" s="65">
        <v>65</v>
      </c>
      <c r="B78" s="80" t="s">
        <v>98</v>
      </c>
      <c r="C78" s="70">
        <v>10</v>
      </c>
      <c r="D78" s="81"/>
      <c r="E78" s="52"/>
      <c r="F78" s="53"/>
      <c r="G78" s="52"/>
      <c r="H78" s="52"/>
      <c r="I78" s="67"/>
    </row>
    <row r="79" spans="1:9" ht="53.45" customHeight="1">
      <c r="A79" s="65">
        <v>66</v>
      </c>
      <c r="B79" s="70" t="s">
        <v>99</v>
      </c>
      <c r="C79" s="70">
        <v>130</v>
      </c>
      <c r="D79" s="79"/>
      <c r="E79" s="52"/>
      <c r="F79" s="53"/>
      <c r="G79" s="52"/>
      <c r="H79" s="52"/>
      <c r="I79" s="67"/>
    </row>
    <row r="80" spans="1:9" ht="73.5" customHeight="1">
      <c r="A80" s="65">
        <v>67</v>
      </c>
      <c r="B80" s="70" t="s">
        <v>100</v>
      </c>
      <c r="C80" s="70">
        <v>50</v>
      </c>
      <c r="D80" s="79"/>
      <c r="E80" s="52"/>
      <c r="F80" s="53"/>
      <c r="G80" s="52"/>
      <c r="H80" s="52"/>
      <c r="I80" s="67"/>
    </row>
    <row r="81" spans="1:9" ht="109.5" customHeight="1">
      <c r="A81" s="65">
        <v>68</v>
      </c>
      <c r="B81" s="82" t="s">
        <v>101</v>
      </c>
      <c r="C81" s="70">
        <v>10</v>
      </c>
      <c r="D81" s="81"/>
      <c r="E81" s="52"/>
      <c r="F81" s="53"/>
      <c r="G81" s="52"/>
      <c r="H81" s="52"/>
      <c r="I81" s="67"/>
    </row>
    <row r="82" spans="1:9" ht="139.9" customHeight="1">
      <c r="A82" s="65">
        <v>69</v>
      </c>
      <c r="B82" s="61" t="s">
        <v>102</v>
      </c>
      <c r="C82" s="70">
        <v>50</v>
      </c>
      <c r="D82" s="81"/>
      <c r="E82" s="52"/>
      <c r="F82" s="53"/>
      <c r="G82" s="52"/>
      <c r="H82" s="52"/>
      <c r="I82" s="67"/>
    </row>
    <row r="83" spans="1:9" ht="150" customHeight="1">
      <c r="A83" s="65">
        <v>70</v>
      </c>
      <c r="B83" s="70" t="s">
        <v>103</v>
      </c>
      <c r="C83" s="70">
        <v>30</v>
      </c>
      <c r="D83" s="81"/>
      <c r="E83" s="52"/>
      <c r="F83" s="53"/>
      <c r="G83" s="52"/>
      <c r="H83" s="52"/>
      <c r="I83" s="67"/>
    </row>
    <row r="84" spans="1:9" ht="73.5" customHeight="1">
      <c r="A84" s="65">
        <v>71</v>
      </c>
      <c r="B84" s="80" t="s">
        <v>104</v>
      </c>
      <c r="C84" s="70">
        <v>50</v>
      </c>
      <c r="D84" s="81"/>
      <c r="E84" s="52"/>
      <c r="F84" s="53"/>
      <c r="G84" s="52"/>
      <c r="H84" s="52"/>
      <c r="I84" s="67"/>
    </row>
    <row r="85" spans="1:9" ht="32.25" customHeight="1">
      <c r="A85" s="65">
        <v>72</v>
      </c>
      <c r="B85" s="70" t="s">
        <v>105</v>
      </c>
      <c r="C85" s="70">
        <v>50</v>
      </c>
      <c r="D85" s="81"/>
      <c r="E85" s="52"/>
      <c r="F85" s="53"/>
      <c r="G85" s="52"/>
      <c r="H85" s="52"/>
      <c r="I85" s="67"/>
    </row>
    <row r="86" spans="1:9" ht="32.25" customHeight="1">
      <c r="A86" s="65">
        <v>73</v>
      </c>
      <c r="B86" s="70" t="s">
        <v>106</v>
      </c>
      <c r="C86" s="70">
        <v>50</v>
      </c>
      <c r="D86" s="81"/>
      <c r="E86" s="52"/>
      <c r="F86" s="53"/>
      <c r="G86" s="52"/>
      <c r="H86" s="52"/>
      <c r="I86" s="67"/>
    </row>
    <row r="87" spans="1:9" ht="110.45" customHeight="1">
      <c r="A87" s="65">
        <v>74</v>
      </c>
      <c r="B87" s="70" t="s">
        <v>107</v>
      </c>
      <c r="C87" s="70">
        <v>2</v>
      </c>
      <c r="D87" s="81"/>
      <c r="E87" s="52"/>
      <c r="F87" s="53"/>
      <c r="G87" s="52"/>
      <c r="H87" s="52"/>
      <c r="I87" s="67"/>
    </row>
    <row r="88" spans="1:9" ht="38.450000000000003" customHeight="1">
      <c r="A88" s="65">
        <v>75</v>
      </c>
      <c r="B88" s="70" t="s">
        <v>324</v>
      </c>
      <c r="C88" s="70">
        <v>140</v>
      </c>
      <c r="D88" s="81"/>
      <c r="E88" s="52"/>
      <c r="F88" s="53"/>
      <c r="G88" s="52"/>
      <c r="H88" s="52"/>
      <c r="I88" s="67"/>
    </row>
    <row r="89" spans="1:9" ht="32.25" customHeight="1">
      <c r="A89" s="284" t="s">
        <v>108</v>
      </c>
      <c r="B89" s="285"/>
      <c r="C89" s="285"/>
      <c r="D89" s="285"/>
      <c r="E89" s="285"/>
      <c r="F89" s="285"/>
      <c r="G89" s="285"/>
      <c r="H89" s="285"/>
      <c r="I89" s="286"/>
    </row>
    <row r="90" spans="1:9" ht="162.75" customHeight="1">
      <c r="A90" s="65">
        <v>76</v>
      </c>
      <c r="B90" s="70" t="s">
        <v>109</v>
      </c>
      <c r="C90" s="70">
        <v>4</v>
      </c>
      <c r="D90" s="79"/>
      <c r="E90" s="52"/>
      <c r="F90" s="53"/>
      <c r="G90" s="52"/>
      <c r="H90" s="52"/>
      <c r="I90" s="67"/>
    </row>
    <row r="91" spans="1:9" ht="37.5" customHeight="1">
      <c r="A91" s="65">
        <v>77</v>
      </c>
      <c r="B91" s="70" t="s">
        <v>110</v>
      </c>
      <c r="C91" s="70">
        <v>4</v>
      </c>
      <c r="D91" s="79"/>
      <c r="E91" s="52"/>
      <c r="F91" s="53"/>
      <c r="G91" s="52"/>
      <c r="H91" s="52"/>
      <c r="I91" s="67"/>
    </row>
    <row r="92" spans="1:9" ht="32.25" customHeight="1">
      <c r="A92" s="65">
        <v>78</v>
      </c>
      <c r="B92" s="70" t="s">
        <v>111</v>
      </c>
      <c r="C92" s="70">
        <v>4</v>
      </c>
      <c r="D92" s="79"/>
      <c r="E92" s="52"/>
      <c r="F92" s="53"/>
      <c r="G92" s="52"/>
      <c r="H92" s="52"/>
      <c r="I92" s="67"/>
    </row>
    <row r="93" spans="1:9" ht="43.5" customHeight="1">
      <c r="A93" s="65">
        <v>79</v>
      </c>
      <c r="B93" s="70" t="s">
        <v>112</v>
      </c>
      <c r="C93" s="70">
        <v>4</v>
      </c>
      <c r="D93" s="79"/>
      <c r="E93" s="52"/>
      <c r="F93" s="53"/>
      <c r="G93" s="52"/>
      <c r="H93" s="52"/>
      <c r="I93" s="67"/>
    </row>
    <row r="94" spans="1:9" ht="32.25" customHeight="1">
      <c r="A94" s="65">
        <v>80</v>
      </c>
      <c r="B94" s="70" t="s">
        <v>113</v>
      </c>
      <c r="C94" s="70">
        <v>12</v>
      </c>
      <c r="D94" s="79"/>
      <c r="E94" s="52"/>
      <c r="F94" s="53"/>
      <c r="G94" s="52"/>
      <c r="H94" s="52"/>
      <c r="I94" s="67"/>
    </row>
    <row r="95" spans="1:9" ht="32.25" customHeight="1">
      <c r="A95" s="276" t="s">
        <v>115</v>
      </c>
      <c r="B95" s="277"/>
      <c r="C95" s="277"/>
      <c r="D95" s="277"/>
      <c r="E95" s="277"/>
      <c r="F95" s="277"/>
      <c r="G95" s="277"/>
      <c r="H95" s="277"/>
      <c r="I95" s="278"/>
    </row>
    <row r="96" spans="1:9" ht="68.25" customHeight="1">
      <c r="A96" s="65">
        <v>81</v>
      </c>
      <c r="B96" s="70" t="s">
        <v>116</v>
      </c>
      <c r="C96" s="70">
        <v>4</v>
      </c>
      <c r="D96" s="79"/>
      <c r="E96" s="52"/>
      <c r="F96" s="53"/>
      <c r="G96" s="52"/>
      <c r="H96" s="52"/>
      <c r="I96" s="67"/>
    </row>
    <row r="97" spans="1:9" ht="32.25" customHeight="1">
      <c r="A97" s="65">
        <v>82</v>
      </c>
      <c r="B97" s="70" t="s">
        <v>117</v>
      </c>
      <c r="C97" s="70">
        <v>4</v>
      </c>
      <c r="D97" s="79"/>
      <c r="E97" s="52"/>
      <c r="F97" s="53"/>
      <c r="G97" s="52"/>
      <c r="H97" s="52"/>
      <c r="I97" s="67"/>
    </row>
    <row r="98" spans="1:9" ht="32.25" customHeight="1">
      <c r="A98" s="65">
        <v>83</v>
      </c>
      <c r="B98" s="70" t="s">
        <v>118</v>
      </c>
      <c r="C98" s="70">
        <v>4</v>
      </c>
      <c r="D98" s="79"/>
      <c r="E98" s="52"/>
      <c r="F98" s="53"/>
      <c r="G98" s="52"/>
      <c r="H98" s="52"/>
      <c r="I98" s="67"/>
    </row>
    <row r="99" spans="1:9" s="84" customFormat="1" ht="24.75" customHeight="1">
      <c r="A99" s="264" t="s">
        <v>441</v>
      </c>
      <c r="B99" s="264"/>
      <c r="C99" s="264"/>
      <c r="D99" s="264"/>
      <c r="E99" s="83"/>
      <c r="F99" s="282"/>
      <c r="G99" s="283"/>
      <c r="H99" s="83"/>
      <c r="I99" s="90"/>
    </row>
    <row r="104" spans="1:9">
      <c r="B104" s="87" t="s">
        <v>538</v>
      </c>
    </row>
  </sheetData>
  <mergeCells count="15">
    <mergeCell ref="A99:D99"/>
    <mergeCell ref="F99:G99"/>
    <mergeCell ref="A89:I89"/>
    <mergeCell ref="A74:H74"/>
    <mergeCell ref="A95:I95"/>
    <mergeCell ref="B3:I3"/>
    <mergeCell ref="A10:I10"/>
    <mergeCell ref="A20:I20"/>
    <mergeCell ref="A32:I32"/>
    <mergeCell ref="A45:I45"/>
    <mergeCell ref="A54:I54"/>
    <mergeCell ref="A56:I56"/>
    <mergeCell ref="A58:I58"/>
    <mergeCell ref="A65:I65"/>
    <mergeCell ref="A51:I51"/>
  </mergeCells>
  <phoneticPr fontId="33" type="noConversion"/>
  <pageMargins left="0.78740157480314965" right="0.59055118110236227" top="0.98425196850393704" bottom="0.98425196850393704" header="0.70866141732283472" footer="0.70866141732283472"/>
  <pageSetup paperSize="9" scale="96" fitToHeight="2" orientation="landscape" r:id="rId1"/>
  <headerFooter alignWithMargins="0">
    <oddFooter>Strona &amp;P&amp;R</oddFooter>
  </headerFooter>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31"/>
  <sheetViews>
    <sheetView showGridLines="0" zoomScaleNormal="100" workbookViewId="0">
      <selection activeCell="D28" sqref="D28:H28"/>
    </sheetView>
  </sheetViews>
  <sheetFormatPr defaultColWidth="9.140625" defaultRowHeight="12.75"/>
  <cols>
    <col min="1" max="1" width="5.42578125" style="13" customWidth="1"/>
    <col min="2" max="2" width="38.5703125" style="13" customWidth="1"/>
    <col min="3" max="3" width="9.140625" style="13"/>
    <col min="4" max="4" width="11.42578125" style="13" bestFit="1" customWidth="1"/>
    <col min="5" max="5" width="14" style="13" customWidth="1"/>
    <col min="6" max="6" width="9.140625" style="13"/>
    <col min="7" max="7" width="12.42578125" style="13" customWidth="1"/>
    <col min="8" max="8" width="13.85546875" style="13" customWidth="1"/>
    <col min="9" max="9" width="14.140625" style="13" customWidth="1"/>
    <col min="10" max="16384" width="9.140625" style="13"/>
  </cols>
  <sheetData>
    <row r="1" spans="1:9">
      <c r="A1" s="46"/>
      <c r="B1" s="54" t="s">
        <v>384</v>
      </c>
      <c r="C1" s="46"/>
      <c r="D1" s="46"/>
      <c r="E1" s="46"/>
      <c r="F1" s="46"/>
      <c r="G1" s="46"/>
      <c r="H1" s="46"/>
      <c r="I1" s="46"/>
    </row>
    <row r="2" spans="1:9" ht="32.25" customHeight="1">
      <c r="A2" s="70" t="s">
        <v>392</v>
      </c>
      <c r="B2" s="67" t="s">
        <v>459</v>
      </c>
      <c r="C2" s="67" t="s">
        <v>403</v>
      </c>
      <c r="D2" s="67" t="s">
        <v>460</v>
      </c>
      <c r="E2" s="67" t="s">
        <v>461</v>
      </c>
      <c r="F2" s="67" t="s">
        <v>462</v>
      </c>
      <c r="G2" s="67" t="s">
        <v>411</v>
      </c>
      <c r="H2" s="67" t="s">
        <v>463</v>
      </c>
      <c r="I2" s="67" t="s">
        <v>432</v>
      </c>
    </row>
    <row r="3" spans="1:9" ht="13.9" customHeight="1">
      <c r="A3" s="287" t="s">
        <v>119</v>
      </c>
      <c r="B3" s="288"/>
      <c r="C3" s="288"/>
      <c r="D3" s="288"/>
      <c r="E3" s="288"/>
      <c r="F3" s="288"/>
      <c r="G3" s="288"/>
      <c r="H3" s="288"/>
      <c r="I3" s="289"/>
    </row>
    <row r="4" spans="1:9" ht="260.45" customHeight="1">
      <c r="A4" s="91">
        <v>1</v>
      </c>
      <c r="B4" s="69" t="s">
        <v>120</v>
      </c>
      <c r="C4" s="70">
        <v>2</v>
      </c>
      <c r="D4" s="71"/>
      <c r="E4" s="52"/>
      <c r="F4" s="53"/>
      <c r="G4" s="52"/>
      <c r="H4" s="52"/>
      <c r="I4" s="70"/>
    </row>
    <row r="5" spans="1:9" ht="34.5" customHeight="1">
      <c r="A5" s="284" t="s">
        <v>121</v>
      </c>
      <c r="B5" s="285"/>
      <c r="C5" s="285"/>
      <c r="D5" s="285"/>
      <c r="E5" s="285"/>
      <c r="F5" s="285"/>
      <c r="G5" s="285"/>
      <c r="H5" s="285"/>
      <c r="I5" s="286"/>
    </row>
    <row r="6" spans="1:9" ht="263.25" customHeight="1">
      <c r="A6" s="91">
        <v>2</v>
      </c>
      <c r="B6" s="73" t="s">
        <v>122</v>
      </c>
      <c r="C6" s="70">
        <v>2</v>
      </c>
      <c r="D6" s="71"/>
      <c r="E6" s="52"/>
      <c r="F6" s="53"/>
      <c r="G6" s="52"/>
      <c r="H6" s="52"/>
      <c r="I6" s="70"/>
    </row>
    <row r="7" spans="1:9" ht="33" customHeight="1">
      <c r="A7" s="284" t="s">
        <v>123</v>
      </c>
      <c r="B7" s="285"/>
      <c r="C7" s="285"/>
      <c r="D7" s="285"/>
      <c r="E7" s="285"/>
      <c r="F7" s="285"/>
      <c r="G7" s="285"/>
      <c r="H7" s="285"/>
      <c r="I7" s="286"/>
    </row>
    <row r="8" spans="1:9" ht="238.15" customHeight="1">
      <c r="A8" s="91">
        <v>3</v>
      </c>
      <c r="B8" s="72" t="s">
        <v>124</v>
      </c>
      <c r="C8" s="70">
        <v>2</v>
      </c>
      <c r="D8" s="71"/>
      <c r="E8" s="52"/>
      <c r="F8" s="53"/>
      <c r="G8" s="52"/>
      <c r="H8" s="52"/>
      <c r="I8" s="70"/>
    </row>
    <row r="9" spans="1:9" ht="31.5" customHeight="1">
      <c r="A9" s="284" t="s">
        <v>125</v>
      </c>
      <c r="B9" s="285"/>
      <c r="C9" s="285"/>
      <c r="D9" s="285"/>
      <c r="E9" s="285"/>
      <c r="F9" s="285"/>
      <c r="G9" s="285"/>
      <c r="H9" s="285"/>
      <c r="I9" s="286"/>
    </row>
    <row r="10" spans="1:9" ht="341.25" customHeight="1">
      <c r="A10" s="70">
        <v>4</v>
      </c>
      <c r="B10" s="74" t="s">
        <v>126</v>
      </c>
      <c r="C10" s="70">
        <v>2</v>
      </c>
      <c r="D10" s="75"/>
      <c r="E10" s="52"/>
      <c r="F10" s="53"/>
      <c r="G10" s="52"/>
      <c r="H10" s="52"/>
      <c r="I10" s="67"/>
    </row>
    <row r="11" spans="1:9" ht="40.5" customHeight="1">
      <c r="A11" s="284" t="s">
        <v>127</v>
      </c>
      <c r="B11" s="285"/>
      <c r="C11" s="285"/>
      <c r="D11" s="285"/>
      <c r="E11" s="285"/>
      <c r="F11" s="285"/>
      <c r="G11" s="285"/>
      <c r="H11" s="285"/>
      <c r="I11" s="286"/>
    </row>
    <row r="12" spans="1:9" ht="105.75" customHeight="1">
      <c r="A12" s="70"/>
      <c r="B12" s="77" t="s">
        <v>128</v>
      </c>
      <c r="C12" s="70">
        <v>2</v>
      </c>
      <c r="D12" s="75"/>
      <c r="E12" s="52"/>
      <c r="F12" s="53"/>
      <c r="G12" s="52"/>
      <c r="H12" s="52"/>
      <c r="I12" s="67"/>
    </row>
    <row r="13" spans="1:9" ht="40.5" customHeight="1">
      <c r="A13" s="292" t="s">
        <v>129</v>
      </c>
      <c r="B13" s="293"/>
      <c r="C13" s="293"/>
      <c r="D13" s="293"/>
      <c r="E13" s="293"/>
      <c r="F13" s="293"/>
      <c r="G13" s="293"/>
      <c r="H13" s="293"/>
      <c r="I13" s="294"/>
    </row>
    <row r="14" spans="1:9" ht="275.25" customHeight="1">
      <c r="A14" s="70">
        <v>5</v>
      </c>
      <c r="B14" s="78" t="s">
        <v>130</v>
      </c>
      <c r="C14" s="70">
        <v>2</v>
      </c>
      <c r="D14" s="75"/>
      <c r="E14" s="52"/>
      <c r="F14" s="53"/>
      <c r="G14" s="52"/>
      <c r="H14" s="52"/>
      <c r="I14" s="67"/>
    </row>
    <row r="15" spans="1:9" ht="24.75" customHeight="1">
      <c r="A15" s="284" t="s">
        <v>132</v>
      </c>
      <c r="B15" s="285"/>
      <c r="C15" s="285"/>
      <c r="D15" s="285"/>
      <c r="E15" s="285"/>
      <c r="F15" s="285"/>
      <c r="G15" s="285"/>
      <c r="H15" s="285"/>
      <c r="I15" s="286"/>
    </row>
    <row r="16" spans="1:9" ht="170.25" customHeight="1">
      <c r="A16" s="70">
        <v>6</v>
      </c>
      <c r="B16" s="78" t="s">
        <v>131</v>
      </c>
      <c r="C16" s="70">
        <v>2</v>
      </c>
      <c r="D16" s="75"/>
      <c r="E16" s="52"/>
      <c r="F16" s="53"/>
      <c r="G16" s="52"/>
      <c r="H16" s="52"/>
      <c r="I16" s="70"/>
    </row>
    <row r="17" spans="1:9" ht="40.5" customHeight="1">
      <c r="A17" s="284" t="s">
        <v>134</v>
      </c>
      <c r="B17" s="285"/>
      <c r="C17" s="285"/>
      <c r="D17" s="285"/>
      <c r="E17" s="285"/>
      <c r="F17" s="285"/>
      <c r="G17" s="285"/>
      <c r="H17" s="285"/>
      <c r="I17" s="286"/>
    </row>
    <row r="18" spans="1:9" ht="258.75" customHeight="1">
      <c r="A18" s="70">
        <v>7</v>
      </c>
      <c r="B18" s="92" t="s">
        <v>133</v>
      </c>
      <c r="C18" s="70">
        <v>5</v>
      </c>
      <c r="D18" s="75"/>
      <c r="E18" s="52"/>
      <c r="F18" s="53"/>
      <c r="G18" s="52"/>
      <c r="H18" s="52"/>
      <c r="I18" s="70"/>
    </row>
    <row r="19" spans="1:9" ht="32.25" customHeight="1">
      <c r="A19" s="284" t="s">
        <v>136</v>
      </c>
      <c r="B19" s="285"/>
      <c r="C19" s="285"/>
      <c r="D19" s="285"/>
      <c r="E19" s="285"/>
      <c r="F19" s="285"/>
      <c r="G19" s="285"/>
      <c r="H19" s="285"/>
      <c r="I19" s="286"/>
    </row>
    <row r="20" spans="1:9" ht="272.45" customHeight="1">
      <c r="A20" s="70">
        <v>8</v>
      </c>
      <c r="B20" s="70" t="s">
        <v>135</v>
      </c>
      <c r="C20" s="67">
        <v>5</v>
      </c>
      <c r="D20" s="75"/>
      <c r="E20" s="52"/>
      <c r="F20" s="53"/>
      <c r="G20" s="52"/>
      <c r="H20" s="52"/>
      <c r="I20" s="70"/>
    </row>
    <row r="21" spans="1:9" ht="42" customHeight="1">
      <c r="A21" s="284" t="s">
        <v>138</v>
      </c>
      <c r="B21" s="285"/>
      <c r="C21" s="285"/>
      <c r="D21" s="285"/>
      <c r="E21" s="285"/>
      <c r="F21" s="285"/>
      <c r="G21" s="285"/>
      <c r="H21" s="285"/>
      <c r="I21" s="286"/>
    </row>
    <row r="22" spans="1:9" ht="273.75" customHeight="1">
      <c r="A22" s="70">
        <v>8</v>
      </c>
      <c r="B22" s="70" t="s">
        <v>137</v>
      </c>
      <c r="C22" s="67">
        <v>5</v>
      </c>
      <c r="D22" s="75"/>
      <c r="E22" s="52"/>
      <c r="F22" s="53"/>
      <c r="G22" s="52"/>
      <c r="H22" s="52"/>
      <c r="I22" s="67"/>
    </row>
    <row r="23" spans="1:9" ht="35.25" customHeight="1">
      <c r="A23" s="284" t="s">
        <v>140</v>
      </c>
      <c r="B23" s="285"/>
      <c r="C23" s="285"/>
      <c r="D23" s="285"/>
      <c r="E23" s="285"/>
      <c r="F23" s="285"/>
      <c r="G23" s="285"/>
      <c r="H23" s="285"/>
      <c r="I23" s="286"/>
    </row>
    <row r="24" spans="1:9" ht="224.25" customHeight="1">
      <c r="A24" s="70">
        <v>9</v>
      </c>
      <c r="B24" s="70" t="s">
        <v>139</v>
      </c>
      <c r="C24" s="67">
        <v>5</v>
      </c>
      <c r="D24" s="75"/>
      <c r="E24" s="52"/>
      <c r="F24" s="53"/>
      <c r="G24" s="52"/>
      <c r="H24" s="52"/>
      <c r="I24" s="67"/>
    </row>
    <row r="25" spans="1:9" ht="35.25" customHeight="1">
      <c r="A25" s="284" t="s">
        <v>142</v>
      </c>
      <c r="B25" s="285"/>
      <c r="C25" s="285"/>
      <c r="D25" s="285"/>
      <c r="E25" s="285"/>
      <c r="F25" s="285"/>
      <c r="G25" s="285"/>
      <c r="H25" s="285"/>
      <c r="I25" s="286"/>
    </row>
    <row r="26" spans="1:9" ht="277.89999999999998" customHeight="1">
      <c r="A26" s="70">
        <v>10</v>
      </c>
      <c r="B26" s="70" t="s">
        <v>141</v>
      </c>
      <c r="C26" s="67">
        <v>5</v>
      </c>
      <c r="D26" s="75"/>
      <c r="E26" s="52"/>
      <c r="F26" s="53"/>
      <c r="G26" s="52"/>
      <c r="H26" s="52"/>
      <c r="I26" s="67"/>
    </row>
    <row r="27" spans="1:9" ht="32.25" customHeight="1">
      <c r="A27" s="292" t="s">
        <v>144</v>
      </c>
      <c r="B27" s="293"/>
      <c r="C27" s="293"/>
      <c r="D27" s="293"/>
      <c r="E27" s="293"/>
      <c r="F27" s="293"/>
      <c r="G27" s="293"/>
      <c r="H27" s="293"/>
      <c r="I27" s="294"/>
    </row>
    <row r="28" spans="1:9" ht="174.75" customHeight="1">
      <c r="A28" s="70">
        <v>11</v>
      </c>
      <c r="B28" s="54" t="s">
        <v>143</v>
      </c>
      <c r="C28" s="70">
        <v>5</v>
      </c>
      <c r="D28" s="75"/>
      <c r="E28" s="52"/>
      <c r="F28" s="53"/>
      <c r="G28" s="52"/>
      <c r="H28" s="52"/>
      <c r="I28" s="67"/>
    </row>
    <row r="29" spans="1:9" ht="31.5" customHeight="1">
      <c r="A29" s="292" t="s">
        <v>145</v>
      </c>
      <c r="B29" s="293"/>
      <c r="C29" s="293"/>
      <c r="D29" s="293"/>
      <c r="E29" s="293"/>
      <c r="F29" s="293"/>
      <c r="G29" s="293"/>
      <c r="H29" s="293"/>
      <c r="I29" s="294"/>
    </row>
    <row r="30" spans="1:9" ht="32.25" customHeight="1">
      <c r="A30" s="70">
        <v>12</v>
      </c>
      <c r="B30" s="94" t="s">
        <v>145</v>
      </c>
      <c r="C30" s="67">
        <v>5</v>
      </c>
      <c r="D30" s="75"/>
      <c r="E30" s="52"/>
      <c r="F30" s="53"/>
      <c r="G30" s="52"/>
      <c r="H30" s="52"/>
      <c r="I30" s="67"/>
    </row>
    <row r="31" spans="1:9" s="14" customFormat="1" ht="24.75" customHeight="1">
      <c r="A31" s="264" t="s">
        <v>441</v>
      </c>
      <c r="B31" s="264"/>
      <c r="C31" s="264"/>
      <c r="D31" s="264"/>
      <c r="E31" s="93"/>
      <c r="F31" s="290"/>
      <c r="G31" s="291"/>
      <c r="H31" s="93"/>
      <c r="I31" s="85"/>
    </row>
  </sheetData>
  <mergeCells count="16">
    <mergeCell ref="A3:I3"/>
    <mergeCell ref="A31:D31"/>
    <mergeCell ref="F31:G31"/>
    <mergeCell ref="A5:I5"/>
    <mergeCell ref="A7:I7"/>
    <mergeCell ref="A11:I11"/>
    <mergeCell ref="A13:I13"/>
    <mergeCell ref="A15:I15"/>
    <mergeCell ref="A17:I17"/>
    <mergeCell ref="A21:I21"/>
    <mergeCell ref="A27:I27"/>
    <mergeCell ref="A29:I29"/>
    <mergeCell ref="A9:I9"/>
    <mergeCell ref="A19:I19"/>
    <mergeCell ref="A23:I23"/>
    <mergeCell ref="A25:I25"/>
  </mergeCells>
  <phoneticPr fontId="33" type="noConversion"/>
  <pageMargins left="0.78740157480314965" right="0.59055118110236227" top="0.98425196850393704" bottom="0.98425196850393704" header="0.70866141732283472" footer="0.70866141732283472"/>
  <pageSetup paperSize="9" scale="96" fitToHeight="2" orientation="landscape" r:id="rId1"/>
  <headerFooter alignWithMargins="0">
    <oddFooter>Strona &amp;P&amp;R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79"/>
  <sheetViews>
    <sheetView topLeftCell="A70" zoomScaleNormal="100" workbookViewId="0">
      <selection activeCell="H14" sqref="D5:H14"/>
    </sheetView>
  </sheetViews>
  <sheetFormatPr defaultColWidth="9.140625" defaultRowHeight="12.75"/>
  <cols>
    <col min="1" max="1" width="5.85546875" style="95" customWidth="1"/>
    <col min="2" max="2" width="76.140625" style="95" customWidth="1"/>
    <col min="3" max="3" width="7.42578125" style="96" customWidth="1"/>
    <col min="4" max="4" width="13.28515625" style="97" customWidth="1"/>
    <col min="5" max="5" width="16.85546875" style="95" customWidth="1"/>
    <col min="6" max="8" width="13.5703125" style="95" customWidth="1"/>
    <col min="9" max="9" width="15.140625" style="95" customWidth="1"/>
    <col min="10" max="16384" width="9.140625" style="95"/>
  </cols>
  <sheetData>
    <row r="1" spans="1:9">
      <c r="B1" s="95" t="s">
        <v>512</v>
      </c>
    </row>
    <row r="2" spans="1:9">
      <c r="A2" s="98"/>
      <c r="B2" s="98"/>
    </row>
    <row r="3" spans="1:9" ht="36" customHeight="1">
      <c r="A3" s="47" t="s">
        <v>434</v>
      </c>
      <c r="B3" s="47" t="s">
        <v>399</v>
      </c>
      <c r="C3" s="47" t="s">
        <v>407</v>
      </c>
      <c r="D3" s="47" t="s">
        <v>400</v>
      </c>
      <c r="E3" s="47" t="s">
        <v>409</v>
      </c>
      <c r="F3" s="47" t="s">
        <v>401</v>
      </c>
      <c r="G3" s="47" t="s">
        <v>454</v>
      </c>
      <c r="H3" s="47" t="s">
        <v>412</v>
      </c>
      <c r="I3" s="99" t="s">
        <v>453</v>
      </c>
    </row>
    <row r="4" spans="1:9" s="100" customFormat="1" ht="39" customHeight="1">
      <c r="A4" s="299" t="s">
        <v>146</v>
      </c>
      <c r="B4" s="300"/>
      <c r="C4" s="300"/>
      <c r="D4" s="300"/>
      <c r="E4" s="300"/>
      <c r="F4" s="300"/>
      <c r="G4" s="300"/>
      <c r="H4" s="300"/>
      <c r="I4" s="300"/>
    </row>
    <row r="5" spans="1:9" s="105" customFormat="1" ht="25.5">
      <c r="A5" s="101">
        <v>1</v>
      </c>
      <c r="B5" s="102" t="s">
        <v>147</v>
      </c>
      <c r="C5" s="101">
        <v>50</v>
      </c>
      <c r="D5" s="103"/>
      <c r="E5" s="103"/>
      <c r="F5" s="104"/>
      <c r="G5" s="103"/>
      <c r="H5" s="103"/>
      <c r="I5" s="101"/>
    </row>
    <row r="6" spans="1:9" s="105" customFormat="1" ht="25.5">
      <c r="A6" s="101">
        <v>2</v>
      </c>
      <c r="B6" s="102" t="s">
        <v>148</v>
      </c>
      <c r="C6" s="101">
        <v>5</v>
      </c>
      <c r="D6" s="103"/>
      <c r="E6" s="103"/>
      <c r="F6" s="104"/>
      <c r="G6" s="103"/>
      <c r="H6" s="103"/>
      <c r="I6" s="101"/>
    </row>
    <row r="7" spans="1:9" s="105" customFormat="1" ht="25.5">
      <c r="A7" s="101">
        <v>3</v>
      </c>
      <c r="B7" s="102" t="s">
        <v>149</v>
      </c>
      <c r="C7" s="106">
        <v>55</v>
      </c>
      <c r="D7" s="103"/>
      <c r="E7" s="103"/>
      <c r="F7" s="104"/>
      <c r="G7" s="103"/>
      <c r="H7" s="103"/>
      <c r="I7" s="101"/>
    </row>
    <row r="8" spans="1:9" s="105" customFormat="1" ht="25.5">
      <c r="A8" s="101">
        <v>4</v>
      </c>
      <c r="B8" s="102" t="s">
        <v>150</v>
      </c>
      <c r="C8" s="106">
        <v>55</v>
      </c>
      <c r="D8" s="103"/>
      <c r="E8" s="103"/>
      <c r="F8" s="104"/>
      <c r="G8" s="103"/>
      <c r="H8" s="103"/>
      <c r="I8" s="101"/>
    </row>
    <row r="9" spans="1:9" s="105" customFormat="1" ht="140.25">
      <c r="A9" s="101">
        <v>5</v>
      </c>
      <c r="B9" s="102" t="s">
        <v>151</v>
      </c>
      <c r="C9" s="106">
        <v>30</v>
      </c>
      <c r="D9" s="103"/>
      <c r="E9" s="103"/>
      <c r="F9" s="104"/>
      <c r="G9" s="103"/>
      <c r="H9" s="103"/>
      <c r="I9" s="101"/>
    </row>
    <row r="10" spans="1:9" s="105" customFormat="1" ht="38.25">
      <c r="A10" s="101">
        <v>6</v>
      </c>
      <c r="B10" s="102" t="s">
        <v>152</v>
      </c>
      <c r="C10" s="106">
        <v>10</v>
      </c>
      <c r="D10" s="103"/>
      <c r="E10" s="103"/>
      <c r="F10" s="104"/>
      <c r="G10" s="103"/>
      <c r="H10" s="103"/>
      <c r="I10" s="101"/>
    </row>
    <row r="11" spans="1:9" s="105" customFormat="1" ht="38.25">
      <c r="A11" s="101">
        <v>7</v>
      </c>
      <c r="B11" s="102" t="s">
        <v>153</v>
      </c>
      <c r="C11" s="106">
        <v>5</v>
      </c>
      <c r="D11" s="103"/>
      <c r="E11" s="103"/>
      <c r="F11" s="104"/>
      <c r="G11" s="103"/>
      <c r="H11" s="103"/>
      <c r="I11" s="101"/>
    </row>
    <row r="12" spans="1:9" s="105" customFormat="1" ht="25.5">
      <c r="A12" s="101">
        <v>8</v>
      </c>
      <c r="B12" s="102" t="s">
        <v>154</v>
      </c>
      <c r="C12" s="106">
        <v>15</v>
      </c>
      <c r="D12" s="103"/>
      <c r="E12" s="103"/>
      <c r="F12" s="104"/>
      <c r="G12" s="103"/>
      <c r="H12" s="103"/>
      <c r="I12" s="101"/>
    </row>
    <row r="13" spans="1:9">
      <c r="A13" s="101">
        <v>9</v>
      </c>
      <c r="B13" s="102" t="s">
        <v>155</v>
      </c>
      <c r="C13" s="106">
        <v>15</v>
      </c>
      <c r="D13" s="103"/>
      <c r="E13" s="103"/>
      <c r="F13" s="104"/>
      <c r="G13" s="103"/>
      <c r="H13" s="103"/>
      <c r="I13" s="107"/>
    </row>
    <row r="14" spans="1:9" ht="29.25" customHeight="1">
      <c r="A14" s="101">
        <v>10</v>
      </c>
      <c r="B14" s="102" t="s">
        <v>156</v>
      </c>
      <c r="C14" s="106">
        <v>50</v>
      </c>
      <c r="D14" s="103"/>
      <c r="E14" s="103"/>
      <c r="F14" s="104"/>
      <c r="G14" s="103"/>
      <c r="H14" s="103"/>
      <c r="I14" s="107"/>
    </row>
    <row r="15" spans="1:9" ht="29.25" customHeight="1">
      <c r="A15" s="297" t="s">
        <v>157</v>
      </c>
      <c r="B15" s="298"/>
      <c r="C15" s="298"/>
      <c r="D15" s="298"/>
      <c r="E15" s="298"/>
      <c r="F15" s="298"/>
      <c r="G15" s="298"/>
      <c r="H15" s="298"/>
      <c r="I15" s="298"/>
    </row>
    <row r="16" spans="1:9" s="105" customFormat="1" ht="51">
      <c r="A16" s="101">
        <v>11</v>
      </c>
      <c r="B16" s="101" t="s">
        <v>158</v>
      </c>
      <c r="C16" s="106">
        <v>70</v>
      </c>
      <c r="D16" s="103"/>
      <c r="E16" s="103"/>
      <c r="F16" s="104"/>
      <c r="G16" s="103"/>
      <c r="H16" s="103"/>
      <c r="I16" s="101"/>
    </row>
    <row r="17" spans="1:9" s="105" customFormat="1" ht="38.25">
      <c r="A17" s="101">
        <v>12</v>
      </c>
      <c r="B17" s="102" t="s">
        <v>159</v>
      </c>
      <c r="C17" s="101">
        <v>70</v>
      </c>
      <c r="D17" s="103"/>
      <c r="E17" s="103"/>
      <c r="F17" s="104"/>
      <c r="G17" s="103"/>
      <c r="H17" s="103"/>
      <c r="I17" s="101"/>
    </row>
    <row r="18" spans="1:9" s="105" customFormat="1" ht="25.5">
      <c r="A18" s="101">
        <v>13</v>
      </c>
      <c r="B18" s="101" t="s">
        <v>160</v>
      </c>
      <c r="C18" s="101">
        <v>70</v>
      </c>
      <c r="D18" s="103"/>
      <c r="E18" s="103"/>
      <c r="F18" s="104"/>
      <c r="G18" s="103"/>
      <c r="H18" s="103"/>
      <c r="I18" s="101"/>
    </row>
    <row r="19" spans="1:9" ht="51">
      <c r="A19" s="101">
        <v>14</v>
      </c>
      <c r="B19" s="102" t="s">
        <v>161</v>
      </c>
      <c r="C19" s="101">
        <v>30</v>
      </c>
      <c r="D19" s="103"/>
      <c r="E19" s="103"/>
      <c r="F19" s="104"/>
      <c r="G19" s="103"/>
      <c r="H19" s="103"/>
      <c r="I19" s="107"/>
    </row>
    <row r="20" spans="1:9" ht="25.5">
      <c r="A20" s="101">
        <v>15</v>
      </c>
      <c r="B20" s="102" t="s">
        <v>162</v>
      </c>
      <c r="C20" s="101">
        <v>100</v>
      </c>
      <c r="D20" s="103"/>
      <c r="E20" s="103"/>
      <c r="F20" s="104"/>
      <c r="G20" s="103"/>
      <c r="H20" s="103"/>
      <c r="I20" s="107"/>
    </row>
    <row r="21" spans="1:9" ht="38.25">
      <c r="A21" s="101">
        <v>16</v>
      </c>
      <c r="B21" s="102" t="s">
        <v>163</v>
      </c>
      <c r="C21" s="101">
        <v>30</v>
      </c>
      <c r="D21" s="103"/>
      <c r="E21" s="103"/>
      <c r="F21" s="104"/>
      <c r="G21" s="103"/>
      <c r="H21" s="103"/>
      <c r="I21" s="107"/>
    </row>
    <row r="22" spans="1:9" ht="25.5">
      <c r="A22" s="101">
        <v>17</v>
      </c>
      <c r="B22" s="102" t="s">
        <v>164</v>
      </c>
      <c r="C22" s="101">
        <v>60</v>
      </c>
      <c r="D22" s="103"/>
      <c r="E22" s="103"/>
      <c r="F22" s="104"/>
      <c r="G22" s="103"/>
      <c r="H22" s="103"/>
      <c r="I22" s="107"/>
    </row>
    <row r="23" spans="1:9" ht="38.25">
      <c r="A23" s="101">
        <v>18</v>
      </c>
      <c r="B23" s="102" t="s">
        <v>165</v>
      </c>
      <c r="C23" s="101">
        <v>40</v>
      </c>
      <c r="D23" s="103"/>
      <c r="E23" s="103"/>
      <c r="F23" s="104"/>
      <c r="G23" s="103"/>
      <c r="H23" s="103"/>
      <c r="I23" s="107"/>
    </row>
    <row r="24" spans="1:9" s="105" customFormat="1" ht="102">
      <c r="A24" s="101">
        <v>19</v>
      </c>
      <c r="B24" s="102" t="s">
        <v>166</v>
      </c>
      <c r="C24" s="106">
        <v>90</v>
      </c>
      <c r="D24" s="103"/>
      <c r="E24" s="103"/>
      <c r="F24" s="104"/>
      <c r="G24" s="103"/>
      <c r="H24" s="103"/>
      <c r="I24" s="101"/>
    </row>
    <row r="25" spans="1:9" s="105" customFormat="1" ht="51">
      <c r="A25" s="101">
        <v>20</v>
      </c>
      <c r="B25" s="102" t="s">
        <v>167</v>
      </c>
      <c r="C25" s="106">
        <v>20</v>
      </c>
      <c r="D25" s="103"/>
      <c r="E25" s="103"/>
      <c r="F25" s="104"/>
      <c r="G25" s="103"/>
      <c r="H25" s="103"/>
      <c r="I25" s="101"/>
    </row>
    <row r="26" spans="1:9" s="105" customFormat="1" ht="66.75" customHeight="1">
      <c r="A26" s="101">
        <v>21</v>
      </c>
      <c r="B26" s="102" t="s">
        <v>442</v>
      </c>
      <c r="C26" s="106">
        <v>30</v>
      </c>
      <c r="D26" s="103"/>
      <c r="E26" s="103"/>
      <c r="F26" s="104"/>
      <c r="G26" s="103"/>
      <c r="H26" s="103"/>
      <c r="I26" s="101"/>
    </row>
    <row r="27" spans="1:9" s="105" customFormat="1" ht="25.5">
      <c r="A27" s="101">
        <v>22</v>
      </c>
      <c r="B27" s="102" t="s">
        <v>168</v>
      </c>
      <c r="C27" s="101">
        <v>130</v>
      </c>
      <c r="D27" s="103"/>
      <c r="E27" s="103"/>
      <c r="F27" s="104"/>
      <c r="G27" s="103"/>
      <c r="H27" s="103"/>
      <c r="I27" s="101"/>
    </row>
    <row r="28" spans="1:9" s="105" customFormat="1">
      <c r="A28" s="101">
        <v>23</v>
      </c>
      <c r="B28" s="102" t="s">
        <v>169</v>
      </c>
      <c r="C28" s="101">
        <v>30</v>
      </c>
      <c r="D28" s="103"/>
      <c r="E28" s="103"/>
      <c r="F28" s="104"/>
      <c r="G28" s="103"/>
      <c r="H28" s="103"/>
      <c r="I28" s="101"/>
    </row>
    <row r="29" spans="1:9" s="105" customFormat="1" ht="35.25" customHeight="1">
      <c r="A29" s="101">
        <v>24</v>
      </c>
      <c r="B29" s="102" t="s">
        <v>170</v>
      </c>
      <c r="C29" s="101">
        <v>20</v>
      </c>
      <c r="D29" s="103"/>
      <c r="E29" s="103"/>
      <c r="F29" s="104"/>
      <c r="G29" s="103"/>
      <c r="H29" s="103"/>
      <c r="I29" s="101"/>
    </row>
    <row r="30" spans="1:9" ht="65.25" customHeight="1">
      <c r="A30" s="101">
        <v>25</v>
      </c>
      <c r="B30" s="108" t="s">
        <v>171</v>
      </c>
      <c r="C30" s="106">
        <v>60</v>
      </c>
      <c r="D30" s="109"/>
      <c r="E30" s="109"/>
      <c r="F30" s="104"/>
      <c r="G30" s="103"/>
      <c r="H30" s="103"/>
      <c r="I30" s="107"/>
    </row>
    <row r="31" spans="1:9">
      <c r="A31" s="101">
        <v>26</v>
      </c>
      <c r="B31" s="102" t="s">
        <v>456</v>
      </c>
      <c r="C31" s="101">
        <v>50</v>
      </c>
      <c r="D31" s="103"/>
      <c r="E31" s="103"/>
      <c r="F31" s="104"/>
      <c r="G31" s="103"/>
      <c r="H31" s="103"/>
      <c r="I31" s="107"/>
    </row>
    <row r="32" spans="1:9" s="105" customFormat="1" ht="18" customHeight="1">
      <c r="A32" s="110"/>
      <c r="B32" s="110"/>
      <c r="C32" s="111"/>
      <c r="E32" s="112"/>
      <c r="F32" s="111"/>
      <c r="G32" s="111"/>
      <c r="H32" s="111"/>
    </row>
    <row r="33" spans="1:9" s="100" customFormat="1" ht="39" customHeight="1">
      <c r="A33" s="295" t="s">
        <v>172</v>
      </c>
      <c r="B33" s="295"/>
      <c r="C33" s="295"/>
      <c r="D33" s="295"/>
      <c r="E33" s="295"/>
      <c r="F33" s="295"/>
      <c r="G33" s="295"/>
      <c r="H33" s="295"/>
      <c r="I33" s="295"/>
    </row>
    <row r="34" spans="1:9" s="100" customFormat="1" ht="124.5" customHeight="1">
      <c r="A34" s="113">
        <v>27</v>
      </c>
      <c r="B34" s="56" t="s">
        <v>173</v>
      </c>
      <c r="C34" s="113">
        <v>30</v>
      </c>
      <c r="D34" s="141"/>
      <c r="E34" s="109"/>
      <c r="F34" s="104"/>
      <c r="G34" s="103"/>
      <c r="H34" s="103"/>
      <c r="I34" s="114"/>
    </row>
    <row r="35" spans="1:9" s="100" customFormat="1" ht="39" customHeight="1">
      <c r="A35" s="113">
        <v>28</v>
      </c>
      <c r="B35" s="55" t="s">
        <v>174</v>
      </c>
      <c r="C35" s="113">
        <v>25</v>
      </c>
      <c r="D35" s="141"/>
      <c r="E35" s="109"/>
      <c r="F35" s="104"/>
      <c r="G35" s="103"/>
      <c r="H35" s="103"/>
      <c r="I35" s="114"/>
    </row>
    <row r="36" spans="1:9" s="100" customFormat="1" ht="39" customHeight="1">
      <c r="A36" s="113">
        <v>29</v>
      </c>
      <c r="B36" s="82" t="s">
        <v>175</v>
      </c>
      <c r="C36" s="113">
        <v>50</v>
      </c>
      <c r="D36" s="141"/>
      <c r="E36" s="109"/>
      <c r="F36" s="104"/>
      <c r="G36" s="103"/>
      <c r="H36" s="103"/>
      <c r="I36" s="114"/>
    </row>
    <row r="37" spans="1:9" s="100" customFormat="1" ht="39" customHeight="1">
      <c r="A37" s="113">
        <v>30</v>
      </c>
      <c r="B37" s="82" t="s">
        <v>176</v>
      </c>
      <c r="C37" s="113">
        <v>50</v>
      </c>
      <c r="D37" s="141"/>
      <c r="E37" s="109"/>
      <c r="F37" s="104"/>
      <c r="G37" s="103"/>
      <c r="H37" s="103"/>
      <c r="I37" s="114"/>
    </row>
    <row r="38" spans="1:9" s="100" customFormat="1" ht="39" customHeight="1">
      <c r="A38" s="113">
        <v>31</v>
      </c>
      <c r="B38" s="82" t="s">
        <v>177</v>
      </c>
      <c r="C38" s="113">
        <v>15</v>
      </c>
      <c r="D38" s="141"/>
      <c r="E38" s="109"/>
      <c r="F38" s="104"/>
      <c r="G38" s="103"/>
      <c r="H38" s="103"/>
      <c r="I38" s="114"/>
    </row>
    <row r="39" spans="1:9" s="100" customFormat="1" ht="39" customHeight="1">
      <c r="A39" s="113">
        <v>32</v>
      </c>
      <c r="B39" s="82" t="s">
        <v>178</v>
      </c>
      <c r="C39" s="113">
        <v>15</v>
      </c>
      <c r="D39" s="141"/>
      <c r="E39" s="109"/>
      <c r="F39" s="104"/>
      <c r="G39" s="103"/>
      <c r="H39" s="103"/>
      <c r="I39" s="114"/>
    </row>
    <row r="40" spans="1:9" s="100" customFormat="1" ht="74.25" customHeight="1">
      <c r="A40" s="113">
        <v>33</v>
      </c>
      <c r="B40" s="82" t="s">
        <v>189</v>
      </c>
      <c r="C40" s="113">
        <v>5</v>
      </c>
      <c r="D40" s="141"/>
      <c r="E40" s="109"/>
      <c r="F40" s="104"/>
      <c r="G40" s="103"/>
      <c r="H40" s="103"/>
      <c r="I40" s="114"/>
    </row>
    <row r="41" spans="1:9" s="100" customFormat="1" ht="74.25" customHeight="1">
      <c r="A41" s="113">
        <v>34</v>
      </c>
      <c r="B41" s="55" t="s">
        <v>179</v>
      </c>
      <c r="C41" s="113">
        <v>10</v>
      </c>
      <c r="D41" s="141"/>
      <c r="E41" s="109"/>
      <c r="F41" s="104"/>
      <c r="G41" s="103"/>
      <c r="H41" s="103"/>
      <c r="I41" s="114"/>
    </row>
    <row r="42" spans="1:9" s="100" customFormat="1" ht="149.25" customHeight="1">
      <c r="A42" s="113">
        <v>35</v>
      </c>
      <c r="B42" s="55" t="s">
        <v>180</v>
      </c>
      <c r="C42" s="113">
        <v>10</v>
      </c>
      <c r="D42" s="141"/>
      <c r="E42" s="109"/>
      <c r="F42" s="104"/>
      <c r="G42" s="103"/>
      <c r="H42" s="103"/>
      <c r="I42" s="114"/>
    </row>
    <row r="43" spans="1:9" s="100" customFormat="1" ht="39" customHeight="1">
      <c r="A43" s="113">
        <v>36</v>
      </c>
      <c r="B43" s="82" t="s">
        <v>181</v>
      </c>
      <c r="C43" s="113">
        <v>20</v>
      </c>
      <c r="D43" s="141"/>
      <c r="E43" s="109"/>
      <c r="F43" s="104"/>
      <c r="G43" s="103"/>
      <c r="H43" s="103"/>
      <c r="I43" s="114"/>
    </row>
    <row r="44" spans="1:9" s="100" customFormat="1" ht="39" customHeight="1">
      <c r="A44" s="113">
        <v>37</v>
      </c>
      <c r="B44" s="55" t="s">
        <v>182</v>
      </c>
      <c r="C44" s="113">
        <v>30</v>
      </c>
      <c r="D44" s="141"/>
      <c r="E44" s="109"/>
      <c r="F44" s="104"/>
      <c r="G44" s="103"/>
      <c r="H44" s="103"/>
      <c r="I44" s="114"/>
    </row>
    <row r="45" spans="1:9" s="100" customFormat="1" ht="39" customHeight="1">
      <c r="A45" s="113">
        <v>38</v>
      </c>
      <c r="B45" s="55" t="s">
        <v>183</v>
      </c>
      <c r="C45" s="113">
        <v>20</v>
      </c>
      <c r="D45" s="141"/>
      <c r="E45" s="109"/>
      <c r="F45" s="104"/>
      <c r="G45" s="103"/>
      <c r="H45" s="103"/>
      <c r="I45" s="114"/>
    </row>
    <row r="46" spans="1:9" s="100" customFormat="1" ht="39" customHeight="1">
      <c r="A46" s="113">
        <v>39</v>
      </c>
      <c r="B46" s="55" t="s">
        <v>184</v>
      </c>
      <c r="C46" s="113">
        <v>30</v>
      </c>
      <c r="D46" s="141"/>
      <c r="E46" s="109"/>
      <c r="F46" s="104"/>
      <c r="G46" s="103"/>
      <c r="H46" s="103"/>
      <c r="I46" s="114"/>
    </row>
    <row r="47" spans="1:9" s="100" customFormat="1" ht="39" customHeight="1">
      <c r="A47" s="113">
        <v>40</v>
      </c>
      <c r="B47" s="55" t="s">
        <v>185</v>
      </c>
      <c r="C47" s="113">
        <v>20</v>
      </c>
      <c r="D47" s="141"/>
      <c r="E47" s="109"/>
      <c r="F47" s="104"/>
      <c r="G47" s="103"/>
      <c r="H47" s="103"/>
      <c r="I47" s="114"/>
    </row>
    <row r="48" spans="1:9" s="100" customFormat="1" ht="81" customHeight="1">
      <c r="A48" s="113">
        <v>41</v>
      </c>
      <c r="B48" s="55" t="s">
        <v>186</v>
      </c>
      <c r="C48" s="113">
        <v>5</v>
      </c>
      <c r="D48" s="141"/>
      <c r="E48" s="109"/>
      <c r="F48" s="104"/>
      <c r="G48" s="103"/>
      <c r="H48" s="103"/>
      <c r="I48" s="114"/>
    </row>
    <row r="49" spans="1:9" s="100" customFormat="1" ht="61.5" customHeight="1">
      <c r="A49" s="113">
        <v>42</v>
      </c>
      <c r="B49" s="55" t="s">
        <v>187</v>
      </c>
      <c r="C49" s="113">
        <v>5</v>
      </c>
      <c r="D49" s="141"/>
      <c r="E49" s="109"/>
      <c r="F49" s="104"/>
      <c r="G49" s="103"/>
      <c r="H49" s="103"/>
      <c r="I49" s="114"/>
    </row>
    <row r="50" spans="1:9" ht="51" customHeight="1">
      <c r="A50" s="113">
        <v>43</v>
      </c>
      <c r="B50" s="55" t="s">
        <v>188</v>
      </c>
      <c r="C50" s="106">
        <v>20</v>
      </c>
      <c r="D50" s="141"/>
      <c r="E50" s="109"/>
      <c r="F50" s="104"/>
      <c r="G50" s="103"/>
      <c r="H50" s="103"/>
      <c r="I50" s="107"/>
    </row>
    <row r="51" spans="1:9" s="100" customFormat="1" ht="39" customHeight="1">
      <c r="A51" s="301" t="s">
        <v>190</v>
      </c>
      <c r="B51" s="302"/>
      <c r="C51" s="302"/>
      <c r="D51" s="302"/>
      <c r="E51" s="302"/>
      <c r="F51" s="302"/>
      <c r="G51" s="302"/>
      <c r="H51" s="302"/>
      <c r="I51" s="302"/>
    </row>
    <row r="52" spans="1:9" s="100" customFormat="1" ht="90.75" customHeight="1">
      <c r="A52" s="113">
        <v>44</v>
      </c>
      <c r="B52" s="115" t="s">
        <v>217</v>
      </c>
      <c r="C52" s="113">
        <v>5</v>
      </c>
      <c r="D52" s="116"/>
      <c r="E52" s="109"/>
      <c r="F52" s="113"/>
      <c r="G52" s="103"/>
      <c r="H52" s="103"/>
      <c r="I52" s="117"/>
    </row>
    <row r="53" spans="1:9" s="100" customFormat="1" ht="90.75" customHeight="1">
      <c r="A53" s="113">
        <v>45</v>
      </c>
      <c r="B53" s="115" t="s">
        <v>218</v>
      </c>
      <c r="C53" s="113">
        <v>5</v>
      </c>
      <c r="D53" s="118"/>
      <c r="E53" s="109"/>
      <c r="F53" s="113"/>
      <c r="G53" s="103"/>
      <c r="H53" s="103"/>
      <c r="I53" s="117"/>
    </row>
    <row r="54" spans="1:9" ht="25.5">
      <c r="A54" s="113">
        <v>46</v>
      </c>
      <c r="B54" s="101" t="s">
        <v>430</v>
      </c>
      <c r="C54" s="106">
        <v>10</v>
      </c>
      <c r="D54" s="119"/>
      <c r="E54" s="109"/>
      <c r="F54" s="120"/>
      <c r="G54" s="103"/>
      <c r="H54" s="103"/>
      <c r="I54" s="107"/>
    </row>
    <row r="55" spans="1:9">
      <c r="A55" s="113">
        <v>47</v>
      </c>
      <c r="B55" s="101" t="s">
        <v>509</v>
      </c>
      <c r="C55" s="106">
        <v>5</v>
      </c>
      <c r="D55" s="119"/>
      <c r="E55" s="109"/>
      <c r="F55" s="120"/>
      <c r="G55" s="103"/>
      <c r="H55" s="103"/>
      <c r="I55" s="107"/>
    </row>
    <row r="56" spans="1:9" ht="51">
      <c r="A56" s="113">
        <v>48</v>
      </c>
      <c r="B56" s="101" t="s">
        <v>431</v>
      </c>
      <c r="C56" s="106">
        <v>10</v>
      </c>
      <c r="D56" s="119"/>
      <c r="E56" s="109"/>
      <c r="F56" s="120"/>
      <c r="G56" s="103"/>
      <c r="H56" s="103"/>
      <c r="I56" s="107"/>
    </row>
    <row r="57" spans="1:9" s="100" customFormat="1" ht="32.25" customHeight="1">
      <c r="A57" s="113">
        <v>49</v>
      </c>
      <c r="B57" s="115" t="s">
        <v>156</v>
      </c>
      <c r="C57" s="113">
        <v>10</v>
      </c>
      <c r="D57" s="118"/>
      <c r="E57" s="109"/>
      <c r="F57" s="113"/>
      <c r="G57" s="103"/>
      <c r="H57" s="103"/>
      <c r="I57" s="117"/>
    </row>
    <row r="58" spans="1:9" ht="22.5" customHeight="1">
      <c r="A58" s="121"/>
      <c r="B58" s="122"/>
      <c r="C58" s="122"/>
      <c r="D58" s="123"/>
      <c r="E58" s="124"/>
      <c r="F58" s="125"/>
      <c r="G58" s="126"/>
      <c r="H58" s="124"/>
    </row>
    <row r="59" spans="1:9" ht="22.5" customHeight="1">
      <c r="A59" s="296" t="s">
        <v>510</v>
      </c>
      <c r="B59" s="296"/>
      <c r="C59" s="296"/>
      <c r="D59" s="296"/>
      <c r="E59" s="296"/>
      <c r="F59" s="296"/>
      <c r="G59" s="296"/>
      <c r="H59" s="296"/>
      <c r="I59" s="296"/>
    </row>
    <row r="60" spans="1:9" ht="52.5" customHeight="1">
      <c r="A60" s="144">
        <v>50</v>
      </c>
      <c r="B60" s="142" t="s">
        <v>191</v>
      </c>
      <c r="C60" s="144">
        <v>2</v>
      </c>
      <c r="D60" s="55"/>
      <c r="E60" s="109"/>
      <c r="F60" s="104"/>
      <c r="G60" s="103"/>
      <c r="H60" s="103"/>
      <c r="I60" s="47"/>
    </row>
    <row r="61" spans="1:9" ht="62.25" customHeight="1">
      <c r="A61" s="144">
        <v>51</v>
      </c>
      <c r="B61" s="143" t="s">
        <v>192</v>
      </c>
      <c r="C61" s="144">
        <v>2</v>
      </c>
      <c r="D61" s="55"/>
      <c r="E61" s="109"/>
      <c r="F61" s="104"/>
      <c r="G61" s="103"/>
      <c r="H61" s="103"/>
      <c r="I61" s="47"/>
    </row>
    <row r="62" spans="1:9" ht="79.5" customHeight="1">
      <c r="A62" s="144">
        <v>52</v>
      </c>
      <c r="B62" s="143" t="s">
        <v>193</v>
      </c>
      <c r="C62" s="144">
        <v>4</v>
      </c>
      <c r="D62" s="55"/>
      <c r="E62" s="109"/>
      <c r="F62" s="104"/>
      <c r="G62" s="103"/>
      <c r="H62" s="103"/>
      <c r="I62" s="47"/>
    </row>
    <row r="63" spans="1:9" ht="41.25" customHeight="1">
      <c r="A63" s="144">
        <v>53</v>
      </c>
      <c r="B63" s="143" t="s">
        <v>194</v>
      </c>
      <c r="C63" s="144">
        <v>4</v>
      </c>
      <c r="D63" s="55"/>
      <c r="E63" s="109"/>
      <c r="F63" s="104"/>
      <c r="G63" s="103"/>
      <c r="H63" s="103"/>
      <c r="I63" s="47"/>
    </row>
    <row r="64" spans="1:9" ht="41.25" customHeight="1">
      <c r="A64" s="144">
        <v>54</v>
      </c>
      <c r="B64" s="143" t="s">
        <v>195</v>
      </c>
      <c r="C64" s="144">
        <v>8</v>
      </c>
      <c r="D64" s="55"/>
      <c r="E64" s="109"/>
      <c r="F64" s="104"/>
      <c r="G64" s="103"/>
      <c r="H64" s="103"/>
      <c r="I64" s="47"/>
    </row>
    <row r="65" spans="1:9" ht="41.25" customHeight="1">
      <c r="A65" s="144">
        <v>55</v>
      </c>
      <c r="B65" s="143" t="s">
        <v>196</v>
      </c>
      <c r="C65" s="144">
        <v>8</v>
      </c>
      <c r="D65" s="55"/>
      <c r="E65" s="109"/>
      <c r="F65" s="104"/>
      <c r="G65" s="103"/>
      <c r="H65" s="103"/>
      <c r="I65" s="47"/>
    </row>
    <row r="66" spans="1:9" ht="41.25" customHeight="1">
      <c r="A66" s="144">
        <v>56</v>
      </c>
      <c r="B66" s="143" t="s">
        <v>197</v>
      </c>
      <c r="C66" s="144">
        <v>10</v>
      </c>
      <c r="D66" s="55"/>
      <c r="E66" s="109"/>
      <c r="F66" s="104"/>
      <c r="G66" s="103"/>
      <c r="H66" s="103"/>
      <c r="I66" s="47"/>
    </row>
    <row r="67" spans="1:9" ht="41.25" customHeight="1">
      <c r="A67" s="144">
        <v>57</v>
      </c>
      <c r="B67" s="143" t="s">
        <v>198</v>
      </c>
      <c r="C67" s="144">
        <v>10</v>
      </c>
      <c r="D67" s="55"/>
      <c r="E67" s="109"/>
      <c r="F67" s="104"/>
      <c r="G67" s="103"/>
      <c r="H67" s="103"/>
      <c r="I67" s="47"/>
    </row>
    <row r="68" spans="1:9" ht="108.75" customHeight="1">
      <c r="A68" s="144">
        <v>58</v>
      </c>
      <c r="B68" s="143" t="s">
        <v>199</v>
      </c>
      <c r="C68" s="144">
        <v>4</v>
      </c>
      <c r="D68" s="55"/>
      <c r="E68" s="109"/>
      <c r="F68" s="104"/>
      <c r="G68" s="103"/>
      <c r="H68" s="103"/>
      <c r="I68" s="47"/>
    </row>
    <row r="69" spans="1:9" ht="41.25" customHeight="1">
      <c r="A69" s="144">
        <v>59</v>
      </c>
      <c r="B69" s="143" t="s">
        <v>200</v>
      </c>
      <c r="C69" s="144">
        <v>10</v>
      </c>
      <c r="D69" s="55"/>
      <c r="E69" s="109"/>
      <c r="F69" s="104"/>
      <c r="G69" s="103"/>
      <c r="H69" s="103"/>
      <c r="I69" s="47"/>
    </row>
    <row r="70" spans="1:9" ht="76.5" customHeight="1">
      <c r="A70" s="144">
        <v>60</v>
      </c>
      <c r="B70" s="143" t="s">
        <v>201</v>
      </c>
      <c r="C70" s="144">
        <v>8</v>
      </c>
      <c r="D70" s="55"/>
      <c r="E70" s="109"/>
      <c r="F70" s="104"/>
      <c r="G70" s="103"/>
      <c r="H70" s="103"/>
      <c r="I70" s="47"/>
    </row>
    <row r="71" spans="1:9" ht="76.5" customHeight="1">
      <c r="A71" s="144">
        <v>61</v>
      </c>
      <c r="B71" s="143" t="s">
        <v>202</v>
      </c>
      <c r="C71" s="144">
        <v>8</v>
      </c>
      <c r="D71" s="55"/>
      <c r="E71" s="109"/>
      <c r="F71" s="104"/>
      <c r="G71" s="103"/>
      <c r="H71" s="103"/>
      <c r="I71" s="47"/>
    </row>
    <row r="72" spans="1:9" ht="41.25" customHeight="1">
      <c r="A72" s="144">
        <v>62</v>
      </c>
      <c r="B72" s="143" t="s">
        <v>203</v>
      </c>
      <c r="C72" s="144">
        <v>8</v>
      </c>
      <c r="D72" s="55"/>
      <c r="E72" s="109"/>
      <c r="F72" s="104"/>
      <c r="G72" s="103"/>
      <c r="H72" s="103"/>
      <c r="I72" s="47"/>
    </row>
    <row r="73" spans="1:9" ht="41.25" customHeight="1">
      <c r="A73" s="144">
        <v>63</v>
      </c>
      <c r="B73" s="143" t="s">
        <v>204</v>
      </c>
      <c r="C73" s="144">
        <v>10</v>
      </c>
      <c r="D73" s="55"/>
      <c r="E73" s="109"/>
      <c r="F73" s="104"/>
      <c r="G73" s="103"/>
      <c r="H73" s="103"/>
      <c r="I73" s="47"/>
    </row>
    <row r="74" spans="1:9" ht="35.25" customHeight="1">
      <c r="A74" s="127"/>
      <c r="B74" s="128"/>
      <c r="C74" s="129"/>
      <c r="D74" s="130"/>
      <c r="E74" s="130"/>
      <c r="F74" s="131"/>
      <c r="G74" s="132"/>
      <c r="H74" s="132"/>
      <c r="I74" s="133"/>
    </row>
    <row r="75" spans="1:9" ht="57" customHeight="1">
      <c r="A75" s="134"/>
      <c r="B75" s="135"/>
      <c r="C75" s="136"/>
      <c r="D75" s="137"/>
      <c r="E75" s="138"/>
      <c r="F75" s="110"/>
      <c r="G75" s="139"/>
      <c r="H75" s="139"/>
    </row>
    <row r="76" spans="1:9" ht="57" customHeight="1">
      <c r="A76" s="134"/>
      <c r="B76" s="135" t="s">
        <v>413</v>
      </c>
      <c r="C76" s="136"/>
      <c r="D76" s="137"/>
      <c r="E76" s="138"/>
      <c r="F76" s="110"/>
      <c r="G76" s="139"/>
      <c r="H76" s="138"/>
    </row>
    <row r="77" spans="1:9">
      <c r="E77" s="140"/>
    </row>
    <row r="79" spans="1:9" ht="25.5">
      <c r="B79" s="46" t="s">
        <v>538</v>
      </c>
    </row>
  </sheetData>
  <mergeCells count="5">
    <mergeCell ref="A33:I33"/>
    <mergeCell ref="A59:I59"/>
    <mergeCell ref="A15:I15"/>
    <mergeCell ref="A4:I4"/>
    <mergeCell ref="A51:I51"/>
  </mergeCells>
  <phoneticPr fontId="33" type="noConversion"/>
  <pageMargins left="0.31" right="0.16" top="0.5" bottom="0.22" header="0.39" footer="0.36"/>
  <pageSetup paperSize="9" scale="72" orientation="landscape" verticalDpi="4294967293" r:id="rId1"/>
  <headerFooter alignWithMargins="0">
    <oddFooter>Strona &amp;P</oddFooter>
  </headerFooter>
  <rowBreaks count="2" manualBreakCount="2">
    <brk id="36" max="8" man="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I21"/>
  <sheetViews>
    <sheetView zoomScaleNormal="100" workbookViewId="0">
      <selection activeCell="H14" sqref="D4:H14"/>
    </sheetView>
  </sheetViews>
  <sheetFormatPr defaultColWidth="9.140625" defaultRowHeight="12.75"/>
  <cols>
    <col min="1" max="1" width="5.85546875" style="95" customWidth="1"/>
    <col min="2" max="2" width="76.140625" style="95" customWidth="1"/>
    <col min="3" max="3" width="7.42578125" style="96" customWidth="1"/>
    <col min="4" max="4" width="13.28515625" style="97" customWidth="1"/>
    <col min="5" max="5" width="16.85546875" style="95" customWidth="1"/>
    <col min="6" max="8" width="13.5703125" style="95" customWidth="1"/>
    <col min="9" max="9" width="15.140625" style="95" customWidth="1"/>
    <col min="10" max="16384" width="9.140625" style="95"/>
  </cols>
  <sheetData>
    <row r="1" spans="1:9">
      <c r="B1" s="95" t="s">
        <v>513</v>
      </c>
    </row>
    <row r="2" spans="1:9" s="105" customFormat="1">
      <c r="A2" s="303"/>
      <c r="B2" s="304"/>
      <c r="C2" s="304"/>
      <c r="D2" s="304"/>
      <c r="E2" s="304"/>
      <c r="F2" s="304"/>
      <c r="G2" s="304"/>
      <c r="H2" s="110"/>
      <c r="I2" s="95"/>
    </row>
    <row r="3" spans="1:9" s="63" customFormat="1" ht="25.5">
      <c r="A3" s="67" t="s">
        <v>466</v>
      </c>
      <c r="B3" s="145" t="s">
        <v>406</v>
      </c>
      <c r="C3" s="146" t="s">
        <v>407</v>
      </c>
      <c r="D3" s="146" t="s">
        <v>408</v>
      </c>
      <c r="E3" s="145" t="s">
        <v>409</v>
      </c>
      <c r="F3" s="145" t="s">
        <v>410</v>
      </c>
      <c r="G3" s="146" t="s">
        <v>411</v>
      </c>
      <c r="H3" s="146" t="s">
        <v>412</v>
      </c>
      <c r="I3" s="145" t="s">
        <v>405</v>
      </c>
    </row>
    <row r="4" spans="1:9" s="105" customFormat="1" ht="63.75">
      <c r="A4" s="101">
        <v>1</v>
      </c>
      <c r="B4" s="147" t="s">
        <v>59</v>
      </c>
      <c r="C4" s="148">
        <v>20</v>
      </c>
      <c r="D4" s="149"/>
      <c r="E4" s="109"/>
      <c r="F4" s="104"/>
      <c r="G4" s="103"/>
      <c r="H4" s="103"/>
      <c r="I4" s="101"/>
    </row>
    <row r="5" spans="1:9" s="105" customFormat="1" ht="153">
      <c r="A5" s="101">
        <v>2</v>
      </c>
      <c r="B5" s="147" t="s">
        <v>60</v>
      </c>
      <c r="C5" s="148">
        <v>40</v>
      </c>
      <c r="D5" s="149"/>
      <c r="E5" s="109"/>
      <c r="F5" s="104"/>
      <c r="G5" s="103"/>
      <c r="H5" s="103"/>
      <c r="I5" s="101"/>
    </row>
    <row r="6" spans="1:9" s="105" customFormat="1">
      <c r="A6" s="101">
        <v>3</v>
      </c>
      <c r="B6" s="147" t="s">
        <v>455</v>
      </c>
      <c r="C6" s="148">
        <v>20</v>
      </c>
      <c r="D6" s="149"/>
      <c r="E6" s="109"/>
      <c r="F6" s="104"/>
      <c r="G6" s="103"/>
      <c r="H6" s="103"/>
      <c r="I6" s="101"/>
    </row>
    <row r="7" spans="1:9" ht="76.5" customHeight="1">
      <c r="A7" s="101">
        <v>4</v>
      </c>
      <c r="B7" s="150" t="s">
        <v>61</v>
      </c>
      <c r="C7" s="148">
        <v>160</v>
      </c>
      <c r="D7" s="149"/>
      <c r="E7" s="109"/>
      <c r="F7" s="104"/>
      <c r="G7" s="103"/>
      <c r="H7" s="103"/>
      <c r="I7" s="101"/>
    </row>
    <row r="8" spans="1:9" ht="57.75" customHeight="1">
      <c r="A8" s="101">
        <v>5</v>
      </c>
      <c r="B8" s="150" t="s">
        <v>262</v>
      </c>
      <c r="C8" s="148">
        <v>40</v>
      </c>
      <c r="D8" s="149"/>
      <c r="E8" s="109"/>
      <c r="F8" s="104"/>
      <c r="G8" s="103"/>
      <c r="H8" s="103"/>
      <c r="I8" s="101"/>
    </row>
    <row r="9" spans="1:9" ht="105" customHeight="1">
      <c r="A9" s="101">
        <v>6</v>
      </c>
      <c r="B9" s="151" t="s">
        <v>62</v>
      </c>
      <c r="C9" s="101">
        <v>25</v>
      </c>
      <c r="D9" s="103"/>
      <c r="E9" s="109"/>
      <c r="F9" s="104"/>
      <c r="G9" s="103"/>
      <c r="H9" s="103"/>
      <c r="I9" s="107"/>
    </row>
    <row r="10" spans="1:9" ht="57" customHeight="1">
      <c r="A10" s="101">
        <v>7</v>
      </c>
      <c r="B10" s="151" t="s">
        <v>63</v>
      </c>
      <c r="C10" s="101">
        <v>100</v>
      </c>
      <c r="D10" s="103"/>
      <c r="E10" s="109"/>
      <c r="F10" s="104"/>
      <c r="G10" s="103"/>
      <c r="H10" s="103"/>
      <c r="I10" s="107"/>
    </row>
    <row r="11" spans="1:9" ht="19.5" customHeight="1">
      <c r="A11" s="101">
        <v>8</v>
      </c>
      <c r="B11" s="151" t="s">
        <v>64</v>
      </c>
      <c r="C11" s="101">
        <v>25</v>
      </c>
      <c r="D11" s="103"/>
      <c r="E11" s="109"/>
      <c r="F11" s="104"/>
      <c r="G11" s="103"/>
      <c r="H11" s="103"/>
      <c r="I11" s="107"/>
    </row>
    <row r="12" spans="1:9" ht="55.5" customHeight="1">
      <c r="A12" s="101">
        <v>9</v>
      </c>
      <c r="B12" s="152" t="s">
        <v>261</v>
      </c>
      <c r="C12" s="148">
        <v>5</v>
      </c>
      <c r="D12" s="149"/>
      <c r="E12" s="103"/>
      <c r="F12" s="104"/>
      <c r="G12" s="103"/>
      <c r="H12" s="103"/>
      <c r="I12" s="101"/>
    </row>
    <row r="13" spans="1:9" ht="57" customHeight="1">
      <c r="A13" s="101">
        <v>10</v>
      </c>
      <c r="B13" s="152" t="s">
        <v>263</v>
      </c>
      <c r="C13" s="148">
        <v>20</v>
      </c>
      <c r="D13" s="149"/>
      <c r="E13" s="103"/>
      <c r="F13" s="104"/>
      <c r="G13" s="103"/>
      <c r="H13" s="103"/>
      <c r="I13" s="101"/>
    </row>
    <row r="14" spans="1:9" ht="51" customHeight="1">
      <c r="A14" s="101">
        <v>11</v>
      </c>
      <c r="B14" s="152" t="s">
        <v>262</v>
      </c>
      <c r="C14" s="148">
        <v>5</v>
      </c>
      <c r="D14" s="149"/>
      <c r="E14" s="103"/>
      <c r="F14" s="104"/>
      <c r="G14" s="103"/>
      <c r="H14" s="103"/>
      <c r="I14" s="101"/>
    </row>
    <row r="15" spans="1:9" ht="22.5" customHeight="1">
      <c r="A15" s="296" t="s">
        <v>402</v>
      </c>
      <c r="B15" s="296"/>
      <c r="C15" s="296"/>
      <c r="D15" s="296"/>
      <c r="E15" s="124"/>
      <c r="F15" s="305"/>
      <c r="G15" s="306"/>
      <c r="H15" s="124"/>
    </row>
    <row r="16" spans="1:9" ht="29.25" customHeight="1">
      <c r="C16" s="95"/>
    </row>
    <row r="17" spans="1:8" ht="20.25" customHeight="1">
      <c r="A17" s="110"/>
      <c r="B17" s="110"/>
      <c r="C17" s="136"/>
      <c r="D17" s="153"/>
      <c r="E17" s="154"/>
    </row>
    <row r="18" spans="1:8">
      <c r="C18" s="95"/>
      <c r="E18" s="110"/>
      <c r="F18" s="110"/>
      <c r="G18" s="110"/>
      <c r="H18" s="110"/>
    </row>
    <row r="19" spans="1:8">
      <c r="B19" s="95" t="s">
        <v>571</v>
      </c>
    </row>
    <row r="20" spans="1:8">
      <c r="B20" s="95" t="s">
        <v>571</v>
      </c>
    </row>
    <row r="21" spans="1:8">
      <c r="E21" s="140"/>
    </row>
  </sheetData>
  <mergeCells count="3">
    <mergeCell ref="A2:G2"/>
    <mergeCell ref="A15:D15"/>
    <mergeCell ref="F15:G15"/>
  </mergeCells>
  <phoneticPr fontId="33" type="noConversion"/>
  <pageMargins left="0.31" right="0.16" top="0.5" bottom="0.22" header="0.39" footer="0.36"/>
  <pageSetup paperSize="9" scale="76" orientation="landscape" verticalDpi="4294967293" r:id="rId1"/>
  <headerFooter alignWithMargins="0">
    <oddFooter>Strona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35"/>
  <sheetViews>
    <sheetView zoomScaleNormal="100" workbookViewId="0">
      <selection activeCell="G6" sqref="G6"/>
    </sheetView>
  </sheetViews>
  <sheetFormatPr defaultColWidth="9.140625" defaultRowHeight="12.75"/>
  <cols>
    <col min="1" max="1" width="5.7109375" style="157" customWidth="1"/>
    <col min="2" max="2" width="47.28515625" style="175" customWidth="1"/>
    <col min="3" max="3" width="9.140625" style="159"/>
    <col min="4" max="4" width="9.28515625" style="159" bestFit="1" customWidth="1"/>
    <col min="5" max="5" width="12.28515625" style="159" bestFit="1" customWidth="1"/>
    <col min="6" max="7" width="9.140625" style="159"/>
    <col min="8" max="8" width="13" style="159" customWidth="1"/>
    <col min="9" max="9" width="16.28515625" style="159" customWidth="1"/>
    <col min="10" max="16384" width="9.140625" style="159"/>
  </cols>
  <sheetData>
    <row r="1" spans="1:9">
      <c r="B1" s="158" t="s">
        <v>514</v>
      </c>
      <c r="C1" s="158"/>
      <c r="D1" s="158"/>
    </row>
    <row r="2" spans="1:9" ht="25.5">
      <c r="A2" s="160" t="s">
        <v>466</v>
      </c>
      <c r="B2" s="161" t="s">
        <v>406</v>
      </c>
      <c r="C2" s="162" t="s">
        <v>407</v>
      </c>
      <c r="D2" s="162" t="s">
        <v>408</v>
      </c>
      <c r="E2" s="161" t="s">
        <v>409</v>
      </c>
      <c r="F2" s="161" t="s">
        <v>410</v>
      </c>
      <c r="G2" s="162" t="s">
        <v>411</v>
      </c>
      <c r="H2" s="162" t="s">
        <v>412</v>
      </c>
      <c r="I2" s="161" t="s">
        <v>405</v>
      </c>
    </row>
    <row r="3" spans="1:9" ht="102">
      <c r="A3" s="163">
        <v>1</v>
      </c>
      <c r="B3" s="164" t="s">
        <v>82</v>
      </c>
      <c r="C3" s="163">
        <v>2</v>
      </c>
      <c r="D3" s="165"/>
      <c r="E3" s="166"/>
      <c r="F3" s="167"/>
      <c r="G3" s="168"/>
      <c r="H3" s="168"/>
      <c r="I3" s="161"/>
    </row>
    <row r="4" spans="1:9" ht="76.5">
      <c r="A4" s="163">
        <f>A3+1</f>
        <v>2</v>
      </c>
      <c r="B4" s="164" t="s">
        <v>83</v>
      </c>
      <c r="C4" s="163">
        <v>10</v>
      </c>
      <c r="D4" s="165"/>
      <c r="E4" s="166"/>
      <c r="F4" s="161"/>
      <c r="G4" s="168"/>
      <c r="H4" s="168"/>
      <c r="I4" s="161"/>
    </row>
    <row r="5" spans="1:9" ht="51">
      <c r="A5" s="163">
        <f t="shared" ref="A5:A18" si="0">A4+1</f>
        <v>3</v>
      </c>
      <c r="B5" s="164" t="s">
        <v>84</v>
      </c>
      <c r="C5" s="163">
        <v>10</v>
      </c>
      <c r="D5" s="165"/>
      <c r="E5" s="166"/>
      <c r="F5" s="161"/>
      <c r="G5" s="168"/>
      <c r="H5" s="168"/>
      <c r="I5" s="161"/>
    </row>
    <row r="6" spans="1:9" ht="63.75">
      <c r="A6" s="163">
        <f t="shared" si="0"/>
        <v>4</v>
      </c>
      <c r="B6" s="164" t="s">
        <v>85</v>
      </c>
      <c r="C6" s="163">
        <v>1</v>
      </c>
      <c r="D6" s="165"/>
      <c r="E6" s="166"/>
      <c r="F6" s="161"/>
      <c r="G6" s="168"/>
      <c r="H6" s="168"/>
      <c r="I6" s="161"/>
    </row>
    <row r="7" spans="1:9">
      <c r="A7" s="163">
        <f t="shared" si="0"/>
        <v>5</v>
      </c>
      <c r="B7" s="164" t="s">
        <v>86</v>
      </c>
      <c r="C7" s="163">
        <v>10</v>
      </c>
      <c r="D7" s="165"/>
      <c r="E7" s="166"/>
      <c r="F7" s="161"/>
      <c r="G7" s="168"/>
      <c r="H7" s="168"/>
      <c r="I7" s="161"/>
    </row>
    <row r="8" spans="1:9" ht="395.25">
      <c r="A8" s="163">
        <f t="shared" si="0"/>
        <v>6</v>
      </c>
      <c r="B8" s="164" t="s">
        <v>87</v>
      </c>
      <c r="C8" s="163">
        <v>40</v>
      </c>
      <c r="D8" s="165"/>
      <c r="E8" s="166"/>
      <c r="F8" s="161"/>
      <c r="G8" s="168"/>
      <c r="H8" s="168"/>
      <c r="I8" s="161"/>
    </row>
    <row r="9" spans="1:9" ht="51">
      <c r="A9" s="163">
        <f t="shared" si="0"/>
        <v>7</v>
      </c>
      <c r="B9" s="169" t="s">
        <v>502</v>
      </c>
      <c r="C9" s="163">
        <v>20</v>
      </c>
      <c r="D9" s="165"/>
      <c r="E9" s="166"/>
      <c r="F9" s="161"/>
      <c r="G9" s="168"/>
      <c r="H9" s="168"/>
      <c r="I9" s="161"/>
    </row>
    <row r="10" spans="1:9" ht="51">
      <c r="A10" s="163">
        <f t="shared" si="0"/>
        <v>8</v>
      </c>
      <c r="B10" s="169" t="s">
        <v>88</v>
      </c>
      <c r="C10" s="163">
        <v>20</v>
      </c>
      <c r="D10" s="165"/>
      <c r="E10" s="166"/>
      <c r="F10" s="161"/>
      <c r="G10" s="168"/>
      <c r="H10" s="168"/>
      <c r="I10" s="161"/>
    </row>
    <row r="11" spans="1:9" ht="25.5">
      <c r="A11" s="163">
        <f>A9+1</f>
        <v>8</v>
      </c>
      <c r="B11" s="170" t="s">
        <v>89</v>
      </c>
      <c r="C11" s="163">
        <v>5</v>
      </c>
      <c r="D11" s="165"/>
      <c r="E11" s="166"/>
      <c r="F11" s="161"/>
      <c r="G11" s="168"/>
      <c r="H11" s="168"/>
      <c r="I11" s="161"/>
    </row>
    <row r="12" spans="1:9">
      <c r="A12" s="163">
        <f t="shared" si="0"/>
        <v>9</v>
      </c>
      <c r="B12" s="170" t="s">
        <v>90</v>
      </c>
      <c r="C12" s="163">
        <v>5</v>
      </c>
      <c r="D12" s="165"/>
      <c r="E12" s="166"/>
      <c r="F12" s="161"/>
      <c r="G12" s="168"/>
      <c r="H12" s="168"/>
      <c r="I12" s="161"/>
    </row>
    <row r="13" spans="1:9" ht="153">
      <c r="A13" s="163">
        <f t="shared" si="0"/>
        <v>10</v>
      </c>
      <c r="B13" s="170" t="s">
        <v>91</v>
      </c>
      <c r="C13" s="163">
        <v>20</v>
      </c>
      <c r="D13" s="165"/>
      <c r="E13" s="166"/>
      <c r="F13" s="161"/>
      <c r="G13" s="168"/>
      <c r="H13" s="168"/>
      <c r="I13" s="161"/>
    </row>
    <row r="14" spans="1:9" ht="25.5">
      <c r="A14" s="163">
        <v>11</v>
      </c>
      <c r="B14" s="170" t="s">
        <v>92</v>
      </c>
      <c r="C14" s="163">
        <v>40</v>
      </c>
      <c r="D14" s="165"/>
      <c r="E14" s="166"/>
      <c r="F14" s="161"/>
      <c r="G14" s="168"/>
      <c r="H14" s="168"/>
      <c r="I14" s="161"/>
    </row>
    <row r="15" spans="1:9" ht="25.5">
      <c r="A15" s="163">
        <f t="shared" si="0"/>
        <v>12</v>
      </c>
      <c r="B15" s="170" t="s">
        <v>503</v>
      </c>
      <c r="C15" s="163">
        <v>5</v>
      </c>
      <c r="D15" s="165"/>
      <c r="E15" s="166"/>
      <c r="F15" s="161"/>
      <c r="G15" s="168"/>
      <c r="H15" s="168"/>
      <c r="I15" s="171"/>
    </row>
    <row r="16" spans="1:9" ht="38.25">
      <c r="A16" s="163">
        <f t="shared" si="0"/>
        <v>13</v>
      </c>
      <c r="B16" s="170" t="s">
        <v>504</v>
      </c>
      <c r="C16" s="163">
        <v>1</v>
      </c>
      <c r="D16" s="165"/>
      <c r="E16" s="166"/>
      <c r="F16" s="161"/>
      <c r="G16" s="168"/>
      <c r="H16" s="168"/>
      <c r="I16" s="171"/>
    </row>
    <row r="17" spans="1:9" ht="25.5">
      <c r="A17" s="163">
        <f t="shared" si="0"/>
        <v>14</v>
      </c>
      <c r="B17" s="170" t="s">
        <v>505</v>
      </c>
      <c r="C17" s="163">
        <v>1</v>
      </c>
      <c r="D17" s="165"/>
      <c r="E17" s="166"/>
      <c r="F17" s="161"/>
      <c r="G17" s="168"/>
      <c r="H17" s="168"/>
      <c r="I17" s="171"/>
    </row>
    <row r="18" spans="1:9" ht="102">
      <c r="A18" s="163">
        <f t="shared" si="0"/>
        <v>15</v>
      </c>
      <c r="B18" s="172" t="s">
        <v>506</v>
      </c>
      <c r="C18" s="163">
        <v>10</v>
      </c>
      <c r="D18" s="165"/>
      <c r="E18" s="166"/>
      <c r="F18" s="161"/>
      <c r="G18" s="168"/>
      <c r="H18" s="168"/>
      <c r="I18" s="171"/>
    </row>
    <row r="19" spans="1:9" ht="242.25">
      <c r="A19" s="163">
        <v>16</v>
      </c>
      <c r="B19" s="170" t="s">
        <v>507</v>
      </c>
      <c r="C19" s="163">
        <v>6</v>
      </c>
      <c r="D19" s="165"/>
      <c r="E19" s="166"/>
      <c r="F19" s="161"/>
      <c r="G19" s="168"/>
      <c r="H19" s="168"/>
      <c r="I19" s="171"/>
    </row>
    <row r="20" spans="1:9" ht="25.5">
      <c r="A20" s="163">
        <v>17</v>
      </c>
      <c r="B20" s="170" t="s">
        <v>508</v>
      </c>
      <c r="C20" s="163">
        <v>2</v>
      </c>
      <c r="D20" s="165"/>
      <c r="E20" s="166"/>
      <c r="F20" s="161"/>
      <c r="G20" s="168"/>
      <c r="H20" s="168"/>
      <c r="I20" s="171"/>
    </row>
    <row r="21" spans="1:9" s="174" customFormat="1" ht="30" customHeight="1">
      <c r="A21" s="309" t="s">
        <v>441</v>
      </c>
      <c r="B21" s="310"/>
      <c r="C21" s="310"/>
      <c r="D21" s="311"/>
      <c r="E21" s="173"/>
      <c r="F21" s="307"/>
      <c r="G21" s="308"/>
      <c r="H21" s="173"/>
    </row>
    <row r="35" spans="5:5">
      <c r="E35" s="46"/>
    </row>
  </sheetData>
  <mergeCells count="2">
    <mergeCell ref="F21:G21"/>
    <mergeCell ref="A21:D21"/>
  </mergeCells>
  <phoneticPr fontId="33" type="noConversion"/>
  <pageMargins left="0.75" right="0.75" top="0.47" bottom="0.48" header="0.28999999999999998" footer="0.36"/>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82"/>
  <sheetViews>
    <sheetView zoomScaleNormal="100" workbookViewId="0">
      <selection activeCell="I90" sqref="I90"/>
    </sheetView>
  </sheetViews>
  <sheetFormatPr defaultColWidth="3.140625" defaultRowHeight="12.75"/>
  <cols>
    <col min="1" max="1" width="3.140625" style="176" bestFit="1" customWidth="1"/>
    <col min="2" max="2" width="44" style="176" customWidth="1"/>
    <col min="3" max="3" width="5.28515625" style="177" customWidth="1"/>
    <col min="4" max="4" width="5" style="177" customWidth="1"/>
    <col min="5" max="5" width="8.7109375" style="176" bestFit="1" customWidth="1"/>
    <col min="6" max="6" width="9.5703125" style="176" bestFit="1" customWidth="1"/>
    <col min="7" max="7" width="6" style="176" customWidth="1"/>
    <col min="8" max="8" width="11.140625" style="176" customWidth="1"/>
    <col min="9" max="9" width="10" style="176" bestFit="1" customWidth="1"/>
    <col min="10" max="10" width="13.28515625" style="176" customWidth="1"/>
    <col min="11" max="255" width="9.140625" style="176" customWidth="1"/>
    <col min="256" max="256" width="3.140625" style="176" bestFit="1"/>
    <col min="257" max="16384" width="3.140625" style="176"/>
  </cols>
  <sheetData>
    <row r="1" spans="1:10">
      <c r="B1" s="176" t="s">
        <v>219</v>
      </c>
    </row>
    <row r="2" spans="1:10" ht="13.5" thickBot="1">
      <c r="B2" s="180"/>
    </row>
    <row r="3" spans="1:10" s="179" customFormat="1" ht="51">
      <c r="A3" s="181" t="s">
        <v>434</v>
      </c>
      <c r="B3" s="182" t="s">
        <v>205</v>
      </c>
      <c r="C3" s="182" t="s">
        <v>403</v>
      </c>
      <c r="D3" s="182" t="s">
        <v>206</v>
      </c>
      <c r="E3" s="182" t="s">
        <v>207</v>
      </c>
      <c r="F3" s="182" t="s">
        <v>208</v>
      </c>
      <c r="G3" s="183" t="s">
        <v>209</v>
      </c>
      <c r="H3" s="183" t="s">
        <v>58</v>
      </c>
      <c r="I3" s="182" t="s">
        <v>210</v>
      </c>
      <c r="J3" s="178" t="s">
        <v>386</v>
      </c>
    </row>
    <row r="4" spans="1:10" ht="178.5">
      <c r="A4" s="184">
        <v>1</v>
      </c>
      <c r="B4" s="185" t="s">
        <v>519</v>
      </c>
      <c r="C4" s="186">
        <v>10</v>
      </c>
      <c r="D4" s="186" t="s">
        <v>433</v>
      </c>
      <c r="E4" s="187"/>
      <c r="F4" s="188"/>
      <c r="G4" s="189"/>
      <c r="H4" s="188"/>
      <c r="I4" s="188"/>
      <c r="J4" s="190"/>
    </row>
    <row r="5" spans="1:10" ht="76.5">
      <c r="A5" s="184">
        <v>2</v>
      </c>
      <c r="B5" s="185" t="s">
        <v>211</v>
      </c>
      <c r="C5" s="186">
        <v>5</v>
      </c>
      <c r="D5" s="186" t="s">
        <v>433</v>
      </c>
      <c r="E5" s="187"/>
      <c r="F5" s="188"/>
      <c r="G5" s="189"/>
      <c r="H5" s="188"/>
      <c r="I5" s="188"/>
      <c r="J5" s="190"/>
    </row>
    <row r="6" spans="1:10" ht="76.5">
      <c r="A6" s="184">
        <v>3</v>
      </c>
      <c r="B6" s="185" t="s">
        <v>212</v>
      </c>
      <c r="C6" s="186">
        <v>5</v>
      </c>
      <c r="D6" s="186" t="s">
        <v>433</v>
      </c>
      <c r="E6" s="187"/>
      <c r="F6" s="188"/>
      <c r="G6" s="189"/>
      <c r="H6" s="188"/>
      <c r="I6" s="188"/>
      <c r="J6" s="190"/>
    </row>
    <row r="7" spans="1:10" ht="25.5">
      <c r="A7" s="184">
        <v>4</v>
      </c>
      <c r="B7" s="185" t="s">
        <v>520</v>
      </c>
      <c r="C7" s="186">
        <v>100</v>
      </c>
      <c r="D7" s="186" t="s">
        <v>433</v>
      </c>
      <c r="E7" s="187"/>
      <c r="F7" s="188"/>
      <c r="G7" s="189"/>
      <c r="H7" s="188"/>
      <c r="I7" s="188"/>
      <c r="J7" s="190"/>
    </row>
    <row r="8" spans="1:10" ht="25.5">
      <c r="A8" s="184">
        <v>5</v>
      </c>
      <c r="B8" s="185" t="s">
        <v>213</v>
      </c>
      <c r="C8" s="186">
        <v>20</v>
      </c>
      <c r="D8" s="186" t="s">
        <v>433</v>
      </c>
      <c r="E8" s="187"/>
      <c r="F8" s="188"/>
      <c r="G8" s="189"/>
      <c r="H8" s="188"/>
      <c r="I8" s="188"/>
      <c r="J8" s="190"/>
    </row>
    <row r="9" spans="1:10" ht="38.25">
      <c r="A9" s="184">
        <v>6</v>
      </c>
      <c r="B9" s="185" t="s">
        <v>521</v>
      </c>
      <c r="C9" s="186">
        <v>15</v>
      </c>
      <c r="D9" s="186" t="s">
        <v>433</v>
      </c>
      <c r="E9" s="187"/>
      <c r="F9" s="188"/>
      <c r="G9" s="189"/>
      <c r="H9" s="188"/>
      <c r="I9" s="188"/>
      <c r="J9" s="190"/>
    </row>
    <row r="10" spans="1:10" ht="127.5">
      <c r="A10" s="184">
        <v>7</v>
      </c>
      <c r="B10" s="185" t="s">
        <v>0</v>
      </c>
      <c r="C10" s="186">
        <v>40</v>
      </c>
      <c r="D10" s="186" t="s">
        <v>433</v>
      </c>
      <c r="E10" s="187"/>
      <c r="F10" s="188"/>
      <c r="G10" s="189"/>
      <c r="H10" s="188"/>
      <c r="I10" s="188"/>
      <c r="J10" s="190"/>
    </row>
    <row r="11" spans="1:10" ht="178.5">
      <c r="A11" s="184">
        <v>8</v>
      </c>
      <c r="B11" s="185" t="s">
        <v>1</v>
      </c>
      <c r="C11" s="186">
        <v>20</v>
      </c>
      <c r="D11" s="186" t="s">
        <v>433</v>
      </c>
      <c r="E11" s="187"/>
      <c r="F11" s="188"/>
      <c r="G11" s="189"/>
      <c r="H11" s="188"/>
      <c r="I11" s="188"/>
      <c r="J11" s="190"/>
    </row>
    <row r="12" spans="1:10" ht="165.75">
      <c r="A12" s="184">
        <v>9</v>
      </c>
      <c r="B12" s="185" t="s">
        <v>2</v>
      </c>
      <c r="C12" s="186">
        <v>20</v>
      </c>
      <c r="D12" s="186" t="s">
        <v>433</v>
      </c>
      <c r="E12" s="187"/>
      <c r="F12" s="188"/>
      <c r="G12" s="189"/>
      <c r="H12" s="188"/>
      <c r="I12" s="188"/>
      <c r="J12" s="190"/>
    </row>
    <row r="13" spans="1:10" ht="153">
      <c r="A13" s="184">
        <v>10</v>
      </c>
      <c r="B13" s="185" t="s">
        <v>3</v>
      </c>
      <c r="C13" s="186">
        <v>25</v>
      </c>
      <c r="D13" s="186" t="s">
        <v>433</v>
      </c>
      <c r="E13" s="187"/>
      <c r="F13" s="188"/>
      <c r="G13" s="189"/>
      <c r="H13" s="188"/>
      <c r="I13" s="188"/>
      <c r="J13" s="190"/>
    </row>
    <row r="14" spans="1:10" ht="204">
      <c r="A14" s="184">
        <v>11</v>
      </c>
      <c r="B14" s="185" t="s">
        <v>4</v>
      </c>
      <c r="C14" s="186">
        <v>25</v>
      </c>
      <c r="D14" s="186" t="s">
        <v>433</v>
      </c>
      <c r="E14" s="187"/>
      <c r="F14" s="188"/>
      <c r="G14" s="189"/>
      <c r="H14" s="188"/>
      <c r="I14" s="188"/>
      <c r="J14" s="190"/>
    </row>
    <row r="15" spans="1:10" ht="76.5">
      <c r="A15" s="184">
        <v>12</v>
      </c>
      <c r="B15" s="185" t="s">
        <v>5</v>
      </c>
      <c r="C15" s="186">
        <v>10</v>
      </c>
      <c r="D15" s="186" t="s">
        <v>433</v>
      </c>
      <c r="E15" s="187"/>
      <c r="F15" s="188"/>
      <c r="G15" s="189"/>
      <c r="H15" s="188"/>
      <c r="I15" s="188"/>
      <c r="J15" s="190"/>
    </row>
    <row r="16" spans="1:10" ht="25.5">
      <c r="A16" s="184">
        <v>13</v>
      </c>
      <c r="B16" s="185" t="s">
        <v>6</v>
      </c>
      <c r="C16" s="186">
        <v>900</v>
      </c>
      <c r="D16" s="186" t="s">
        <v>433</v>
      </c>
      <c r="E16" s="187"/>
      <c r="F16" s="188"/>
      <c r="G16" s="189"/>
      <c r="H16" s="188"/>
      <c r="I16" s="188"/>
      <c r="J16" s="190"/>
    </row>
    <row r="17" spans="1:10" ht="25.5">
      <c r="A17" s="184">
        <v>14</v>
      </c>
      <c r="B17" s="185" t="s">
        <v>7</v>
      </c>
      <c r="C17" s="186">
        <v>350</v>
      </c>
      <c r="D17" s="186" t="s">
        <v>433</v>
      </c>
      <c r="E17" s="187"/>
      <c r="F17" s="188"/>
      <c r="G17" s="189"/>
      <c r="H17" s="188"/>
      <c r="I17" s="188"/>
      <c r="J17" s="190"/>
    </row>
    <row r="18" spans="1:10" ht="38.25">
      <c r="A18" s="184">
        <v>15</v>
      </c>
      <c r="B18" s="185" t="s">
        <v>8</v>
      </c>
      <c r="C18" s="186">
        <v>100</v>
      </c>
      <c r="D18" s="186" t="s">
        <v>433</v>
      </c>
      <c r="E18" s="187"/>
      <c r="F18" s="188"/>
      <c r="G18" s="189"/>
      <c r="H18" s="188"/>
      <c r="I18" s="188"/>
      <c r="J18" s="190"/>
    </row>
    <row r="19" spans="1:10" ht="191.25">
      <c r="A19" s="184">
        <v>16</v>
      </c>
      <c r="B19" s="191" t="s">
        <v>9</v>
      </c>
      <c r="C19" s="186">
        <v>20</v>
      </c>
      <c r="D19" s="186" t="s">
        <v>433</v>
      </c>
      <c r="E19" s="187"/>
      <c r="F19" s="188"/>
      <c r="G19" s="189"/>
      <c r="H19" s="188"/>
      <c r="I19" s="188"/>
      <c r="J19" s="190"/>
    </row>
    <row r="20" spans="1:10" ht="140.25">
      <c r="A20" s="184">
        <v>17</v>
      </c>
      <c r="B20" s="191" t="s">
        <v>10</v>
      </c>
      <c r="C20" s="186">
        <v>20</v>
      </c>
      <c r="D20" s="186" t="s">
        <v>433</v>
      </c>
      <c r="E20" s="187"/>
      <c r="F20" s="188"/>
      <c r="G20" s="189"/>
      <c r="H20" s="188"/>
      <c r="I20" s="188"/>
      <c r="J20" s="190"/>
    </row>
    <row r="21" spans="1:10" ht="242.25">
      <c r="A21" s="184">
        <v>18</v>
      </c>
      <c r="B21" s="191" t="s">
        <v>11</v>
      </c>
      <c r="C21" s="186">
        <v>10</v>
      </c>
      <c r="D21" s="186" t="s">
        <v>433</v>
      </c>
      <c r="E21" s="187"/>
      <c r="F21" s="188"/>
      <c r="G21" s="189"/>
      <c r="H21" s="188"/>
      <c r="I21" s="188"/>
      <c r="J21" s="190"/>
    </row>
    <row r="22" spans="1:10" ht="165.75">
      <c r="A22" s="184">
        <v>19</v>
      </c>
      <c r="B22" s="191" t="s">
        <v>12</v>
      </c>
      <c r="C22" s="186">
        <v>50</v>
      </c>
      <c r="D22" s="186" t="s">
        <v>433</v>
      </c>
      <c r="E22" s="187"/>
      <c r="F22" s="188"/>
      <c r="G22" s="189"/>
      <c r="H22" s="188"/>
      <c r="I22" s="188"/>
      <c r="J22" s="190"/>
    </row>
    <row r="23" spans="1:10" ht="114.75">
      <c r="A23" s="184">
        <v>20</v>
      </c>
      <c r="B23" s="191" t="s">
        <v>13</v>
      </c>
      <c r="C23" s="186">
        <v>25</v>
      </c>
      <c r="D23" s="186" t="s">
        <v>433</v>
      </c>
      <c r="E23" s="187"/>
      <c r="F23" s="188"/>
      <c r="G23" s="189"/>
      <c r="H23" s="188"/>
      <c r="I23" s="188"/>
      <c r="J23" s="190"/>
    </row>
    <row r="24" spans="1:10" ht="114.75">
      <c r="A24" s="184">
        <v>21</v>
      </c>
      <c r="B24" s="191" t="s">
        <v>14</v>
      </c>
      <c r="C24" s="186">
        <v>10</v>
      </c>
      <c r="D24" s="186" t="s">
        <v>433</v>
      </c>
      <c r="E24" s="187"/>
      <c r="F24" s="188"/>
      <c r="G24" s="189"/>
      <c r="H24" s="188"/>
      <c r="I24" s="188"/>
      <c r="J24" s="190"/>
    </row>
    <row r="25" spans="1:10" ht="114.75">
      <c r="A25" s="184">
        <v>22</v>
      </c>
      <c r="B25" s="191" t="s">
        <v>15</v>
      </c>
      <c r="C25" s="186">
        <v>20</v>
      </c>
      <c r="D25" s="186" t="s">
        <v>433</v>
      </c>
      <c r="E25" s="187"/>
      <c r="F25" s="188"/>
      <c r="G25" s="189"/>
      <c r="H25" s="188"/>
      <c r="I25" s="188"/>
      <c r="J25" s="190"/>
    </row>
    <row r="26" spans="1:10" ht="114.75">
      <c r="A26" s="184">
        <v>23</v>
      </c>
      <c r="B26" s="191" t="s">
        <v>16</v>
      </c>
      <c r="C26" s="186">
        <v>20</v>
      </c>
      <c r="D26" s="186" t="s">
        <v>433</v>
      </c>
      <c r="E26" s="187"/>
      <c r="F26" s="188"/>
      <c r="G26" s="189"/>
      <c r="H26" s="188"/>
      <c r="I26" s="188"/>
      <c r="J26" s="190"/>
    </row>
    <row r="27" spans="1:10" ht="25.5">
      <c r="A27" s="184">
        <v>24</v>
      </c>
      <c r="B27" s="185" t="s">
        <v>17</v>
      </c>
      <c r="C27" s="186">
        <v>50</v>
      </c>
      <c r="D27" s="186" t="s">
        <v>433</v>
      </c>
      <c r="E27" s="187"/>
      <c r="F27" s="188"/>
      <c r="G27" s="189"/>
      <c r="H27" s="188"/>
      <c r="I27" s="188"/>
      <c r="J27" s="190"/>
    </row>
    <row r="28" spans="1:10">
      <c r="A28" s="184">
        <v>25</v>
      </c>
      <c r="B28" s="185" t="s">
        <v>18</v>
      </c>
      <c r="C28" s="186">
        <v>50</v>
      </c>
      <c r="D28" s="186" t="s">
        <v>433</v>
      </c>
      <c r="E28" s="187"/>
      <c r="F28" s="188"/>
      <c r="G28" s="189"/>
      <c r="H28" s="188"/>
      <c r="I28" s="188"/>
      <c r="J28" s="190"/>
    </row>
    <row r="29" spans="1:10" ht="25.5">
      <c r="A29" s="184">
        <v>26</v>
      </c>
      <c r="B29" s="185" t="s">
        <v>19</v>
      </c>
      <c r="C29" s="186">
        <v>450</v>
      </c>
      <c r="D29" s="186" t="s">
        <v>433</v>
      </c>
      <c r="E29" s="187"/>
      <c r="F29" s="188"/>
      <c r="G29" s="189"/>
      <c r="H29" s="188"/>
      <c r="I29" s="188"/>
      <c r="J29" s="190"/>
    </row>
    <row r="30" spans="1:10">
      <c r="A30" s="184">
        <v>27</v>
      </c>
      <c r="B30" s="185" t="s">
        <v>20</v>
      </c>
      <c r="C30" s="186">
        <v>50</v>
      </c>
      <c r="D30" s="186" t="s">
        <v>433</v>
      </c>
      <c r="E30" s="187"/>
      <c r="F30" s="188"/>
      <c r="G30" s="189"/>
      <c r="H30" s="188"/>
      <c r="I30" s="188"/>
      <c r="J30" s="190"/>
    </row>
    <row r="31" spans="1:10" ht="38.25">
      <c r="A31" s="184">
        <v>28</v>
      </c>
      <c r="B31" s="185" t="s">
        <v>522</v>
      </c>
      <c r="C31" s="186">
        <v>30</v>
      </c>
      <c r="D31" s="186" t="s">
        <v>433</v>
      </c>
      <c r="E31" s="187"/>
      <c r="F31" s="188"/>
      <c r="G31" s="189"/>
      <c r="H31" s="188"/>
      <c r="I31" s="188"/>
      <c r="J31" s="190"/>
    </row>
    <row r="32" spans="1:10" ht="140.25">
      <c r="A32" s="184">
        <v>29</v>
      </c>
      <c r="B32" s="192" t="s">
        <v>21</v>
      </c>
      <c r="C32" s="186">
        <v>30</v>
      </c>
      <c r="D32" s="186" t="s">
        <v>433</v>
      </c>
      <c r="E32" s="187"/>
      <c r="F32" s="188"/>
      <c r="G32" s="189"/>
      <c r="H32" s="188"/>
      <c r="I32" s="188"/>
      <c r="J32" s="190"/>
    </row>
    <row r="33" spans="1:10" ht="127.5">
      <c r="A33" s="184">
        <v>30</v>
      </c>
      <c r="B33" s="192" t="s">
        <v>22</v>
      </c>
      <c r="C33" s="186">
        <v>2</v>
      </c>
      <c r="D33" s="186" t="s">
        <v>433</v>
      </c>
      <c r="E33" s="187"/>
      <c r="F33" s="188"/>
      <c r="G33" s="189"/>
      <c r="H33" s="188"/>
      <c r="I33" s="188"/>
      <c r="J33" s="190"/>
    </row>
    <row r="34" spans="1:10" ht="114.75">
      <c r="A34" s="184">
        <v>31</v>
      </c>
      <c r="B34" s="193" t="s">
        <v>23</v>
      </c>
      <c r="C34" s="186">
        <v>2</v>
      </c>
      <c r="D34" s="186" t="s">
        <v>433</v>
      </c>
      <c r="E34" s="187"/>
      <c r="F34" s="188"/>
      <c r="G34" s="189"/>
      <c r="H34" s="188"/>
      <c r="I34" s="188"/>
      <c r="J34" s="194"/>
    </row>
    <row r="35" spans="1:10">
      <c r="A35" s="184">
        <v>32</v>
      </c>
      <c r="B35" s="192" t="s">
        <v>24</v>
      </c>
      <c r="C35" s="186">
        <v>10</v>
      </c>
      <c r="D35" s="186" t="s">
        <v>433</v>
      </c>
      <c r="E35" s="187"/>
      <c r="F35" s="188"/>
      <c r="G35" s="189"/>
      <c r="H35" s="188"/>
      <c r="I35" s="188"/>
      <c r="J35" s="190"/>
    </row>
    <row r="36" spans="1:10">
      <c r="A36" s="184">
        <v>33</v>
      </c>
      <c r="B36" s="192" t="s">
        <v>25</v>
      </c>
      <c r="C36" s="186">
        <v>10</v>
      </c>
      <c r="D36" s="186" t="s">
        <v>433</v>
      </c>
      <c r="E36" s="187"/>
      <c r="F36" s="188"/>
      <c r="G36" s="189"/>
      <c r="H36" s="188"/>
      <c r="I36" s="188"/>
      <c r="J36" s="190"/>
    </row>
    <row r="37" spans="1:10">
      <c r="A37" s="184">
        <v>34</v>
      </c>
      <c r="B37" s="192" t="s">
        <v>26</v>
      </c>
      <c r="C37" s="186">
        <v>180</v>
      </c>
      <c r="D37" s="186" t="s">
        <v>433</v>
      </c>
      <c r="E37" s="187"/>
      <c r="F37" s="188"/>
      <c r="G37" s="189"/>
      <c r="H37" s="188"/>
      <c r="I37" s="188"/>
      <c r="J37" s="190"/>
    </row>
    <row r="38" spans="1:10">
      <c r="A38" s="184">
        <v>35</v>
      </c>
      <c r="B38" s="192" t="s">
        <v>27</v>
      </c>
      <c r="C38" s="186">
        <v>30</v>
      </c>
      <c r="D38" s="186" t="s">
        <v>433</v>
      </c>
      <c r="E38" s="187"/>
      <c r="F38" s="188"/>
      <c r="G38" s="189"/>
      <c r="H38" s="188"/>
      <c r="I38" s="188"/>
      <c r="J38" s="190"/>
    </row>
    <row r="39" spans="1:10" ht="140.25">
      <c r="A39" s="184">
        <v>36</v>
      </c>
      <c r="B39" s="193" t="s">
        <v>28</v>
      </c>
      <c r="C39" s="186">
        <v>15</v>
      </c>
      <c r="D39" s="186" t="s">
        <v>433</v>
      </c>
      <c r="E39" s="187"/>
      <c r="F39" s="188"/>
      <c r="G39" s="189"/>
      <c r="H39" s="188"/>
      <c r="I39" s="188"/>
      <c r="J39" s="190"/>
    </row>
    <row r="40" spans="1:10" ht="20.100000000000001" customHeight="1">
      <c r="A40" s="184">
        <v>37</v>
      </c>
      <c r="B40" s="185" t="s">
        <v>29</v>
      </c>
      <c r="C40" s="186">
        <v>10</v>
      </c>
      <c r="D40" s="186" t="s">
        <v>433</v>
      </c>
      <c r="E40" s="187"/>
      <c r="F40" s="188"/>
      <c r="G40" s="189"/>
      <c r="H40" s="188"/>
      <c r="I40" s="188"/>
      <c r="J40" s="190"/>
    </row>
    <row r="41" spans="1:10" ht="20.100000000000001" customHeight="1">
      <c r="A41" s="184">
        <v>38</v>
      </c>
      <c r="B41" s="185" t="s">
        <v>30</v>
      </c>
      <c r="C41" s="186">
        <v>10</v>
      </c>
      <c r="D41" s="186" t="s">
        <v>433</v>
      </c>
      <c r="E41" s="187"/>
      <c r="F41" s="188"/>
      <c r="G41" s="189"/>
      <c r="H41" s="188"/>
      <c r="I41" s="188"/>
      <c r="J41" s="190"/>
    </row>
    <row r="42" spans="1:10" ht="20.100000000000001" customHeight="1">
      <c r="A42" s="184">
        <v>39</v>
      </c>
      <c r="B42" s="185" t="s">
        <v>19</v>
      </c>
      <c r="C42" s="186">
        <v>80</v>
      </c>
      <c r="D42" s="186" t="s">
        <v>433</v>
      </c>
      <c r="E42" s="187"/>
      <c r="F42" s="188"/>
      <c r="G42" s="189"/>
      <c r="H42" s="188"/>
      <c r="I42" s="188"/>
      <c r="J42" s="190"/>
    </row>
    <row r="43" spans="1:10" ht="20.100000000000001" customHeight="1">
      <c r="A43" s="184">
        <v>40</v>
      </c>
      <c r="B43" s="185" t="s">
        <v>20</v>
      </c>
      <c r="C43" s="186">
        <v>10</v>
      </c>
      <c r="D43" s="186" t="s">
        <v>433</v>
      </c>
      <c r="E43" s="187"/>
      <c r="F43" s="188"/>
      <c r="G43" s="189"/>
      <c r="H43" s="188"/>
      <c r="I43" s="188"/>
      <c r="J43" s="190"/>
    </row>
    <row r="44" spans="1:10" ht="191.25">
      <c r="A44" s="184">
        <v>41</v>
      </c>
      <c r="B44" s="185" t="s">
        <v>31</v>
      </c>
      <c r="C44" s="186">
        <v>5</v>
      </c>
      <c r="D44" s="186" t="s">
        <v>433</v>
      </c>
      <c r="E44" s="187"/>
      <c r="F44" s="188"/>
      <c r="G44" s="189"/>
      <c r="H44" s="188"/>
      <c r="I44" s="188"/>
      <c r="J44" s="194"/>
    </row>
    <row r="45" spans="1:10" ht="76.5">
      <c r="A45" s="184">
        <v>42</v>
      </c>
      <c r="B45" s="185" t="s">
        <v>32</v>
      </c>
      <c r="C45" s="186">
        <v>5</v>
      </c>
      <c r="D45" s="186" t="s">
        <v>433</v>
      </c>
      <c r="E45" s="187"/>
      <c r="F45" s="188"/>
      <c r="G45" s="189"/>
      <c r="H45" s="188"/>
      <c r="I45" s="188"/>
      <c r="J45" s="190"/>
    </row>
    <row r="46" spans="1:10" ht="25.5">
      <c r="A46" s="184">
        <v>43</v>
      </c>
      <c r="B46" s="185" t="s">
        <v>33</v>
      </c>
      <c r="C46" s="186">
        <v>80</v>
      </c>
      <c r="D46" s="186" t="s">
        <v>433</v>
      </c>
      <c r="E46" s="187"/>
      <c r="F46" s="188"/>
      <c r="G46" s="189"/>
      <c r="H46" s="188"/>
      <c r="I46" s="188"/>
      <c r="J46" s="190"/>
    </row>
    <row r="47" spans="1:10" ht="25.5">
      <c r="A47" s="184">
        <v>44</v>
      </c>
      <c r="B47" s="185" t="s">
        <v>523</v>
      </c>
      <c r="C47" s="186">
        <v>10</v>
      </c>
      <c r="D47" s="186" t="s">
        <v>433</v>
      </c>
      <c r="E47" s="187"/>
      <c r="F47" s="188"/>
      <c r="G47" s="189"/>
      <c r="H47" s="188"/>
      <c r="I47" s="188"/>
      <c r="J47" s="190"/>
    </row>
    <row r="48" spans="1:10" ht="62.25" customHeight="1">
      <c r="A48" s="184">
        <v>45</v>
      </c>
      <c r="B48" s="193" t="s">
        <v>34</v>
      </c>
      <c r="C48" s="186">
        <v>4</v>
      </c>
      <c r="D48" s="186" t="s">
        <v>433</v>
      </c>
      <c r="E48" s="187"/>
      <c r="F48" s="188"/>
      <c r="G48" s="189"/>
      <c r="H48" s="188"/>
      <c r="I48" s="188"/>
      <c r="J48" s="190"/>
    </row>
    <row r="49" spans="1:10" ht="20.100000000000001" customHeight="1">
      <c r="A49" s="184">
        <v>46</v>
      </c>
      <c r="B49" s="193" t="s">
        <v>35</v>
      </c>
      <c r="C49" s="186">
        <v>20</v>
      </c>
      <c r="D49" s="186" t="s">
        <v>433</v>
      </c>
      <c r="E49" s="187"/>
      <c r="F49" s="188"/>
      <c r="G49" s="189"/>
      <c r="H49" s="188"/>
      <c r="I49" s="188"/>
      <c r="J49" s="190"/>
    </row>
    <row r="50" spans="1:10" ht="20.100000000000001" customHeight="1">
      <c r="A50" s="184">
        <v>47</v>
      </c>
      <c r="B50" s="193" t="s">
        <v>36</v>
      </c>
      <c r="C50" s="186">
        <v>4</v>
      </c>
      <c r="D50" s="186" t="s">
        <v>433</v>
      </c>
      <c r="E50" s="187"/>
      <c r="F50" s="188"/>
      <c r="G50" s="189"/>
      <c r="H50" s="188"/>
      <c r="I50" s="188"/>
      <c r="J50" s="190"/>
    </row>
    <row r="51" spans="1:10" ht="20.100000000000001" customHeight="1">
      <c r="A51" s="184">
        <v>48</v>
      </c>
      <c r="B51" s="193" t="s">
        <v>37</v>
      </c>
      <c r="C51" s="186">
        <v>4</v>
      </c>
      <c r="D51" s="186" t="s">
        <v>433</v>
      </c>
      <c r="E51" s="187"/>
      <c r="F51" s="188"/>
      <c r="G51" s="189"/>
      <c r="H51" s="188"/>
      <c r="I51" s="188"/>
      <c r="J51" s="190"/>
    </row>
    <row r="52" spans="1:10" ht="63.75">
      <c r="A52" s="184">
        <v>49</v>
      </c>
      <c r="B52" s="185" t="s">
        <v>524</v>
      </c>
      <c r="C52" s="186">
        <v>30</v>
      </c>
      <c r="D52" s="186" t="s">
        <v>433</v>
      </c>
      <c r="E52" s="187"/>
      <c r="F52" s="188"/>
      <c r="G52" s="189"/>
      <c r="H52" s="188"/>
      <c r="I52" s="188"/>
      <c r="J52" s="190"/>
    </row>
    <row r="53" spans="1:10" ht="63.75">
      <c r="A53" s="184">
        <v>50</v>
      </c>
      <c r="B53" s="185" t="s">
        <v>525</v>
      </c>
      <c r="C53" s="186">
        <v>30</v>
      </c>
      <c r="D53" s="186" t="s">
        <v>433</v>
      </c>
      <c r="E53" s="187"/>
      <c r="F53" s="188"/>
      <c r="G53" s="189"/>
      <c r="H53" s="188"/>
      <c r="I53" s="188"/>
      <c r="J53" s="190"/>
    </row>
    <row r="54" spans="1:10" ht="51">
      <c r="A54" s="184">
        <v>51</v>
      </c>
      <c r="B54" s="185" t="s">
        <v>38</v>
      </c>
      <c r="C54" s="186">
        <v>30</v>
      </c>
      <c r="D54" s="186" t="s">
        <v>433</v>
      </c>
      <c r="E54" s="187"/>
      <c r="F54" s="188"/>
      <c r="G54" s="189"/>
      <c r="H54" s="188"/>
      <c r="I54" s="188"/>
      <c r="J54" s="190"/>
    </row>
    <row r="55" spans="1:10" ht="51">
      <c r="A55" s="184">
        <v>52</v>
      </c>
      <c r="B55" s="185" t="s">
        <v>526</v>
      </c>
      <c r="C55" s="186">
        <v>30</v>
      </c>
      <c r="D55" s="186" t="s">
        <v>433</v>
      </c>
      <c r="E55" s="187"/>
      <c r="F55" s="188"/>
      <c r="G55" s="189"/>
      <c r="H55" s="188"/>
      <c r="I55" s="188"/>
      <c r="J55" s="190"/>
    </row>
    <row r="56" spans="1:10" ht="51">
      <c r="A56" s="184">
        <v>53</v>
      </c>
      <c r="B56" s="185" t="s">
        <v>527</v>
      </c>
      <c r="C56" s="186">
        <v>30</v>
      </c>
      <c r="D56" s="186" t="s">
        <v>433</v>
      </c>
      <c r="E56" s="187"/>
      <c r="F56" s="188"/>
      <c r="G56" s="189"/>
      <c r="H56" s="188"/>
      <c r="I56" s="188"/>
      <c r="J56" s="190"/>
    </row>
    <row r="57" spans="1:10">
      <c r="A57" s="184">
        <v>54</v>
      </c>
      <c r="B57" s="195" t="s">
        <v>39</v>
      </c>
      <c r="C57" s="186">
        <v>1</v>
      </c>
      <c r="D57" s="186" t="s">
        <v>433</v>
      </c>
      <c r="E57" s="187"/>
      <c r="F57" s="188"/>
      <c r="G57" s="189"/>
      <c r="H57" s="188"/>
      <c r="I57" s="188"/>
      <c r="J57" s="190"/>
    </row>
    <row r="58" spans="1:10">
      <c r="A58" s="184">
        <v>55</v>
      </c>
      <c r="B58" s="195" t="s">
        <v>40</v>
      </c>
      <c r="C58" s="186">
        <v>5</v>
      </c>
      <c r="D58" s="186" t="s">
        <v>433</v>
      </c>
      <c r="E58" s="187"/>
      <c r="F58" s="188"/>
      <c r="G58" s="189"/>
      <c r="H58" s="188"/>
      <c r="I58" s="188"/>
      <c r="J58" s="190"/>
    </row>
    <row r="59" spans="1:10">
      <c r="A59" s="184">
        <v>56</v>
      </c>
      <c r="B59" s="195" t="s">
        <v>41</v>
      </c>
      <c r="C59" s="186">
        <v>3</v>
      </c>
      <c r="D59" s="186" t="s">
        <v>433</v>
      </c>
      <c r="E59" s="187"/>
      <c r="F59" s="188"/>
      <c r="G59" s="189"/>
      <c r="H59" s="188"/>
      <c r="I59" s="188"/>
      <c r="J59" s="190"/>
    </row>
    <row r="60" spans="1:10">
      <c r="A60" s="184">
        <v>57</v>
      </c>
      <c r="B60" s="195" t="s">
        <v>42</v>
      </c>
      <c r="C60" s="186">
        <v>1</v>
      </c>
      <c r="D60" s="186" t="s">
        <v>433</v>
      </c>
      <c r="E60" s="187"/>
      <c r="F60" s="188"/>
      <c r="G60" s="189"/>
      <c r="H60" s="188"/>
      <c r="I60" s="188"/>
      <c r="J60" s="190"/>
    </row>
    <row r="61" spans="1:10">
      <c r="A61" s="184">
        <v>58</v>
      </c>
      <c r="B61" s="195" t="s">
        <v>43</v>
      </c>
      <c r="C61" s="186">
        <v>2</v>
      </c>
      <c r="D61" s="186" t="s">
        <v>433</v>
      </c>
      <c r="E61" s="187"/>
      <c r="F61" s="188"/>
      <c r="G61" s="189"/>
      <c r="H61" s="188"/>
      <c r="I61" s="188"/>
      <c r="J61" s="190"/>
    </row>
    <row r="62" spans="1:10">
      <c r="A62" s="184">
        <v>59</v>
      </c>
      <c r="B62" s="195" t="s">
        <v>44</v>
      </c>
      <c r="C62" s="186">
        <v>3</v>
      </c>
      <c r="D62" s="186" t="s">
        <v>433</v>
      </c>
      <c r="E62" s="187"/>
      <c r="F62" s="188"/>
      <c r="G62" s="189"/>
      <c r="H62" s="188"/>
      <c r="I62" s="188"/>
      <c r="J62" s="190"/>
    </row>
    <row r="63" spans="1:10">
      <c r="A63" s="184">
        <v>60</v>
      </c>
      <c r="B63" s="195" t="s">
        <v>45</v>
      </c>
      <c r="C63" s="186">
        <v>1</v>
      </c>
      <c r="D63" s="186" t="s">
        <v>433</v>
      </c>
      <c r="E63" s="187"/>
      <c r="F63" s="188"/>
      <c r="G63" s="189"/>
      <c r="H63" s="188"/>
      <c r="I63" s="188"/>
      <c r="J63" s="190"/>
    </row>
    <row r="64" spans="1:10">
      <c r="A64" s="184">
        <v>61</v>
      </c>
      <c r="B64" s="195" t="s">
        <v>46</v>
      </c>
      <c r="C64" s="186">
        <v>5</v>
      </c>
      <c r="D64" s="186" t="s">
        <v>433</v>
      </c>
      <c r="E64" s="187"/>
      <c r="F64" s="188"/>
      <c r="G64" s="189"/>
      <c r="H64" s="188"/>
      <c r="I64" s="188"/>
      <c r="J64" s="194"/>
    </row>
    <row r="65" spans="1:10">
      <c r="A65" s="184">
        <v>62</v>
      </c>
      <c r="B65" s="195" t="s">
        <v>39</v>
      </c>
      <c r="C65" s="186">
        <v>1</v>
      </c>
      <c r="D65" s="186" t="s">
        <v>433</v>
      </c>
      <c r="E65" s="187"/>
      <c r="F65" s="188"/>
      <c r="G65" s="189"/>
      <c r="H65" s="188"/>
      <c r="I65" s="188"/>
      <c r="J65" s="190"/>
    </row>
    <row r="66" spans="1:10">
      <c r="A66" s="184">
        <v>63</v>
      </c>
      <c r="B66" s="195" t="s">
        <v>40</v>
      </c>
      <c r="C66" s="186">
        <v>2</v>
      </c>
      <c r="D66" s="186" t="s">
        <v>433</v>
      </c>
      <c r="E66" s="187"/>
      <c r="F66" s="188"/>
      <c r="G66" s="189"/>
      <c r="H66" s="188"/>
      <c r="I66" s="188"/>
      <c r="J66" s="190"/>
    </row>
    <row r="67" spans="1:10">
      <c r="A67" s="184">
        <v>64</v>
      </c>
      <c r="B67" s="195" t="s">
        <v>41</v>
      </c>
      <c r="C67" s="186">
        <v>2</v>
      </c>
      <c r="D67" s="186" t="s">
        <v>433</v>
      </c>
      <c r="E67" s="187"/>
      <c r="F67" s="188"/>
      <c r="G67" s="189"/>
      <c r="H67" s="188"/>
      <c r="I67" s="188"/>
      <c r="J67" s="190"/>
    </row>
    <row r="68" spans="1:10">
      <c r="A68" s="184">
        <v>65</v>
      </c>
      <c r="B68" s="195" t="s">
        <v>42</v>
      </c>
      <c r="C68" s="186">
        <v>2</v>
      </c>
      <c r="D68" s="186" t="s">
        <v>433</v>
      </c>
      <c r="E68" s="187"/>
      <c r="F68" s="188"/>
      <c r="G68" s="189"/>
      <c r="H68" s="188"/>
      <c r="I68" s="188"/>
      <c r="J68" s="190"/>
    </row>
    <row r="69" spans="1:10">
      <c r="A69" s="184">
        <v>66</v>
      </c>
      <c r="B69" s="195" t="s">
        <v>43</v>
      </c>
      <c r="C69" s="186">
        <v>2</v>
      </c>
      <c r="D69" s="186" t="s">
        <v>433</v>
      </c>
      <c r="E69" s="187"/>
      <c r="F69" s="188"/>
      <c r="G69" s="189"/>
      <c r="H69" s="188"/>
      <c r="I69" s="188"/>
      <c r="J69" s="190"/>
    </row>
    <row r="70" spans="1:10">
      <c r="A70" s="184">
        <v>67</v>
      </c>
      <c r="B70" s="195" t="s">
        <v>47</v>
      </c>
      <c r="C70" s="186">
        <v>2</v>
      </c>
      <c r="D70" s="186" t="s">
        <v>433</v>
      </c>
      <c r="E70" s="187"/>
      <c r="F70" s="188"/>
      <c r="G70" s="189"/>
      <c r="H70" s="188"/>
      <c r="I70" s="188"/>
      <c r="J70" s="190"/>
    </row>
    <row r="71" spans="1:10">
      <c r="A71" s="184">
        <v>68</v>
      </c>
      <c r="B71" s="195" t="s">
        <v>46</v>
      </c>
      <c r="C71" s="186">
        <v>4</v>
      </c>
      <c r="D71" s="186" t="s">
        <v>433</v>
      </c>
      <c r="E71" s="187"/>
      <c r="F71" s="188"/>
      <c r="G71" s="189"/>
      <c r="H71" s="188"/>
      <c r="I71" s="188"/>
      <c r="J71" s="194"/>
    </row>
    <row r="72" spans="1:10">
      <c r="A72" s="184">
        <v>69</v>
      </c>
      <c r="B72" s="195" t="s">
        <v>48</v>
      </c>
      <c r="C72" s="186">
        <v>1</v>
      </c>
      <c r="D72" s="186" t="s">
        <v>433</v>
      </c>
      <c r="E72" s="187"/>
      <c r="F72" s="188"/>
      <c r="G72" s="189"/>
      <c r="H72" s="188"/>
      <c r="I72" s="188"/>
      <c r="J72" s="194"/>
    </row>
    <row r="73" spans="1:10" ht="25.5">
      <c r="A73" s="184">
        <v>70</v>
      </c>
      <c r="B73" s="193" t="s">
        <v>49</v>
      </c>
      <c r="C73" s="186">
        <v>1</v>
      </c>
      <c r="D73" s="186" t="s">
        <v>433</v>
      </c>
      <c r="E73" s="187"/>
      <c r="F73" s="188"/>
      <c r="G73" s="189"/>
      <c r="H73" s="188"/>
      <c r="I73" s="188"/>
      <c r="J73" s="190"/>
    </row>
    <row r="74" spans="1:10" ht="25.5">
      <c r="A74" s="184">
        <v>71</v>
      </c>
      <c r="B74" s="193" t="s">
        <v>50</v>
      </c>
      <c r="C74" s="186">
        <v>2</v>
      </c>
      <c r="D74" s="186" t="s">
        <v>433</v>
      </c>
      <c r="E74" s="187"/>
      <c r="F74" s="188"/>
      <c r="G74" s="189"/>
      <c r="H74" s="188"/>
      <c r="I74" s="188"/>
      <c r="J74" s="190"/>
    </row>
    <row r="75" spans="1:10">
      <c r="A75" s="184">
        <v>72</v>
      </c>
      <c r="B75" s="193" t="s">
        <v>51</v>
      </c>
      <c r="C75" s="186">
        <v>4</v>
      </c>
      <c r="D75" s="186" t="s">
        <v>433</v>
      </c>
      <c r="E75" s="187"/>
      <c r="F75" s="188"/>
      <c r="G75" s="189"/>
      <c r="H75" s="188"/>
      <c r="I75" s="188"/>
      <c r="J75" s="190"/>
    </row>
    <row r="76" spans="1:10" ht="25.5">
      <c r="A76" s="184">
        <v>73</v>
      </c>
      <c r="B76" s="193" t="s">
        <v>52</v>
      </c>
      <c r="C76" s="186">
        <v>1</v>
      </c>
      <c r="D76" s="186" t="s">
        <v>433</v>
      </c>
      <c r="E76" s="187"/>
      <c r="F76" s="188"/>
      <c r="G76" s="189"/>
      <c r="H76" s="188"/>
      <c r="I76" s="188"/>
      <c r="J76" s="190"/>
    </row>
    <row r="77" spans="1:10" ht="25.5">
      <c r="A77" s="184">
        <v>74</v>
      </c>
      <c r="B77" s="193" t="s">
        <v>53</v>
      </c>
      <c r="C77" s="186">
        <v>2</v>
      </c>
      <c r="D77" s="186" t="s">
        <v>433</v>
      </c>
      <c r="E77" s="187"/>
      <c r="F77" s="188"/>
      <c r="G77" s="189"/>
      <c r="H77" s="188"/>
      <c r="I77" s="188"/>
      <c r="J77" s="190"/>
    </row>
    <row r="78" spans="1:10">
      <c r="A78" s="184">
        <v>75</v>
      </c>
      <c r="B78" s="193" t="s">
        <v>54</v>
      </c>
      <c r="C78" s="186">
        <v>4</v>
      </c>
      <c r="D78" s="186" t="s">
        <v>433</v>
      </c>
      <c r="E78" s="187"/>
      <c r="F78" s="188"/>
      <c r="G78" s="189"/>
      <c r="H78" s="188"/>
      <c r="I78" s="188"/>
      <c r="J78" s="190"/>
    </row>
    <row r="79" spans="1:10" ht="25.5">
      <c r="A79" s="184">
        <v>76</v>
      </c>
      <c r="B79" s="193" t="s">
        <v>55</v>
      </c>
      <c r="C79" s="186">
        <v>1</v>
      </c>
      <c r="D79" s="186" t="s">
        <v>433</v>
      </c>
      <c r="E79" s="187"/>
      <c r="F79" s="188"/>
      <c r="G79" s="189"/>
      <c r="H79" s="188"/>
      <c r="I79" s="188"/>
      <c r="J79" s="190"/>
    </row>
    <row r="80" spans="1:10" ht="25.5">
      <c r="A80" s="184">
        <v>77</v>
      </c>
      <c r="B80" s="193" t="s">
        <v>56</v>
      </c>
      <c r="C80" s="186">
        <v>1</v>
      </c>
      <c r="D80" s="186" t="s">
        <v>433</v>
      </c>
      <c r="E80" s="187"/>
      <c r="F80" s="188"/>
      <c r="G80" s="189"/>
      <c r="H80" s="188"/>
      <c r="I80" s="188"/>
      <c r="J80" s="190"/>
    </row>
    <row r="81" spans="1:10">
      <c r="A81" s="184">
        <v>78</v>
      </c>
      <c r="B81" s="193" t="s">
        <v>57</v>
      </c>
      <c r="C81" s="186">
        <v>4</v>
      </c>
      <c r="D81" s="186" t="s">
        <v>433</v>
      </c>
      <c r="E81" s="187"/>
      <c r="F81" s="188"/>
      <c r="G81" s="189"/>
      <c r="H81" s="188"/>
      <c r="I81" s="188"/>
      <c r="J81" s="190"/>
    </row>
    <row r="82" spans="1:10" ht="25.15" customHeight="1" thickBot="1">
      <c r="A82" s="312" t="s">
        <v>413</v>
      </c>
      <c r="B82" s="313"/>
      <c r="C82" s="313"/>
      <c r="D82" s="313"/>
      <c r="E82" s="314"/>
      <c r="F82" s="196"/>
      <c r="G82" s="197"/>
      <c r="H82" s="198"/>
      <c r="I82" s="199"/>
    </row>
  </sheetData>
  <mergeCells count="1">
    <mergeCell ref="A82:E82"/>
  </mergeCells>
  <phoneticPr fontId="33" type="noConversion"/>
  <pageMargins left="0.25" right="0.25"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52"/>
  <sheetViews>
    <sheetView topLeftCell="A43" zoomScaleNormal="100" workbookViewId="0">
      <selection activeCell="H11" sqref="D4:H11"/>
    </sheetView>
  </sheetViews>
  <sheetFormatPr defaultColWidth="9.140625" defaultRowHeight="12.75"/>
  <cols>
    <col min="1" max="1" width="3.85546875" style="18" customWidth="1"/>
    <col min="2" max="2" width="63.85546875" style="18" customWidth="1"/>
    <col min="3" max="3" width="7.140625" style="19" customWidth="1"/>
    <col min="4" max="4" width="13.42578125" style="18" customWidth="1"/>
    <col min="5" max="5" width="14.85546875" style="18" customWidth="1"/>
    <col min="6" max="6" width="9.28515625" style="18" customWidth="1"/>
    <col min="7" max="8" width="14.85546875" style="18" customWidth="1"/>
    <col min="9" max="9" width="31.28515625" style="19" customWidth="1"/>
    <col min="10" max="16384" width="9.140625" style="18"/>
  </cols>
  <sheetData>
    <row r="1" spans="1:9">
      <c r="B1" s="18" t="s">
        <v>415</v>
      </c>
    </row>
    <row r="2" spans="1:9" s="10" customFormat="1" ht="38.25">
      <c r="A2" s="8" t="s">
        <v>466</v>
      </c>
      <c r="B2" s="8" t="s">
        <v>467</v>
      </c>
      <c r="C2" s="9" t="s">
        <v>468</v>
      </c>
      <c r="D2" s="9" t="s">
        <v>469</v>
      </c>
      <c r="E2" s="9" t="s">
        <v>470</v>
      </c>
      <c r="F2" s="9" t="s">
        <v>471</v>
      </c>
      <c r="G2" s="9" t="s">
        <v>393</v>
      </c>
      <c r="H2" s="9" t="s">
        <v>394</v>
      </c>
      <c r="I2" s="9" t="s">
        <v>237</v>
      </c>
    </row>
    <row r="3" spans="1:9" s="10" customFormat="1" ht="36" customHeight="1">
      <c r="A3" s="317" t="s">
        <v>65</v>
      </c>
      <c r="B3" s="317"/>
      <c r="C3" s="317"/>
      <c r="D3" s="317"/>
      <c r="E3" s="317"/>
      <c r="F3" s="317"/>
      <c r="G3" s="317"/>
      <c r="H3" s="317"/>
      <c r="I3" s="318"/>
    </row>
    <row r="4" spans="1:9" ht="51">
      <c r="A4" s="20" t="s">
        <v>417</v>
      </c>
      <c r="B4" s="15" t="s">
        <v>472</v>
      </c>
      <c r="C4" s="21">
        <v>5</v>
      </c>
      <c r="D4" s="22"/>
      <c r="E4" s="22"/>
      <c r="F4" s="22"/>
      <c r="G4" s="7"/>
      <c r="H4" s="7"/>
      <c r="I4" s="23"/>
    </row>
    <row r="5" spans="1:9" ht="51">
      <c r="A5" s="20" t="s">
        <v>418</v>
      </c>
      <c r="B5" s="15" t="s">
        <v>419</v>
      </c>
      <c r="C5" s="21">
        <v>5</v>
      </c>
      <c r="D5" s="22"/>
      <c r="E5" s="22"/>
      <c r="F5" s="22"/>
      <c r="G5" s="7"/>
      <c r="H5" s="7"/>
      <c r="I5" s="23"/>
    </row>
    <row r="6" spans="1:9" ht="89.25">
      <c r="A6" s="20" t="s">
        <v>420</v>
      </c>
      <c r="B6" s="15" t="s">
        <v>214</v>
      </c>
      <c r="C6" s="21">
        <v>8</v>
      </c>
      <c r="D6" s="22"/>
      <c r="E6" s="22"/>
      <c r="F6" s="22"/>
      <c r="G6" s="7"/>
      <c r="H6" s="7"/>
      <c r="I6" s="23"/>
    </row>
    <row r="7" spans="1:9" ht="89.25">
      <c r="A7" s="20" t="s">
        <v>396</v>
      </c>
      <c r="B7" s="15" t="s">
        <v>215</v>
      </c>
      <c r="C7" s="21">
        <v>5</v>
      </c>
      <c r="D7" s="22"/>
      <c r="E7" s="22"/>
      <c r="F7" s="22"/>
      <c r="G7" s="7"/>
      <c r="H7" s="7"/>
      <c r="I7" s="23"/>
    </row>
    <row r="8" spans="1:9" ht="63.75">
      <c r="A8" s="20" t="s">
        <v>397</v>
      </c>
      <c r="B8" s="15" t="s">
        <v>216</v>
      </c>
      <c r="C8" s="21">
        <v>5</v>
      </c>
      <c r="D8" s="22"/>
      <c r="E8" s="22"/>
      <c r="F8" s="22"/>
      <c r="G8" s="7"/>
      <c r="H8" s="7"/>
      <c r="I8" s="23"/>
    </row>
    <row r="9" spans="1:9" ht="51">
      <c r="A9" s="20" t="s">
        <v>398</v>
      </c>
      <c r="B9" s="15" t="s">
        <v>387</v>
      </c>
      <c r="C9" s="21">
        <v>6</v>
      </c>
      <c r="D9" s="22"/>
      <c r="E9" s="22"/>
      <c r="F9" s="22"/>
      <c r="G9" s="7"/>
      <c r="H9" s="7"/>
      <c r="I9" s="23"/>
    </row>
    <row r="10" spans="1:9" ht="38.25">
      <c r="A10" s="20" t="s">
        <v>422</v>
      </c>
      <c r="B10" s="15" t="s">
        <v>421</v>
      </c>
      <c r="C10" s="21">
        <v>70</v>
      </c>
      <c r="D10" s="22"/>
      <c r="E10" s="22"/>
      <c r="F10" s="22"/>
      <c r="G10" s="7"/>
      <c r="H10" s="7"/>
      <c r="I10" s="23"/>
    </row>
    <row r="11" spans="1:9" ht="38.25">
      <c r="A11" s="20" t="s">
        <v>424</v>
      </c>
      <c r="B11" s="15" t="s">
        <v>423</v>
      </c>
      <c r="C11" s="21">
        <v>10</v>
      </c>
      <c r="D11" s="22"/>
      <c r="E11" s="22"/>
      <c r="F11" s="22"/>
      <c r="G11" s="7"/>
      <c r="H11" s="7"/>
      <c r="I11" s="23"/>
    </row>
    <row r="12" spans="1:9" ht="27" customHeight="1">
      <c r="A12" s="319" t="s">
        <v>66</v>
      </c>
      <c r="B12" s="317"/>
      <c r="C12" s="317"/>
      <c r="D12" s="317"/>
      <c r="E12" s="317"/>
      <c r="F12" s="317"/>
      <c r="G12" s="317"/>
      <c r="H12" s="317"/>
      <c r="I12" s="318"/>
    </row>
    <row r="13" spans="1:9" ht="51">
      <c r="A13" s="20" t="s">
        <v>220</v>
      </c>
      <c r="B13" s="15" t="s">
        <v>428</v>
      </c>
      <c r="C13" s="21">
        <v>15</v>
      </c>
      <c r="D13" s="22"/>
      <c r="E13" s="22"/>
      <c r="F13" s="22"/>
      <c r="G13" s="7"/>
      <c r="H13" s="7"/>
      <c r="I13" s="23"/>
    </row>
    <row r="14" spans="1:9" ht="51">
      <c r="A14" s="20" t="s">
        <v>221</v>
      </c>
      <c r="B14" s="15" t="s">
        <v>429</v>
      </c>
      <c r="C14" s="21">
        <v>5</v>
      </c>
      <c r="D14" s="22"/>
      <c r="E14" s="22"/>
      <c r="F14" s="22"/>
      <c r="G14" s="7"/>
      <c r="H14" s="7"/>
      <c r="I14" s="23"/>
    </row>
    <row r="15" spans="1:9" ht="63.75">
      <c r="A15" s="20" t="s">
        <v>222</v>
      </c>
      <c r="B15" s="15" t="s">
        <v>388</v>
      </c>
      <c r="C15" s="21">
        <v>10</v>
      </c>
      <c r="D15" s="22"/>
      <c r="E15" s="22"/>
      <c r="F15" s="22"/>
      <c r="G15" s="7"/>
      <c r="H15" s="7"/>
      <c r="I15" s="23"/>
    </row>
    <row r="16" spans="1:9" ht="51">
      <c r="A16" s="20" t="s">
        <v>223</v>
      </c>
      <c r="B16" s="15" t="s">
        <v>427</v>
      </c>
      <c r="C16" s="21">
        <v>5</v>
      </c>
      <c r="D16" s="22"/>
      <c r="E16" s="22"/>
      <c r="F16" s="22"/>
      <c r="G16" s="7"/>
      <c r="H16" s="7"/>
      <c r="I16" s="23"/>
    </row>
    <row r="17" spans="1:9" ht="25.5">
      <c r="A17" s="20" t="s">
        <v>224</v>
      </c>
      <c r="B17" s="2" t="s">
        <v>238</v>
      </c>
      <c r="C17" s="21">
        <v>50</v>
      </c>
      <c r="D17" s="22"/>
      <c r="E17" s="22"/>
      <c r="F17" s="22"/>
      <c r="G17" s="7"/>
      <c r="H17" s="7"/>
      <c r="I17" s="23"/>
    </row>
    <row r="18" spans="1:9" ht="25.5">
      <c r="A18" s="20" t="s">
        <v>225</v>
      </c>
      <c r="B18" s="2" t="s">
        <v>239</v>
      </c>
      <c r="C18" s="21">
        <v>50</v>
      </c>
      <c r="D18" s="22"/>
      <c r="E18" s="22"/>
      <c r="F18" s="22"/>
      <c r="G18" s="7"/>
      <c r="H18" s="7"/>
      <c r="I18" s="23"/>
    </row>
    <row r="19" spans="1:9" ht="30.75" customHeight="1">
      <c r="A19" s="319" t="s">
        <v>67</v>
      </c>
      <c r="B19" s="317"/>
      <c r="C19" s="317"/>
      <c r="D19" s="317"/>
      <c r="E19" s="317"/>
      <c r="F19" s="317"/>
      <c r="G19" s="317"/>
      <c r="H19" s="317"/>
      <c r="I19" s="318"/>
    </row>
    <row r="20" spans="1:9" ht="15">
      <c r="A20" s="20" t="s">
        <v>226</v>
      </c>
      <c r="B20" s="15" t="s">
        <v>240</v>
      </c>
      <c r="C20" s="21">
        <v>4</v>
      </c>
      <c r="D20" s="22"/>
      <c r="E20" s="22"/>
      <c r="F20" s="22"/>
      <c r="G20" s="7"/>
      <c r="H20" s="7"/>
      <c r="I20" s="23"/>
    </row>
    <row r="21" spans="1:9" ht="25.5">
      <c r="A21" s="20" t="s">
        <v>227</v>
      </c>
      <c r="B21" s="15" t="s">
        <v>68</v>
      </c>
      <c r="C21" s="21">
        <v>5</v>
      </c>
      <c r="D21" s="22"/>
      <c r="E21" s="22"/>
      <c r="F21" s="22"/>
      <c r="G21" s="7"/>
      <c r="H21" s="7"/>
      <c r="I21" s="23"/>
    </row>
    <row r="22" spans="1:9" ht="25.5">
      <c r="A22" s="20" t="s">
        <v>228</v>
      </c>
      <c r="B22" s="15" t="s">
        <v>241</v>
      </c>
      <c r="C22" s="21">
        <v>5</v>
      </c>
      <c r="D22" s="22"/>
      <c r="E22" s="22"/>
      <c r="F22" s="22"/>
      <c r="G22" s="7"/>
      <c r="H22" s="7"/>
      <c r="I22" s="23"/>
    </row>
    <row r="23" spans="1:9" ht="38.25">
      <c r="A23" s="20" t="s">
        <v>229</v>
      </c>
      <c r="B23" s="24" t="s">
        <v>69</v>
      </c>
      <c r="C23" s="21">
        <v>5</v>
      </c>
      <c r="D23" s="22"/>
      <c r="E23" s="22"/>
      <c r="F23" s="22"/>
      <c r="G23" s="7"/>
      <c r="H23" s="7"/>
      <c r="I23" s="23"/>
    </row>
    <row r="24" spans="1:9" ht="51">
      <c r="A24" s="20" t="s">
        <v>230</v>
      </c>
      <c r="B24" s="24" t="s">
        <v>70</v>
      </c>
      <c r="C24" s="21">
        <v>3</v>
      </c>
      <c r="D24" s="22"/>
      <c r="E24" s="22"/>
      <c r="F24" s="22"/>
      <c r="G24" s="7"/>
      <c r="H24" s="7"/>
      <c r="I24" s="23"/>
    </row>
    <row r="25" spans="1:9" ht="51">
      <c r="A25" s="20" t="s">
        <v>426</v>
      </c>
      <c r="B25" s="24" t="s">
        <v>71</v>
      </c>
      <c r="C25" s="21">
        <v>5</v>
      </c>
      <c r="D25" s="22"/>
      <c r="E25" s="22"/>
      <c r="F25" s="22"/>
      <c r="G25" s="7"/>
      <c r="H25" s="7"/>
      <c r="I25" s="23"/>
    </row>
    <row r="26" spans="1:9" ht="51">
      <c r="A26" s="20" t="s">
        <v>389</v>
      </c>
      <c r="B26" s="24" t="s">
        <v>72</v>
      </c>
      <c r="C26" s="21">
        <v>1</v>
      </c>
      <c r="D26" s="22"/>
      <c r="E26" s="22"/>
      <c r="F26" s="22"/>
      <c r="G26" s="7"/>
      <c r="H26" s="7"/>
      <c r="I26" s="23"/>
    </row>
    <row r="27" spans="1:9" ht="25.5">
      <c r="A27" s="20" t="s">
        <v>265</v>
      </c>
      <c r="B27" s="2" t="s">
        <v>242</v>
      </c>
      <c r="C27" s="21">
        <v>50</v>
      </c>
      <c r="D27" s="22"/>
      <c r="E27" s="22"/>
      <c r="F27" s="22"/>
      <c r="G27" s="7"/>
      <c r="H27" s="7"/>
      <c r="I27" s="23"/>
    </row>
    <row r="28" spans="1:9" ht="25.5">
      <c r="A28" s="20" t="s">
        <v>266</v>
      </c>
      <c r="B28" s="2" t="s">
        <v>243</v>
      </c>
      <c r="C28" s="21">
        <v>50</v>
      </c>
      <c r="D28" s="22"/>
      <c r="E28" s="22"/>
      <c r="F28" s="22"/>
      <c r="G28" s="7"/>
      <c r="H28" s="7"/>
      <c r="I28" s="23"/>
    </row>
    <row r="29" spans="1:9" ht="25.5">
      <c r="A29" s="20" t="s">
        <v>267</v>
      </c>
      <c r="B29" s="15" t="s">
        <v>73</v>
      </c>
      <c r="C29" s="21">
        <v>5</v>
      </c>
      <c r="D29" s="22"/>
      <c r="E29" s="22"/>
      <c r="F29" s="22"/>
      <c r="G29" s="7"/>
      <c r="H29" s="7"/>
      <c r="I29" s="23"/>
    </row>
    <row r="30" spans="1:9" ht="33.75" customHeight="1">
      <c r="A30" s="319" t="s">
        <v>74</v>
      </c>
      <c r="B30" s="317"/>
      <c r="C30" s="317"/>
      <c r="D30" s="317"/>
      <c r="E30" s="317"/>
      <c r="F30" s="317"/>
      <c r="G30" s="317"/>
      <c r="H30" s="317"/>
      <c r="I30" s="318"/>
    </row>
    <row r="31" spans="1:9" ht="63.75">
      <c r="A31" s="20" t="s">
        <v>268</v>
      </c>
      <c r="B31" s="15" t="s">
        <v>244</v>
      </c>
      <c r="C31" s="21">
        <v>10</v>
      </c>
      <c r="D31" s="22"/>
      <c r="E31" s="22"/>
      <c r="F31" s="22"/>
      <c r="G31" s="7"/>
      <c r="H31" s="7"/>
      <c r="I31" s="23"/>
    </row>
    <row r="32" spans="1:9" ht="25.5">
      <c r="A32" s="20" t="s">
        <v>528</v>
      </c>
      <c r="B32" s="2" t="s">
        <v>246</v>
      </c>
      <c r="C32" s="21">
        <v>60</v>
      </c>
      <c r="D32" s="22"/>
      <c r="E32" s="22"/>
      <c r="F32" s="22"/>
      <c r="G32" s="7"/>
      <c r="H32" s="7"/>
      <c r="I32" s="23"/>
    </row>
    <row r="33" spans="1:9" ht="25.5">
      <c r="A33" s="20" t="s">
        <v>529</v>
      </c>
      <c r="B33" s="2" t="s">
        <v>245</v>
      </c>
      <c r="C33" s="21">
        <v>20</v>
      </c>
      <c r="D33" s="22"/>
      <c r="E33" s="22"/>
      <c r="F33" s="22"/>
      <c r="G33" s="7"/>
      <c r="H33" s="7"/>
      <c r="I33" s="23"/>
    </row>
    <row r="34" spans="1:9" ht="32.25" customHeight="1">
      <c r="A34" s="319" t="s">
        <v>75</v>
      </c>
      <c r="B34" s="317"/>
      <c r="C34" s="317"/>
      <c r="D34" s="317"/>
      <c r="E34" s="317"/>
      <c r="F34" s="317"/>
      <c r="G34" s="317"/>
      <c r="H34" s="317"/>
      <c r="I34" s="318"/>
    </row>
    <row r="35" spans="1:9" ht="51">
      <c r="A35" s="20" t="s">
        <v>530</v>
      </c>
      <c r="B35" s="2" t="s">
        <v>248</v>
      </c>
      <c r="C35" s="21">
        <v>20</v>
      </c>
      <c r="D35" s="22"/>
      <c r="E35" s="22"/>
      <c r="F35" s="22"/>
      <c r="G35" s="7"/>
      <c r="H35" s="7"/>
      <c r="I35" s="23"/>
    </row>
    <row r="36" spans="1:9" ht="25.5">
      <c r="A36" s="20" t="s">
        <v>531</v>
      </c>
      <c r="B36" s="2" t="s">
        <v>76</v>
      </c>
      <c r="C36" s="21">
        <v>2</v>
      </c>
      <c r="D36" s="22"/>
      <c r="E36" s="22"/>
      <c r="F36" s="22"/>
      <c r="G36" s="7"/>
      <c r="H36" s="7"/>
      <c r="I36" s="23"/>
    </row>
    <row r="37" spans="1:9" ht="25.5">
      <c r="A37" s="20" t="s">
        <v>532</v>
      </c>
      <c r="B37" s="2" t="s">
        <v>77</v>
      </c>
      <c r="C37" s="21">
        <v>2</v>
      </c>
      <c r="D37" s="22"/>
      <c r="E37" s="22"/>
      <c r="F37" s="22"/>
      <c r="G37" s="7"/>
      <c r="H37" s="7"/>
      <c r="I37" s="23"/>
    </row>
    <row r="38" spans="1:9" ht="25.5">
      <c r="A38" s="20" t="s">
        <v>533</v>
      </c>
      <c r="B38" s="2" t="s">
        <v>78</v>
      </c>
      <c r="C38" s="21">
        <v>2</v>
      </c>
      <c r="D38" s="22"/>
      <c r="E38" s="22"/>
      <c r="F38" s="22"/>
      <c r="G38" s="7"/>
      <c r="H38" s="7"/>
      <c r="I38" s="23"/>
    </row>
    <row r="39" spans="1:9" ht="51">
      <c r="A39" s="20" t="s">
        <v>534</v>
      </c>
      <c r="B39" s="25" t="s">
        <v>79</v>
      </c>
      <c r="C39" s="26">
        <v>35</v>
      </c>
      <c r="D39" s="27"/>
      <c r="E39" s="27"/>
      <c r="F39" s="27"/>
      <c r="G39" s="16"/>
      <c r="H39" s="16"/>
      <c r="I39" s="28"/>
    </row>
    <row r="40" spans="1:9" ht="51">
      <c r="A40" s="20" t="s">
        <v>535</v>
      </c>
      <c r="B40" s="2" t="s">
        <v>247</v>
      </c>
      <c r="C40" s="21">
        <v>20</v>
      </c>
      <c r="D40" s="22"/>
      <c r="E40" s="22"/>
      <c r="F40" s="22"/>
      <c r="G40" s="17"/>
      <c r="H40" s="17"/>
      <c r="I40" s="23"/>
    </row>
    <row r="41" spans="1:9" ht="15" customHeight="1">
      <c r="A41" s="320" t="s">
        <v>80</v>
      </c>
      <c r="B41" s="320"/>
      <c r="C41" s="320"/>
      <c r="D41" s="320"/>
      <c r="E41" s="320"/>
      <c r="F41" s="320"/>
      <c r="G41" s="320"/>
      <c r="H41" s="320"/>
      <c r="I41" s="320"/>
    </row>
    <row r="42" spans="1:9" ht="52.9" customHeight="1">
      <c r="A42" s="21" t="s">
        <v>536</v>
      </c>
      <c r="B42" s="30" t="s">
        <v>81</v>
      </c>
      <c r="C42" s="29">
        <v>5</v>
      </c>
      <c r="D42" s="21"/>
      <c r="E42" s="22"/>
      <c r="F42" s="22"/>
      <c r="G42" s="17"/>
      <c r="H42" s="17"/>
      <c r="I42" s="29"/>
    </row>
    <row r="43" spans="1:9" ht="24.75" customHeight="1">
      <c r="A43" s="315" t="s">
        <v>413</v>
      </c>
      <c r="B43" s="316"/>
      <c r="C43" s="18"/>
      <c r="D43" s="31"/>
      <c r="E43" s="11"/>
      <c r="H43" s="11"/>
      <c r="I43" s="18"/>
    </row>
    <row r="44" spans="1:9">
      <c r="C44" s="32"/>
      <c r="D44" s="33"/>
      <c r="E44" s="34"/>
      <c r="F44" s="34"/>
      <c r="G44" s="34"/>
      <c r="H44" s="34"/>
      <c r="I44" s="35"/>
    </row>
    <row r="46" spans="1:9">
      <c r="B46" s="36"/>
    </row>
    <row r="52" spans="2:2">
      <c r="B52" s="37"/>
    </row>
  </sheetData>
  <mergeCells count="7">
    <mergeCell ref="A43:B43"/>
    <mergeCell ref="A3:I3"/>
    <mergeCell ref="A12:I12"/>
    <mergeCell ref="A19:I19"/>
    <mergeCell ref="A30:I30"/>
    <mergeCell ref="A34:I34"/>
    <mergeCell ref="A41:I41"/>
  </mergeCells>
  <phoneticPr fontId="39" type="noConversion"/>
  <pageMargins left="0.31496062992125984" right="0.31496062992125984" top="0.55118110236220474" bottom="0.55118110236220474" header="0.31496062992125984" footer="0.31496062992125984"/>
  <pageSetup paperSize="9" scale="81" orientation="landscape" r:id="rId1"/>
  <headerFooter alignWithMargins="0"/>
  <rowBreaks count="2" manualBreakCount="2">
    <brk id="11" max="16383" man="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10"/>
  <sheetViews>
    <sheetView tabSelected="1" zoomScaleNormal="100" workbookViewId="0">
      <selection activeCell="E9" sqref="E9:I9"/>
    </sheetView>
  </sheetViews>
  <sheetFormatPr defaultColWidth="8.85546875" defaultRowHeight="12.75"/>
  <cols>
    <col min="1" max="1" width="5.42578125" style="63" customWidth="1"/>
    <col min="2" max="2" width="47.28515625" style="63" customWidth="1"/>
    <col min="3" max="4" width="8.85546875" style="63"/>
    <col min="5" max="5" width="12.42578125" style="63" customWidth="1"/>
    <col min="6" max="6" width="8.85546875" style="63"/>
    <col min="7" max="7" width="17.42578125" style="63" customWidth="1"/>
    <col min="8" max="8" width="12.140625" style="63" customWidth="1"/>
    <col min="9" max="9" width="13.28515625" style="63" customWidth="1"/>
    <col min="10" max="16384" width="8.85546875" style="63"/>
  </cols>
  <sheetData>
    <row r="1" spans="1:9">
      <c r="B1" s="156" t="s">
        <v>416</v>
      </c>
    </row>
    <row r="2" spans="1:9" ht="25.5">
      <c r="A2" s="145" t="s">
        <v>434</v>
      </c>
      <c r="B2" s="145" t="s">
        <v>406</v>
      </c>
      <c r="C2" s="146" t="s">
        <v>407</v>
      </c>
      <c r="D2" s="146" t="s">
        <v>408</v>
      </c>
      <c r="E2" s="145" t="s">
        <v>409</v>
      </c>
      <c r="F2" s="145" t="s">
        <v>410</v>
      </c>
      <c r="G2" s="146" t="s">
        <v>411</v>
      </c>
      <c r="H2" s="146" t="s">
        <v>412</v>
      </c>
      <c r="I2" s="145" t="s">
        <v>405</v>
      </c>
    </row>
    <row r="3" spans="1:9">
      <c r="A3" s="321" t="s">
        <v>573</v>
      </c>
      <c r="B3" s="321"/>
      <c r="C3" s="321"/>
      <c r="D3" s="321"/>
      <c r="E3" s="321"/>
      <c r="F3" s="321"/>
      <c r="G3" s="321"/>
      <c r="H3" s="321"/>
      <c r="I3" s="322"/>
    </row>
    <row r="4" spans="1:9">
      <c r="A4" s="86">
        <v>1</v>
      </c>
      <c r="B4" s="89" t="s">
        <v>252</v>
      </c>
      <c r="C4" s="65">
        <v>40</v>
      </c>
      <c r="D4" s="200"/>
      <c r="E4" s="201"/>
      <c r="F4" s="64"/>
      <c r="G4" s="202"/>
      <c r="H4" s="202"/>
      <c r="I4" s="201"/>
    </row>
    <row r="5" spans="1:9" s="84" customFormat="1" ht="53.25" customHeight="1">
      <c r="A5" s="86">
        <v>2</v>
      </c>
      <c r="B5" s="89" t="s">
        <v>253</v>
      </c>
      <c r="C5" s="65">
        <v>25</v>
      </c>
      <c r="D5" s="200"/>
      <c r="E5" s="201"/>
      <c r="F5" s="203"/>
      <c r="G5" s="202"/>
      <c r="H5" s="202"/>
      <c r="I5" s="201"/>
    </row>
    <row r="6" spans="1:9" ht="15">
      <c r="A6" s="86">
        <v>3</v>
      </c>
      <c r="B6" s="89" t="s">
        <v>537</v>
      </c>
      <c r="C6" s="65">
        <v>20</v>
      </c>
      <c r="D6" s="200"/>
      <c r="E6" s="201"/>
      <c r="F6" s="64"/>
      <c r="G6" s="202"/>
      <c r="H6" s="202"/>
      <c r="I6" s="201"/>
    </row>
    <row r="7" spans="1:9" ht="51">
      <c r="A7" s="86">
        <v>4</v>
      </c>
      <c r="B7" s="89" t="s">
        <v>254</v>
      </c>
      <c r="C7" s="65">
        <v>3</v>
      </c>
      <c r="D7" s="200"/>
      <c r="E7" s="201"/>
      <c r="F7" s="64"/>
      <c r="G7" s="202"/>
      <c r="H7" s="202"/>
      <c r="I7" s="201"/>
    </row>
    <row r="8" spans="1:9" ht="25.5">
      <c r="A8" s="86">
        <v>5</v>
      </c>
      <c r="B8" s="89" t="s">
        <v>255</v>
      </c>
      <c r="C8" s="65">
        <v>5</v>
      </c>
      <c r="D8" s="200"/>
      <c r="E8" s="201"/>
      <c r="F8" s="64"/>
      <c r="G8" s="202"/>
      <c r="H8" s="202"/>
      <c r="I8" s="201"/>
    </row>
    <row r="9" spans="1:9" ht="24" customHeight="1">
      <c r="A9" s="284" t="s">
        <v>441</v>
      </c>
      <c r="B9" s="286"/>
      <c r="C9" s="323"/>
      <c r="D9" s="324"/>
      <c r="E9" s="204"/>
      <c r="F9" s="325"/>
      <c r="G9" s="326"/>
      <c r="H9" s="205"/>
      <c r="I9" s="84"/>
    </row>
    <row r="10" spans="1:9">
      <c r="C10" s="206"/>
      <c r="D10" s="206"/>
      <c r="F10" s="206"/>
      <c r="G10" s="206"/>
    </row>
  </sheetData>
  <mergeCells count="4">
    <mergeCell ref="A3:I3"/>
    <mergeCell ref="A9:B9"/>
    <mergeCell ref="C9:D9"/>
    <mergeCell ref="F9:G9"/>
  </mergeCells>
  <phoneticPr fontId="33" type="noConversion"/>
  <pageMargins left="0.75" right="0.75" top="1" bottom="1" header="0.5" footer="0.5"/>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Arkusze</vt:lpstr>
      </vt:variant>
      <vt:variant>
        <vt:i4>14</vt:i4>
      </vt:variant>
      <vt:variant>
        <vt:lpstr>Nazwane zakresy</vt:lpstr>
      </vt:variant>
      <vt:variant>
        <vt:i4>8</vt:i4>
      </vt:variant>
    </vt:vector>
  </HeadingPairs>
  <TitlesOfParts>
    <vt:vector size="22" baseType="lpstr">
      <vt:lpstr>1</vt:lpstr>
      <vt:lpstr>2</vt:lpstr>
      <vt:lpstr>3</vt:lpstr>
      <vt:lpstr>4</vt:lpstr>
      <vt:lpstr>5</vt:lpstr>
      <vt:lpstr>6</vt:lpstr>
      <vt:lpstr>7</vt:lpstr>
      <vt:lpstr>8</vt:lpstr>
      <vt:lpstr>9</vt:lpstr>
      <vt:lpstr>10</vt:lpstr>
      <vt:lpstr>11</vt:lpstr>
      <vt:lpstr>12</vt:lpstr>
      <vt:lpstr>13</vt:lpstr>
      <vt:lpstr>14</vt:lpstr>
      <vt:lpstr>'10'!Obszar_wydruku</vt:lpstr>
      <vt:lpstr>'12'!Obszar_wydruku</vt:lpstr>
      <vt:lpstr>'13'!Obszar_wydruku</vt:lpstr>
      <vt:lpstr>'14'!Obszar_wydruku</vt:lpstr>
      <vt:lpstr>'4'!Obszar_wydruku</vt:lpstr>
      <vt:lpstr>'5'!Obszar_wydruku</vt:lpstr>
      <vt:lpstr>'9'!Obszar_wydruku</vt:lpstr>
      <vt:lpstr>'4'!OLE_LINK1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Smykala</dc:creator>
  <cp:keywords/>
  <dc:description/>
  <cp:lastModifiedBy>Tomasz Smykala</cp:lastModifiedBy>
  <cp:revision>2</cp:revision>
  <cp:lastPrinted>2020-12-30T09:27:26Z</cp:lastPrinted>
  <dcterms:created xsi:type="dcterms:W3CDTF">2004-04-19T08:18:32Z</dcterms:created>
  <dcterms:modified xsi:type="dcterms:W3CDTF">2021-01-05T13:20:30Z</dcterms:modified>
</cp:coreProperties>
</file>