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dokumenty\Ubezpieczenia\2023\mienie 2024\zapytanie ofertowe\"/>
    </mc:Choice>
  </mc:AlternateContent>
  <xr:revisionPtr revIDLastSave="0" documentId="13_ncr:1_{65D8C9B1-B36C-41E1-987E-6446FBB223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Arkusz1!$A$1:$M$77</definedName>
    <definedName name="_xlnm.Print_Titles" localSheetId="0">Arkusz1!$1:$2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9" i="1" l="1"/>
</calcChain>
</file>

<file path=xl/sharedStrings.xml><?xml version="1.0" encoding="utf-8"?>
<sst xmlns="http://schemas.openxmlformats.org/spreadsheetml/2006/main" count="301" uniqueCount="199">
  <si>
    <t>L. p.</t>
  </si>
  <si>
    <t>Nazwa Budynków</t>
  </si>
  <si>
    <t>Rok budowy</t>
  </si>
  <si>
    <t>materiał ścian</t>
  </si>
  <si>
    <t>pokrycie dachu</t>
  </si>
  <si>
    <t>Uwagi (stan techniczny, remonty)</t>
  </si>
  <si>
    <t>Wycena budynków</t>
  </si>
  <si>
    <t xml:space="preserve">Okręslenie wartośći </t>
  </si>
  <si>
    <t>Wartość początkowa (w zł)</t>
  </si>
  <si>
    <t>ilość kondygnacji</t>
  </si>
  <si>
    <t xml:space="preserve"> powierzchnia</t>
  </si>
  <si>
    <t>wymiary</t>
  </si>
  <si>
    <t>BUDYNKI ADMINISTRACYJNE</t>
  </si>
  <si>
    <t>BUDYNKI SZKÓŁ I PRZEDSZKOLI</t>
  </si>
  <si>
    <t>BUDYNKI CENTRUM KULTURY I BILIOTEK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</si>
  <si>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</si>
  <si>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</si>
  <si>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</si>
  <si>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</si>
  <si>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</si>
  <si>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</si>
  <si>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</si>
  <si>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</si>
  <si>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</si>
  <si>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</si>
  <si>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* przyjęto wartość początkową brutto</t>
  </si>
  <si>
    <t>BUDYNKI GOSPODARCZE, GARAŻE, MAGAZYNOWE, PRZYSTANKI AUTOBUSOWE, PLACE ZABAW, LUSTRA DROGOWE, OGRODZENIA</t>
  </si>
  <si>
    <t>9.</t>
  </si>
  <si>
    <t>10.</t>
  </si>
  <si>
    <t>11.</t>
  </si>
  <si>
    <t>21.</t>
  </si>
  <si>
    <t>Podpis przedstawiciela Towarzystwa</t>
  </si>
  <si>
    <t xml:space="preserve">Budynek Urzędu Gminy </t>
  </si>
  <si>
    <t>Budynek wiejski w Cieszynie</t>
  </si>
  <si>
    <t>Budynek wiejski w Kobylu</t>
  </si>
  <si>
    <t>Budynek wiejski w Gliniku Dolnym</t>
  </si>
  <si>
    <t>Budynek wiejski w Gliniku Górnym</t>
  </si>
  <si>
    <t>Budynek Gminnej Biblioteki Publicznej we Frysztaku</t>
  </si>
  <si>
    <t>Budynek wiejski w Lubli</t>
  </si>
  <si>
    <t>Budynek wiejski w Gliniku Średnim</t>
  </si>
  <si>
    <t>Budynek wiejski w Hucie Gogołowskiej</t>
  </si>
  <si>
    <t>Budynek wiejski w Widaczu</t>
  </si>
  <si>
    <t>Budynek wiejski w Pułankach</t>
  </si>
  <si>
    <t>Budynek GOSiR we Frysztaku</t>
  </si>
  <si>
    <t>Budynki zaplecza basenu GOSiR</t>
  </si>
  <si>
    <t>Stacja uzdatniania wody GOSiR</t>
  </si>
  <si>
    <t>Budynek Gminnego Ośrodka Kultury w Twierdzy</t>
  </si>
  <si>
    <t>Budynek wiejski w Twierdzy</t>
  </si>
  <si>
    <t>Budynek Gminnego Centrum Edukacji Ekologicznej w Stępinie (Chytrówka)</t>
  </si>
  <si>
    <t>Budynek ośrodka zdrowia w Gogołowie</t>
  </si>
  <si>
    <t>Zespół Schronów z okresu II Wojny Światowej w Stępinie i Cieszynie</t>
  </si>
  <si>
    <t>Budynek ośrodka zdrowia w Lubli</t>
  </si>
  <si>
    <t>Pawilon sportowy w Lublii</t>
  </si>
  <si>
    <t>Budynek Stara Szkoła w Gliniku Średnim</t>
  </si>
  <si>
    <t>Budynek Stara Szkoła w Kobylu</t>
  </si>
  <si>
    <t>Lokal socjalny w Pułankach</t>
  </si>
  <si>
    <t>Budynek stara apteka we Frysztaku</t>
  </si>
  <si>
    <t>Budynek Szkoły Podstawowej w Gliniku Górnym</t>
  </si>
  <si>
    <t>Budynek Zespołu Szkół w Lubli</t>
  </si>
  <si>
    <t>Budynek Zespołu Szkół w Stępinie</t>
  </si>
  <si>
    <t>Budynek Przedszkola Publicznego nr 1 we Frysztaku</t>
  </si>
  <si>
    <t>Budynek Zespołu Szkół w Gogołowie</t>
  </si>
  <si>
    <t>22.</t>
  </si>
  <si>
    <t>BUDYNKI I BUDOWLE INNE</t>
  </si>
  <si>
    <t>cegła ceramiczna Siporex</t>
  </si>
  <si>
    <t>24,64x17,72</t>
  </si>
  <si>
    <t>blacha</t>
  </si>
  <si>
    <t>średnio-dobry</t>
  </si>
  <si>
    <t>1968, częśc dobudowana-2002</t>
  </si>
  <si>
    <t>cegła ceramiczna i pustaki żużlobetonowe, bloczki Siporex</t>
  </si>
  <si>
    <t>eternit falisty</t>
  </si>
  <si>
    <t>dobry</t>
  </si>
  <si>
    <t>16,95x11,50</t>
  </si>
  <si>
    <t>cegła ceramiczna, pustaki żużlobetonowe</t>
  </si>
  <si>
    <t>14,50x10,50</t>
  </si>
  <si>
    <t>18,70x14,66</t>
  </si>
  <si>
    <t>1968, częśc dobudowana-1984</t>
  </si>
  <si>
    <t>cegła ceramiczna i pustaki żużlobetonowe, bloczki Siporex oraz bloczki ceramiczne MAX</t>
  </si>
  <si>
    <t>blacha ocynkowama</t>
  </si>
  <si>
    <t>27x32</t>
  </si>
  <si>
    <t>cegła ceramiczna, pustaki żużlobetonowe i bloczki Siporex</t>
  </si>
  <si>
    <t>średni</t>
  </si>
  <si>
    <t>14,85x11,45</t>
  </si>
  <si>
    <t>14,80x11,40</t>
  </si>
  <si>
    <t>cegła ceramiczna, pustaki żużlobetnowe i bloczki Siporex</t>
  </si>
  <si>
    <t>17,68x12,02</t>
  </si>
  <si>
    <t>cegła ceramiczna , pustaki żużlobetonowe</t>
  </si>
  <si>
    <t>25,35x15,30</t>
  </si>
  <si>
    <t>cegła ceramiczna i pustaki żużlobetnowe oraz bloczki Siporex</t>
  </si>
  <si>
    <t>34,35x22,10</t>
  </si>
  <si>
    <t>1907, przebudowa 1990, 2002</t>
  </si>
  <si>
    <t>blacho-dachówka</t>
  </si>
  <si>
    <t>21,99x13,65</t>
  </si>
  <si>
    <t>cegła ceramiczna, pustaki żużlobetonowe ocieplone styropianem</t>
  </si>
  <si>
    <t>19,80x13,05</t>
  </si>
  <si>
    <t>dachówka</t>
  </si>
  <si>
    <t>cegła placówka</t>
  </si>
  <si>
    <t>20,15x18,51</t>
  </si>
  <si>
    <t>1930, rozbudowa w  1960,1985</t>
  </si>
  <si>
    <t xml:space="preserve">cegła ceramiczna, bloczki ceramiczne i pustaki żużlobetonowe </t>
  </si>
  <si>
    <t>zły</t>
  </si>
  <si>
    <t>cegła ceramiczna</t>
  </si>
  <si>
    <t>22,28x11,73</t>
  </si>
  <si>
    <t>1966, przebudowa 2002</t>
  </si>
  <si>
    <t xml:space="preserve">cegła i pustaki żużlobetonowe </t>
  </si>
  <si>
    <t>13,60x9,70</t>
  </si>
  <si>
    <t>bloczki Siporex, bloczki ceramiczne MAX</t>
  </si>
  <si>
    <t>15,2x11,6</t>
  </si>
  <si>
    <t xml:space="preserve">pustaki betonowe oblicowane od wewnątrz cegła ceramiczną pełną </t>
  </si>
  <si>
    <t>1965-70</t>
  </si>
  <si>
    <t>21,25x11,72</t>
  </si>
  <si>
    <t>1956/1986</t>
  </si>
  <si>
    <t>3 kondygnacyjne w tym użytkowe poddasze oraz salę widowiskową</t>
  </si>
  <si>
    <t>cegła ceramiczna pełna, pustaki żużlowe, bloczki pianobetonowe, kamień piaskowiec</t>
  </si>
  <si>
    <t>dach drewniany wielospadowy pokryty blachą dachówko-podobną powlekaną akrylem</t>
  </si>
  <si>
    <t>Budynek w latach 2006-2007 był poddany remontowi kapitalnemu wraz z midernizacją pomieszczeń. Utrzymywany jest w dobrym stanie technicznym</t>
  </si>
  <si>
    <t>cegła</t>
  </si>
  <si>
    <t xml:space="preserve">otyknowany </t>
  </si>
  <si>
    <t>59,66 x 12,60</t>
  </si>
  <si>
    <t>pustak</t>
  </si>
  <si>
    <t xml:space="preserve"> -</t>
  </si>
  <si>
    <t>beton</t>
  </si>
  <si>
    <t xml:space="preserve">Siłownia zewnętrzna Strzelec Frysztak </t>
  </si>
  <si>
    <t>Kort Tenisowy GOSiR Frysztak</t>
  </si>
  <si>
    <t>36,60 x 18,30</t>
  </si>
  <si>
    <t>Boisko Piłkarskie trawiaste GOSiR Frysztak</t>
  </si>
  <si>
    <t>110 x 70</t>
  </si>
  <si>
    <t>14 x 3,2</t>
  </si>
  <si>
    <t>ocynk</t>
  </si>
  <si>
    <t>3 niecki 20x25, 12,5x20, 20x10</t>
  </si>
  <si>
    <t>35x15 i 15x7,8</t>
  </si>
  <si>
    <t>cegła ceramiczna pełna</t>
  </si>
  <si>
    <t>blacha ocynkowana pomalowana</t>
  </si>
  <si>
    <t>budynek szkolny 75x16, przewiązka 12,6x11, hala sportowa 37x25</t>
  </si>
  <si>
    <t>blacha trapezowa</t>
  </si>
  <si>
    <t>694m2</t>
  </si>
  <si>
    <t>prawidłowy</t>
  </si>
  <si>
    <t>102,7x34,95</t>
  </si>
  <si>
    <t>pustak "UNI"</t>
  </si>
  <si>
    <t>453,5m2</t>
  </si>
  <si>
    <t>2 +podpiwniczenie całkowite</t>
  </si>
  <si>
    <t>cegła ceramiczna na zaprawie cementowo wapiennej</t>
  </si>
  <si>
    <t>blacha ocynkowana</t>
  </si>
  <si>
    <t>810m2</t>
  </si>
  <si>
    <t>2, część szatni i kotłowni podpiwniczona, parter i piętro oraz poddasze użytkowe</t>
  </si>
  <si>
    <t>cegła, docieplona styropianem</t>
  </si>
  <si>
    <t>Sala sportowa Zespołu Szkoł w Gogołowie</t>
  </si>
  <si>
    <t>30x25,5</t>
  </si>
  <si>
    <t>3 ściany konstrukcja stalowa, 1 ściana cegła kratówka "15"</t>
  </si>
  <si>
    <t>beton komórkowy i cegła ceramiczna</t>
  </si>
  <si>
    <t>dobry, ocieplony, stolarka PCV</t>
  </si>
  <si>
    <t>12x23 i  16x26</t>
  </si>
  <si>
    <t>Blacha</t>
  </si>
  <si>
    <t>Szkoła: 48,80 x 10,00,             Hala 26,30 x 20,00,        Przewiązka 7,00 x 5,90</t>
  </si>
  <si>
    <t>WO</t>
  </si>
  <si>
    <t>WR</t>
  </si>
  <si>
    <t>cegła ceramiczna, część dobudowana- bloczki pianobetonowe Siporex oraz pustaki żużlobetonowe</t>
  </si>
  <si>
    <t>Budynek OSP w Twierdzy</t>
  </si>
  <si>
    <t>Budynek Szkoły Podstawowej w Cieszynie (szkoła + sala gimnastyczna)</t>
  </si>
  <si>
    <t>ściany piwnic - głównie cegła ceramiczna, ściany kondygnacji prefabrykowane płyty ścienne</t>
  </si>
  <si>
    <t>dobry/średni. Remonty 2017: remont korytarza i łazienki na p.II utworzenie 2 łazienek ogólnodostępnych przy szatni szkolnej, remot pom, archiwalnego, biblioteki, pokoi nauczycielskich na parterze i klatki schodowej przy przewiązce, wymiana oświetlenia w kotłowni i na korytarzyach, sport.</t>
  </si>
  <si>
    <t>dobry (wymagany remont kuchni przedszkolnej, wymiana drzwi w pomieszczeniach szkolnych) remonty przeprowadzone: wymiana okien i drzwi, termomodernizacja, remot łazienek, remont dachu i c.o., odnowienie pomieszczeń wewnątrz szkoły z wyjątkiem kuchni</t>
  </si>
  <si>
    <t>budynek w dobrym stanie technicznych po wielu remontach (budowa dachu 2000r., wymiana oświetlenia, okien, drzwi, docieplenia budynku, malowanie pomieszczeń, izlolacja fundamentów, remot podłóg, remont kuchi, wraz z zapleczem, kotłowni, schodów zewnętrznych (lata 2003-2016)</t>
  </si>
  <si>
    <t>szkoła - cegła ceramiczna +pustak żużlowy, hala sportowa - siporex</t>
  </si>
  <si>
    <t>Sala gimnastyczna przy Zespole Szkół w Stępinie</t>
  </si>
  <si>
    <t>25 x 12</t>
  </si>
  <si>
    <t>Niecka basenu kąpielowego wraz ze zjeżdżalnią</t>
  </si>
  <si>
    <t>Trybuna aluminiowa 104 miejsa / 4 rzędowa i wiaty stadionowe 2 szt.</t>
  </si>
  <si>
    <t>Boisko wielofunkcyjne przy Zespole Szkół w Lubli</t>
  </si>
  <si>
    <t>22x44</t>
  </si>
  <si>
    <t>nawierzchnia syntetyczna</t>
  </si>
  <si>
    <t>Boisko do siatkówki w Cieszynie</t>
  </si>
  <si>
    <t>8x18</t>
  </si>
  <si>
    <t>Sklep Frysztak</t>
  </si>
  <si>
    <t>13,21x2,79</t>
  </si>
  <si>
    <t>OSA 2019 - GOSiR (siłownia zewnętrzna dla dzieci + urządzenia placu zabaw +ogrodzenia)</t>
  </si>
  <si>
    <t>Altana w Cieszynie wraz z kostką i podbudową - przy SP Cieszyna</t>
  </si>
  <si>
    <t>przyjęta cena metra (w zł)</t>
  </si>
  <si>
    <t>średnio-dobry, część dobudowana - dobry</t>
  </si>
  <si>
    <t>Ławka pl. Św. Floriana, obiekt małej architektury-podświetlana z paneli solarnych, 2 gniazda Usb</t>
  </si>
  <si>
    <t>Przystań kajakowa</t>
  </si>
  <si>
    <t>12,10X6,00 6,00 X 5,40</t>
  </si>
  <si>
    <t>DREWNO</t>
  </si>
  <si>
    <t>ŚREDNI</t>
  </si>
  <si>
    <t>DACHÓWKA</t>
  </si>
  <si>
    <t>Budynek Szkoły Podstawowej we Frysztaku</t>
  </si>
  <si>
    <t>Budynek socjalny w Kobylu</t>
  </si>
  <si>
    <t>Budynek wiejski w Gogołowie wraz z altaną</t>
  </si>
  <si>
    <t xml:space="preserve">Budynek Stara Szkoła w Gogołowie </t>
  </si>
  <si>
    <t>Budynek wiejski w Stępinie wraz z altaną</t>
  </si>
  <si>
    <t>Załącznik nr 2 do OPZ-SWU - INWENTARYZACJA I WYCENA BUDYNKÓW W GMINIE FRYSZTAK</t>
  </si>
  <si>
    <t>maszt przy Urzędzie Gminy Frysztak</t>
  </si>
  <si>
    <t>Boisko piłkarskie sztuczna trawa</t>
  </si>
  <si>
    <t>58 x 28,5</t>
  </si>
  <si>
    <t>Boisko do koszykówki</t>
  </si>
  <si>
    <t>16 x 10</t>
  </si>
  <si>
    <t>nawierzchnia - sztuczma trawa</t>
  </si>
  <si>
    <t>nawierzchnia beton</t>
  </si>
  <si>
    <t>Przystanki autobusowe wg. osobnego załącznika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</si>
</sst>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20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44" fontId="0" fillId="0" borderId="0" xfId="1" applyFont="1"/>
    <xf numFmtId="44" fontId="0" fillId="0" borderId="0" xfId="1" applyFont="1" applyBorder="1" applyAlignment="1">
      <alignment horizontal="center"/>
    </xf>
    <xf numFmtId="4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4" xfId="0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wrapText="1"/>
    </xf>
    <xf numFmtId="44" fontId="5" fillId="0" borderId="0" xfId="1" applyFont="1" applyBorder="1" applyAlignment="1">
      <alignment horizontal="left"/>
    </xf>
    <xf numFmtId="44" fontId="5" fillId="0" borderId="0" xfId="1" applyFont="1" applyBorder="1"/>
    <xf numFmtId="0" fontId="7" fillId="0" borderId="1" xfId="0" applyFont="1" applyBorder="1" applyAlignment="1">
      <alignment horizontal="center" wrapText="1"/>
    </xf>
    <xf numFmtId="44" fontId="5" fillId="0" borderId="0" xfId="1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4" fontId="0" fillId="0" borderId="0" xfId="1" applyFont="1" applyBorder="1"/>
    <xf numFmtId="1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4" fontId="7" fillId="0" borderId="6" xfId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64" fontId="7" fillId="0" borderId="11" xfId="1" applyNumberFormat="1" applyFont="1" applyBorder="1" applyAlignment="1">
      <alignment horizontal="center" wrapText="1"/>
    </xf>
    <xf numFmtId="44" fontId="7" fillId="0" borderId="12" xfId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44" fontId="7" fillId="0" borderId="0" xfId="1" applyFont="1" applyBorder="1"/>
    <xf numFmtId="0" fontId="9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tabSelected="1" topLeftCell="H54" zoomScale="120" zoomScaleNormal="120" workbookViewId="0">
      <selection activeCell="L69" sqref="L69"/>
    </sheetView>
  </sheetViews>
  <sheetFormatPr defaultRowHeight="14.25"/>
  <cols>
    <col min="1" max="1" width="4.125" style="2" customWidth="1"/>
    <col min="2" max="2" width="53.25" style="1" customWidth="1"/>
    <col min="3" max="3" width="19.5" style="5" customWidth="1"/>
    <col min="4" max="4" width="28" style="5" customWidth="1"/>
    <col min="5" max="5" width="14.625" style="1" customWidth="1"/>
    <col min="6" max="6" width="12.125" style="1" customWidth="1"/>
    <col min="7" max="7" width="40.5" style="1" customWidth="1"/>
    <col min="8" max="8" width="16.875" style="1" customWidth="1"/>
    <col min="9" max="9" width="20.125" style="1" customWidth="1"/>
    <col min="10" max="10" width="15.625" style="3" customWidth="1"/>
    <col min="11" max="11" width="14.375" style="9" bestFit="1" customWidth="1"/>
    <col min="12" max="12" width="18.625" style="9" customWidth="1"/>
    <col min="13" max="13" width="10.375" style="3" customWidth="1"/>
    <col min="14" max="14" width="14.625" style="6" bestFit="1" customWidth="1"/>
    <col min="16" max="16" width="4.875" customWidth="1"/>
    <col min="17" max="18" width="14.625" bestFit="1" customWidth="1"/>
    <col min="19" max="19" width="15.625" bestFit="1" customWidth="1"/>
    <col min="20" max="20" width="14.625" bestFit="1" customWidth="1"/>
  </cols>
  <sheetData>
    <row r="1" spans="1:20" s="4" customFormat="1" ht="24.95" customHeight="1" thickBot="1">
      <c r="A1" s="64" t="s">
        <v>190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12"/>
    </row>
    <row r="2" spans="1:20" ht="26.25" thickBot="1">
      <c r="A2" s="53" t="s">
        <v>0</v>
      </c>
      <c r="B2" s="54" t="s">
        <v>1</v>
      </c>
      <c r="C2" s="54" t="s">
        <v>2</v>
      </c>
      <c r="D2" s="54" t="s">
        <v>11</v>
      </c>
      <c r="E2" s="54" t="s">
        <v>9</v>
      </c>
      <c r="F2" s="54" t="s">
        <v>10</v>
      </c>
      <c r="G2" s="54" t="s">
        <v>3</v>
      </c>
      <c r="H2" s="54" t="s">
        <v>4</v>
      </c>
      <c r="I2" s="54" t="s">
        <v>5</v>
      </c>
      <c r="J2" s="55" t="s">
        <v>8</v>
      </c>
      <c r="K2" s="56" t="s">
        <v>177</v>
      </c>
      <c r="L2" s="56" t="s">
        <v>6</v>
      </c>
      <c r="M2" s="57" t="s">
        <v>7</v>
      </c>
      <c r="N2" s="11"/>
    </row>
    <row r="3" spans="1:20">
      <c r="A3" s="52"/>
      <c r="B3" s="67" t="s">
        <v>12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13"/>
    </row>
    <row r="4" spans="1:20" ht="25.5">
      <c r="A4" s="45">
        <v>1</v>
      </c>
      <c r="B4" s="38" t="s">
        <v>32</v>
      </c>
      <c r="C4" s="15">
        <v>1981</v>
      </c>
      <c r="D4" s="15" t="s">
        <v>151</v>
      </c>
      <c r="E4" s="15">
        <v>4</v>
      </c>
      <c r="F4" s="15">
        <v>1691</v>
      </c>
      <c r="G4" s="15" t="s">
        <v>149</v>
      </c>
      <c r="H4" s="15" t="s">
        <v>66</v>
      </c>
      <c r="I4" s="15" t="s">
        <v>150</v>
      </c>
      <c r="J4" s="29"/>
      <c r="K4" s="30">
        <v>2500</v>
      </c>
      <c r="L4" s="30">
        <v>4227500</v>
      </c>
      <c r="M4" s="31" t="s">
        <v>154</v>
      </c>
      <c r="N4" s="14"/>
    </row>
    <row r="5" spans="1:20">
      <c r="A5" s="45">
        <v>2</v>
      </c>
      <c r="B5" s="15"/>
      <c r="C5" s="15"/>
      <c r="D5" s="15"/>
      <c r="E5" s="15"/>
      <c r="F5" s="15"/>
      <c r="G5" s="15"/>
      <c r="H5" s="15"/>
      <c r="I5" s="15"/>
      <c r="J5" s="29"/>
      <c r="K5" s="30"/>
      <c r="L5" s="30"/>
      <c r="M5" s="31"/>
      <c r="N5" s="14"/>
      <c r="Q5" s="6"/>
      <c r="R5" s="6"/>
      <c r="S5" s="6"/>
      <c r="T5" s="6"/>
    </row>
    <row r="6" spans="1:20">
      <c r="A6" s="45">
        <v>3</v>
      </c>
      <c r="B6" s="15"/>
      <c r="C6" s="15"/>
      <c r="D6" s="15"/>
      <c r="E6" s="15"/>
      <c r="F6" s="15"/>
      <c r="G6" s="15"/>
      <c r="H6" s="15"/>
      <c r="I6" s="15"/>
      <c r="J6" s="29"/>
      <c r="K6" s="30"/>
      <c r="L6" s="30"/>
      <c r="M6" s="31"/>
      <c r="N6" s="14"/>
      <c r="O6" s="10"/>
      <c r="Q6" s="8"/>
      <c r="R6" s="8"/>
      <c r="S6" s="8"/>
      <c r="T6" s="8"/>
    </row>
    <row r="7" spans="1:20" ht="14.25" customHeight="1">
      <c r="A7" s="45"/>
      <c r="B7" s="61" t="s">
        <v>14</v>
      </c>
      <c r="C7" s="61"/>
      <c r="D7" s="61"/>
      <c r="E7" s="61"/>
      <c r="F7" s="61"/>
      <c r="G7" s="61"/>
      <c r="H7" s="61"/>
      <c r="I7" s="15"/>
      <c r="J7" s="15"/>
      <c r="K7" s="30"/>
      <c r="L7" s="30"/>
      <c r="M7" s="31"/>
      <c r="N7" s="14"/>
      <c r="Q7" s="8"/>
      <c r="R7" s="8"/>
      <c r="S7" s="8"/>
      <c r="T7" s="8"/>
    </row>
    <row r="8" spans="1:20" ht="25.5">
      <c r="A8" s="45">
        <v>4</v>
      </c>
      <c r="B8" s="38" t="s">
        <v>33</v>
      </c>
      <c r="C8" s="15" t="s">
        <v>68</v>
      </c>
      <c r="D8" s="15" t="s">
        <v>65</v>
      </c>
      <c r="E8" s="15">
        <v>2</v>
      </c>
      <c r="F8" s="15">
        <v>961.54</v>
      </c>
      <c r="G8" s="15" t="s">
        <v>64</v>
      </c>
      <c r="H8" s="15" t="s">
        <v>66</v>
      </c>
      <c r="I8" s="15" t="s">
        <v>178</v>
      </c>
      <c r="J8" s="29"/>
      <c r="K8" s="30">
        <v>2000</v>
      </c>
      <c r="L8" s="30">
        <v>1952794.92</v>
      </c>
      <c r="M8" s="31" t="s">
        <v>154</v>
      </c>
      <c r="N8" s="14"/>
    </row>
    <row r="9" spans="1:20" ht="25.5">
      <c r="A9" s="45">
        <v>5</v>
      </c>
      <c r="B9" s="38" t="s">
        <v>189</v>
      </c>
      <c r="C9" s="15">
        <v>1989</v>
      </c>
      <c r="D9" s="15"/>
      <c r="E9" s="15">
        <v>3</v>
      </c>
      <c r="F9" s="15">
        <v>896</v>
      </c>
      <c r="G9" s="15" t="s">
        <v>69</v>
      </c>
      <c r="H9" s="15" t="s">
        <v>70</v>
      </c>
      <c r="I9" s="15" t="s">
        <v>67</v>
      </c>
      <c r="J9" s="29"/>
      <c r="K9" s="30">
        <v>2000</v>
      </c>
      <c r="L9" s="30">
        <v>1792000</v>
      </c>
      <c r="M9" s="31" t="s">
        <v>154</v>
      </c>
      <c r="N9" s="14"/>
    </row>
    <row r="10" spans="1:20" ht="25.5">
      <c r="A10" s="45">
        <v>6</v>
      </c>
      <c r="B10" s="38" t="s">
        <v>34</v>
      </c>
      <c r="C10" s="15">
        <v>1985</v>
      </c>
      <c r="D10" s="15" t="s">
        <v>72</v>
      </c>
      <c r="E10" s="15">
        <v>2</v>
      </c>
      <c r="F10" s="15">
        <v>387.23</v>
      </c>
      <c r="G10" s="15" t="s">
        <v>69</v>
      </c>
      <c r="H10" s="15" t="s">
        <v>66</v>
      </c>
      <c r="I10" s="15" t="s">
        <v>71</v>
      </c>
      <c r="J10" s="29"/>
      <c r="K10" s="30">
        <v>2000</v>
      </c>
      <c r="L10" s="30">
        <v>829480</v>
      </c>
      <c r="M10" s="31" t="s">
        <v>154</v>
      </c>
      <c r="N10" s="14"/>
    </row>
    <row r="11" spans="1:20" ht="15" customHeight="1">
      <c r="A11" s="45">
        <v>7</v>
      </c>
      <c r="B11" s="38" t="s">
        <v>35</v>
      </c>
      <c r="C11" s="15">
        <v>1969</v>
      </c>
      <c r="D11" s="15" t="s">
        <v>74</v>
      </c>
      <c r="E11" s="15">
        <v>2</v>
      </c>
      <c r="F11" s="15">
        <v>347.37</v>
      </c>
      <c r="G11" s="15" t="s">
        <v>73</v>
      </c>
      <c r="H11" s="15" t="s">
        <v>66</v>
      </c>
      <c r="I11" s="15" t="s">
        <v>71</v>
      </c>
      <c r="J11" s="29"/>
      <c r="K11" s="30">
        <v>1500</v>
      </c>
      <c r="L11" s="30">
        <v>521055</v>
      </c>
      <c r="M11" s="31" t="s">
        <v>155</v>
      </c>
      <c r="N11" s="14"/>
    </row>
    <row r="12" spans="1:20">
      <c r="A12" s="45">
        <v>8</v>
      </c>
      <c r="B12" s="38" t="s">
        <v>36</v>
      </c>
      <c r="C12" s="15"/>
      <c r="D12" s="20" t="s">
        <v>75</v>
      </c>
      <c r="E12" s="15"/>
      <c r="F12" s="15">
        <v>684.03</v>
      </c>
      <c r="G12" s="15"/>
      <c r="H12" s="15"/>
      <c r="I12" s="15"/>
      <c r="J12" s="29"/>
      <c r="K12" s="30">
        <v>1500</v>
      </c>
      <c r="L12" s="30">
        <v>1026045</v>
      </c>
      <c r="M12" s="31" t="s">
        <v>155</v>
      </c>
      <c r="N12" s="14"/>
    </row>
    <row r="13" spans="1:20" ht="15.75" customHeight="1">
      <c r="A13" s="45" t="s">
        <v>27</v>
      </c>
      <c r="B13" s="38" t="s">
        <v>37</v>
      </c>
      <c r="C13" s="15">
        <v>1912</v>
      </c>
      <c r="D13" s="20"/>
      <c r="E13" s="15">
        <v>1</v>
      </c>
      <c r="F13" s="15">
        <v>320</v>
      </c>
      <c r="G13" s="15" t="s">
        <v>116</v>
      </c>
      <c r="H13" s="15" t="s">
        <v>66</v>
      </c>
      <c r="I13" s="15" t="s">
        <v>117</v>
      </c>
      <c r="J13" s="29"/>
      <c r="K13" s="30">
        <v>2000</v>
      </c>
      <c r="L13" s="30">
        <v>640000</v>
      </c>
      <c r="M13" s="31" t="s">
        <v>154</v>
      </c>
      <c r="N13" s="14"/>
    </row>
    <row r="14" spans="1:20" ht="25.5">
      <c r="A14" s="45" t="s">
        <v>28</v>
      </c>
      <c r="B14" s="38" t="s">
        <v>38</v>
      </c>
      <c r="C14" s="15" t="s">
        <v>76</v>
      </c>
      <c r="D14" s="20" t="s">
        <v>79</v>
      </c>
      <c r="E14" s="15">
        <v>1</v>
      </c>
      <c r="F14" s="15">
        <v>921.2</v>
      </c>
      <c r="G14" s="15" t="s">
        <v>77</v>
      </c>
      <c r="H14" s="15" t="s">
        <v>78</v>
      </c>
      <c r="I14" s="15" t="s">
        <v>71</v>
      </c>
      <c r="J14" s="29"/>
      <c r="K14" s="30">
        <v>2000</v>
      </c>
      <c r="L14" s="30">
        <v>1842400</v>
      </c>
      <c r="M14" s="31" t="s">
        <v>154</v>
      </c>
      <c r="N14" s="14"/>
    </row>
    <row r="15" spans="1:20" ht="25.5">
      <c r="A15" s="45" t="s">
        <v>29</v>
      </c>
      <c r="B15" s="38" t="s">
        <v>39</v>
      </c>
      <c r="C15" s="15">
        <v>1985</v>
      </c>
      <c r="D15" s="20" t="s">
        <v>82</v>
      </c>
      <c r="E15" s="15">
        <v>2</v>
      </c>
      <c r="F15" s="15">
        <v>266.24</v>
      </c>
      <c r="G15" s="15" t="s">
        <v>80</v>
      </c>
      <c r="H15" s="15" t="s">
        <v>66</v>
      </c>
      <c r="I15" s="15" t="s">
        <v>81</v>
      </c>
      <c r="J15" s="29"/>
      <c r="K15" s="30">
        <v>2000</v>
      </c>
      <c r="L15" s="30">
        <v>532480</v>
      </c>
      <c r="M15" s="31" t="s">
        <v>154</v>
      </c>
      <c r="N15" s="14"/>
    </row>
    <row r="16" spans="1:20" ht="25.5">
      <c r="A16" s="45" t="s">
        <v>15</v>
      </c>
      <c r="B16" s="38" t="s">
        <v>40</v>
      </c>
      <c r="C16" s="15">
        <v>1985</v>
      </c>
      <c r="D16" s="20" t="s">
        <v>83</v>
      </c>
      <c r="E16" s="15">
        <v>2</v>
      </c>
      <c r="F16" s="15">
        <v>410.18</v>
      </c>
      <c r="G16" s="15" t="s">
        <v>80</v>
      </c>
      <c r="H16" s="15" t="s">
        <v>66</v>
      </c>
      <c r="I16" s="15" t="s">
        <v>81</v>
      </c>
      <c r="J16" s="29"/>
      <c r="K16" s="30">
        <v>2000</v>
      </c>
      <c r="L16" s="30">
        <v>820360</v>
      </c>
      <c r="M16" s="31" t="s">
        <v>154</v>
      </c>
      <c r="N16" s="14"/>
    </row>
    <row r="17" spans="1:14" ht="25.5">
      <c r="A17" s="45" t="s">
        <v>16</v>
      </c>
      <c r="B17" s="38" t="s">
        <v>41</v>
      </c>
      <c r="C17" s="15">
        <v>1966</v>
      </c>
      <c r="D17" s="15" t="s">
        <v>85</v>
      </c>
      <c r="E17" s="15">
        <v>2</v>
      </c>
      <c r="F17" s="15">
        <v>406.29</v>
      </c>
      <c r="G17" s="15" t="s">
        <v>84</v>
      </c>
      <c r="H17" s="15" t="s">
        <v>66</v>
      </c>
      <c r="I17" s="15" t="s">
        <v>71</v>
      </c>
      <c r="J17" s="29"/>
      <c r="K17" s="30">
        <v>1000</v>
      </c>
      <c r="L17" s="30">
        <v>406290</v>
      </c>
      <c r="M17" s="31" t="s">
        <v>155</v>
      </c>
      <c r="N17" s="14"/>
    </row>
    <row r="18" spans="1:14">
      <c r="A18" s="45" t="s">
        <v>17</v>
      </c>
      <c r="B18" s="38" t="s">
        <v>42</v>
      </c>
      <c r="C18" s="15">
        <v>1990</v>
      </c>
      <c r="D18" s="15" t="s">
        <v>87</v>
      </c>
      <c r="E18" s="15">
        <v>1</v>
      </c>
      <c r="F18" s="15">
        <v>807.47</v>
      </c>
      <c r="G18" s="15" t="s">
        <v>86</v>
      </c>
      <c r="H18" s="15" t="s">
        <v>66</v>
      </c>
      <c r="I18" s="15" t="s">
        <v>81</v>
      </c>
      <c r="J18" s="29"/>
      <c r="K18" s="30">
        <v>2000</v>
      </c>
      <c r="L18" s="30">
        <v>1614940</v>
      </c>
      <c r="M18" s="31" t="s">
        <v>154</v>
      </c>
      <c r="N18" s="14"/>
    </row>
    <row r="19" spans="1:14" ht="59.25" customHeight="1">
      <c r="A19" s="45" t="s">
        <v>18</v>
      </c>
      <c r="B19" s="38" t="s">
        <v>46</v>
      </c>
      <c r="C19" s="15" t="s">
        <v>111</v>
      </c>
      <c r="D19" s="15"/>
      <c r="E19" s="15" t="s">
        <v>112</v>
      </c>
      <c r="F19" s="15">
        <v>730</v>
      </c>
      <c r="G19" s="15" t="s">
        <v>113</v>
      </c>
      <c r="H19" s="15" t="s">
        <v>114</v>
      </c>
      <c r="I19" s="15" t="s">
        <v>115</v>
      </c>
      <c r="J19" s="29"/>
      <c r="K19" s="30">
        <v>2000</v>
      </c>
      <c r="L19" s="30">
        <v>1460000</v>
      </c>
      <c r="M19" s="31" t="s">
        <v>154</v>
      </c>
      <c r="N19" s="14"/>
    </row>
    <row r="20" spans="1:14" ht="25.5">
      <c r="A20" s="45" t="s">
        <v>19</v>
      </c>
      <c r="B20" s="38" t="s">
        <v>187</v>
      </c>
      <c r="C20" s="15">
        <v>1996</v>
      </c>
      <c r="D20" s="15" t="s">
        <v>89</v>
      </c>
      <c r="E20" s="15">
        <v>1</v>
      </c>
      <c r="F20" s="15">
        <v>1447.38</v>
      </c>
      <c r="G20" s="15" t="s">
        <v>88</v>
      </c>
      <c r="H20" s="15" t="s">
        <v>66</v>
      </c>
      <c r="I20" s="15" t="s">
        <v>71</v>
      </c>
      <c r="J20" s="29"/>
      <c r="K20" s="30">
        <v>2000</v>
      </c>
      <c r="L20" s="30">
        <v>2924375</v>
      </c>
      <c r="M20" s="31" t="s">
        <v>154</v>
      </c>
      <c r="N20" s="14"/>
    </row>
    <row r="21" spans="1:14" ht="25.5">
      <c r="A21" s="45" t="s">
        <v>20</v>
      </c>
      <c r="B21" s="38" t="s">
        <v>47</v>
      </c>
      <c r="C21" s="15" t="s">
        <v>90</v>
      </c>
      <c r="D21" s="15" t="s">
        <v>92</v>
      </c>
      <c r="E21" s="15">
        <v>1</v>
      </c>
      <c r="F21" s="15">
        <v>450.06</v>
      </c>
      <c r="G21" s="15" t="s">
        <v>156</v>
      </c>
      <c r="H21" s="15" t="s">
        <v>91</v>
      </c>
      <c r="I21" s="15" t="s">
        <v>71</v>
      </c>
      <c r="J21" s="29"/>
      <c r="K21" s="30">
        <v>2000</v>
      </c>
      <c r="L21" s="30">
        <v>900120</v>
      </c>
      <c r="M21" s="31" t="s">
        <v>154</v>
      </c>
      <c r="N21" s="14"/>
    </row>
    <row r="22" spans="1:14" ht="32.25" customHeight="1">
      <c r="A22" s="45" t="s">
        <v>21</v>
      </c>
      <c r="B22" s="38" t="s">
        <v>48</v>
      </c>
      <c r="C22" s="15">
        <v>1966</v>
      </c>
      <c r="D22" s="15" t="s">
        <v>94</v>
      </c>
      <c r="E22" s="15">
        <v>1</v>
      </c>
      <c r="F22" s="15">
        <v>184.13</v>
      </c>
      <c r="G22" s="15" t="s">
        <v>93</v>
      </c>
      <c r="H22" s="15" t="s">
        <v>66</v>
      </c>
      <c r="I22" s="15" t="s">
        <v>71</v>
      </c>
      <c r="J22" s="29"/>
      <c r="K22" s="30">
        <v>2000</v>
      </c>
      <c r="L22" s="30">
        <v>368260</v>
      </c>
      <c r="M22" s="31" t="s">
        <v>154</v>
      </c>
      <c r="N22" s="14"/>
    </row>
    <row r="23" spans="1:14">
      <c r="A23" s="45" t="s">
        <v>22</v>
      </c>
      <c r="B23" s="38" t="s">
        <v>157</v>
      </c>
      <c r="C23" s="15"/>
      <c r="D23" s="15"/>
      <c r="E23" s="15"/>
      <c r="F23" s="15">
        <v>200</v>
      </c>
      <c r="G23" s="15"/>
      <c r="H23" s="15"/>
      <c r="I23" s="15"/>
      <c r="J23" s="29"/>
      <c r="K23" s="30">
        <v>2000</v>
      </c>
      <c r="L23" s="30">
        <v>400000</v>
      </c>
      <c r="M23" s="31" t="s">
        <v>154</v>
      </c>
      <c r="N23" s="14"/>
    </row>
    <row r="24" spans="1:14">
      <c r="A24" s="45" t="s">
        <v>23</v>
      </c>
      <c r="B24" s="15"/>
      <c r="C24" s="15"/>
      <c r="D24" s="15"/>
      <c r="E24" s="15"/>
      <c r="F24" s="15"/>
      <c r="G24" s="15"/>
      <c r="H24" s="15"/>
      <c r="I24" s="15"/>
      <c r="J24" s="29"/>
      <c r="K24" s="30"/>
      <c r="L24" s="30"/>
      <c r="M24" s="31"/>
      <c r="N24" s="14"/>
    </row>
    <row r="25" spans="1:14" ht="14.25" customHeight="1">
      <c r="A25" s="45"/>
      <c r="B25" s="61" t="s">
        <v>13</v>
      </c>
      <c r="C25" s="61"/>
      <c r="D25" s="61"/>
      <c r="E25" s="61"/>
      <c r="F25" s="61"/>
      <c r="G25" s="61"/>
      <c r="H25" s="61"/>
      <c r="I25" s="15"/>
      <c r="J25" s="15"/>
      <c r="K25" s="30"/>
      <c r="L25" s="30"/>
      <c r="M25" s="31"/>
      <c r="N25" s="14"/>
    </row>
    <row r="26" spans="1:14">
      <c r="A26" s="45" t="s">
        <v>30</v>
      </c>
      <c r="B26" s="38" t="s">
        <v>188</v>
      </c>
      <c r="C26" s="15">
        <v>1906</v>
      </c>
      <c r="D26" s="15" t="s">
        <v>97</v>
      </c>
      <c r="E26" s="15">
        <v>1</v>
      </c>
      <c r="F26" s="15">
        <v>514.36</v>
      </c>
      <c r="G26" s="15" t="s">
        <v>96</v>
      </c>
      <c r="H26" s="15" t="s">
        <v>95</v>
      </c>
      <c r="I26" s="15" t="s">
        <v>67</v>
      </c>
      <c r="J26" s="29"/>
      <c r="K26" s="30">
        <v>1000</v>
      </c>
      <c r="L26" s="30">
        <v>514360</v>
      </c>
      <c r="M26" s="31" t="s">
        <v>155</v>
      </c>
      <c r="N26" s="14"/>
    </row>
    <row r="27" spans="1:14" ht="25.5">
      <c r="A27" s="45" t="s">
        <v>62</v>
      </c>
      <c r="B27" s="38" t="s">
        <v>53</v>
      </c>
      <c r="C27" s="15" t="s">
        <v>98</v>
      </c>
      <c r="D27" s="15"/>
      <c r="E27" s="15">
        <v>1</v>
      </c>
      <c r="F27" s="15">
        <v>487</v>
      </c>
      <c r="G27" s="15" t="s">
        <v>99</v>
      </c>
      <c r="H27" s="15" t="s">
        <v>66</v>
      </c>
      <c r="I27" s="15" t="s">
        <v>100</v>
      </c>
      <c r="J27" s="29"/>
      <c r="K27" s="30">
        <v>2000</v>
      </c>
      <c r="L27" s="30">
        <v>1047913.23</v>
      </c>
      <c r="M27" s="31" t="s">
        <v>154</v>
      </c>
      <c r="N27" s="14"/>
    </row>
    <row r="28" spans="1:14">
      <c r="A28" s="45" t="s">
        <v>24</v>
      </c>
      <c r="B28" s="38" t="s">
        <v>54</v>
      </c>
      <c r="C28" s="15">
        <v>1920</v>
      </c>
      <c r="D28" s="15"/>
      <c r="E28" s="15">
        <v>1</v>
      </c>
      <c r="F28" s="15">
        <v>340</v>
      </c>
      <c r="G28" s="15" t="s">
        <v>101</v>
      </c>
      <c r="H28" s="15" t="s">
        <v>66</v>
      </c>
      <c r="I28" s="15" t="s">
        <v>71</v>
      </c>
      <c r="J28" s="29"/>
      <c r="K28" s="30">
        <v>1000</v>
      </c>
      <c r="L28" s="30">
        <v>340000</v>
      </c>
      <c r="M28" s="31" t="s">
        <v>155</v>
      </c>
      <c r="N28" s="14"/>
    </row>
    <row r="29" spans="1:14" s="60" customFormat="1">
      <c r="A29" s="58">
        <v>24</v>
      </c>
      <c r="B29" s="38" t="s">
        <v>194</v>
      </c>
      <c r="C29" s="15">
        <v>2023</v>
      </c>
      <c r="D29" s="15" t="s">
        <v>195</v>
      </c>
      <c r="E29" s="15"/>
      <c r="F29" s="15"/>
      <c r="G29" s="15" t="s">
        <v>197</v>
      </c>
      <c r="H29" s="15"/>
      <c r="I29" s="15"/>
      <c r="J29" s="29"/>
      <c r="K29" s="30"/>
      <c r="L29" s="30">
        <v>53794</v>
      </c>
      <c r="M29" s="31" t="s">
        <v>154</v>
      </c>
      <c r="N29" s="59"/>
    </row>
    <row r="30" spans="1:14" ht="33.75" customHeight="1">
      <c r="A30" s="45">
        <v>25</v>
      </c>
      <c r="B30" s="38" t="s">
        <v>158</v>
      </c>
      <c r="C30" s="15">
        <v>1968.2002</v>
      </c>
      <c r="D30" s="15" t="s">
        <v>130</v>
      </c>
      <c r="E30" s="15">
        <v>2</v>
      </c>
      <c r="F30" s="15">
        <v>857</v>
      </c>
      <c r="G30" s="15" t="s">
        <v>131</v>
      </c>
      <c r="H30" s="15" t="s">
        <v>132</v>
      </c>
      <c r="I30" s="15" t="s">
        <v>71</v>
      </c>
      <c r="J30" s="29"/>
      <c r="K30" s="30">
        <v>2000</v>
      </c>
      <c r="L30" s="30">
        <v>1714000</v>
      </c>
      <c r="M30" s="31" t="s">
        <v>154</v>
      </c>
      <c r="N30" s="14"/>
    </row>
    <row r="31" spans="1:14" ht="49.5" customHeight="1">
      <c r="A31" s="45">
        <v>26</v>
      </c>
      <c r="B31" s="38" t="s">
        <v>185</v>
      </c>
      <c r="C31" s="15">
        <v>1984</v>
      </c>
      <c r="D31" s="15" t="s">
        <v>133</v>
      </c>
      <c r="E31" s="15">
        <v>3</v>
      </c>
      <c r="F31" s="15">
        <v>5954.32</v>
      </c>
      <c r="G31" s="15" t="s">
        <v>159</v>
      </c>
      <c r="H31" s="21" t="s">
        <v>134</v>
      </c>
      <c r="I31" s="15" t="s">
        <v>160</v>
      </c>
      <c r="J31" s="29"/>
      <c r="K31" s="30">
        <v>2000</v>
      </c>
      <c r="L31" s="30">
        <v>11908640</v>
      </c>
      <c r="M31" s="31" t="s">
        <v>154</v>
      </c>
      <c r="N31" s="14"/>
    </row>
    <row r="32" spans="1:14">
      <c r="A32" s="45">
        <v>27</v>
      </c>
      <c r="B32" s="38" t="s">
        <v>57</v>
      </c>
      <c r="C32" s="15">
        <v>1965</v>
      </c>
      <c r="D32" s="15" t="s">
        <v>135</v>
      </c>
      <c r="E32" s="15">
        <v>4</v>
      </c>
      <c r="F32" s="15">
        <v>938</v>
      </c>
      <c r="G32" s="15" t="s">
        <v>116</v>
      </c>
      <c r="H32" s="15" t="s">
        <v>66</v>
      </c>
      <c r="I32" s="15" t="s">
        <v>136</v>
      </c>
      <c r="J32" s="29"/>
      <c r="K32" s="30">
        <v>2000</v>
      </c>
      <c r="L32" s="30">
        <v>1876000</v>
      </c>
      <c r="M32" s="31" t="s">
        <v>154</v>
      </c>
      <c r="N32" s="14"/>
    </row>
    <row r="33" spans="1:14" ht="62.25" customHeight="1">
      <c r="A33" s="45">
        <v>28</v>
      </c>
      <c r="B33" s="38" t="s">
        <v>61</v>
      </c>
      <c r="C33" s="15">
        <v>1968</v>
      </c>
      <c r="D33" s="15" t="s">
        <v>137</v>
      </c>
      <c r="E33" s="15">
        <v>2</v>
      </c>
      <c r="F33" s="15">
        <v>1466.3</v>
      </c>
      <c r="G33" s="15" t="s">
        <v>138</v>
      </c>
      <c r="H33" s="15" t="s">
        <v>66</v>
      </c>
      <c r="I33" s="15" t="s">
        <v>161</v>
      </c>
      <c r="J33" s="29"/>
      <c r="K33" s="30">
        <v>2000</v>
      </c>
      <c r="L33" s="30">
        <v>2932600</v>
      </c>
      <c r="M33" s="31" t="s">
        <v>154</v>
      </c>
      <c r="N33" s="14"/>
    </row>
    <row r="34" spans="1:14" ht="62.25" customHeight="1">
      <c r="A34" s="45">
        <v>29</v>
      </c>
      <c r="B34" s="38" t="s">
        <v>58</v>
      </c>
      <c r="C34" s="15">
        <v>1964</v>
      </c>
      <c r="D34" s="15" t="s">
        <v>143</v>
      </c>
      <c r="E34" s="15" t="s">
        <v>144</v>
      </c>
      <c r="F34" s="15">
        <v>1350</v>
      </c>
      <c r="G34" s="15" t="s">
        <v>145</v>
      </c>
      <c r="H34" s="15" t="s">
        <v>66</v>
      </c>
      <c r="I34" s="15" t="s">
        <v>162</v>
      </c>
      <c r="J34" s="29"/>
      <c r="K34" s="30">
        <v>2000</v>
      </c>
      <c r="L34" s="30">
        <v>2700000</v>
      </c>
      <c r="M34" s="31" t="s">
        <v>154</v>
      </c>
      <c r="N34" s="14"/>
    </row>
    <row r="35" spans="1:14" ht="38.25">
      <c r="A35" s="45">
        <v>30</v>
      </c>
      <c r="B35" s="38" t="s">
        <v>59</v>
      </c>
      <c r="C35" s="15">
        <v>1964</v>
      </c>
      <c r="D35" s="15" t="s">
        <v>153</v>
      </c>
      <c r="E35" s="15">
        <v>3</v>
      </c>
      <c r="F35" s="15">
        <v>1060</v>
      </c>
      <c r="G35" s="22" t="s">
        <v>163</v>
      </c>
      <c r="H35" s="15" t="s">
        <v>152</v>
      </c>
      <c r="I35" s="15" t="s">
        <v>71</v>
      </c>
      <c r="J35" s="29"/>
      <c r="K35" s="30">
        <v>1000</v>
      </c>
      <c r="L35" s="30">
        <v>1060000</v>
      </c>
      <c r="M35" s="31" t="s">
        <v>155</v>
      </c>
      <c r="N35" s="14"/>
    </row>
    <row r="36" spans="1:14" ht="25.5">
      <c r="A36" s="45">
        <v>31</v>
      </c>
      <c r="B36" s="38" t="s">
        <v>60</v>
      </c>
      <c r="C36" s="15">
        <v>1928</v>
      </c>
      <c r="D36" s="15" t="s">
        <v>139</v>
      </c>
      <c r="E36" s="15" t="s">
        <v>140</v>
      </c>
      <c r="F36" s="15">
        <v>1062</v>
      </c>
      <c r="G36" s="15" t="s">
        <v>141</v>
      </c>
      <c r="H36" s="15" t="s">
        <v>142</v>
      </c>
      <c r="I36" s="15" t="s">
        <v>71</v>
      </c>
      <c r="J36" s="29"/>
      <c r="K36" s="30">
        <v>1000</v>
      </c>
      <c r="L36" s="30">
        <v>1062000</v>
      </c>
      <c r="M36" s="31" t="s">
        <v>155</v>
      </c>
      <c r="N36" s="14"/>
    </row>
    <row r="37" spans="1:14">
      <c r="A37" s="45">
        <v>32</v>
      </c>
      <c r="B37" s="38" t="s">
        <v>164</v>
      </c>
      <c r="C37" s="15">
        <v>2017</v>
      </c>
      <c r="D37" s="15" t="s">
        <v>165</v>
      </c>
      <c r="E37" s="15"/>
      <c r="F37" s="15"/>
      <c r="G37" s="15" t="s">
        <v>119</v>
      </c>
      <c r="H37" s="15" t="s">
        <v>66</v>
      </c>
      <c r="I37" s="15"/>
      <c r="J37" s="29"/>
      <c r="K37" s="30"/>
      <c r="L37" s="30">
        <v>1989683</v>
      </c>
      <c r="M37" s="31" t="s">
        <v>154</v>
      </c>
      <c r="N37" s="14"/>
    </row>
    <row r="38" spans="1:14" ht="25.5">
      <c r="A38" s="45">
        <v>33</v>
      </c>
      <c r="B38" s="38" t="s">
        <v>146</v>
      </c>
      <c r="C38" s="15">
        <v>2007</v>
      </c>
      <c r="D38" s="15" t="s">
        <v>147</v>
      </c>
      <c r="E38" s="15">
        <v>2</v>
      </c>
      <c r="F38" s="15">
        <v>926.47</v>
      </c>
      <c r="G38" s="15" t="s">
        <v>148</v>
      </c>
      <c r="H38" s="15" t="s">
        <v>66</v>
      </c>
      <c r="I38" s="15" t="s">
        <v>71</v>
      </c>
      <c r="J38" s="29"/>
      <c r="K38" s="30">
        <v>2000</v>
      </c>
      <c r="L38" s="30">
        <v>1852940</v>
      </c>
      <c r="M38" s="31" t="s">
        <v>154</v>
      </c>
      <c r="N38" s="14"/>
    </row>
    <row r="39" spans="1:14">
      <c r="A39" s="45"/>
      <c r="B39" s="15"/>
      <c r="C39" s="15"/>
      <c r="D39" s="15"/>
      <c r="E39" s="15"/>
      <c r="F39" s="15"/>
      <c r="G39" s="15"/>
      <c r="H39" s="15"/>
      <c r="I39" s="15"/>
      <c r="J39" s="29"/>
      <c r="K39" s="30"/>
      <c r="L39" s="30"/>
      <c r="M39" s="31"/>
      <c r="N39" s="14"/>
    </row>
    <row r="40" spans="1:14" ht="15" customHeight="1">
      <c r="A40" s="45"/>
      <c r="B40" s="61" t="s">
        <v>63</v>
      </c>
      <c r="C40" s="61"/>
      <c r="D40" s="61"/>
      <c r="E40" s="61"/>
      <c r="F40" s="61"/>
      <c r="G40" s="61"/>
      <c r="H40" s="61"/>
      <c r="I40" s="15"/>
      <c r="J40" s="15"/>
      <c r="K40" s="30"/>
      <c r="L40" s="30"/>
      <c r="M40" s="31"/>
      <c r="N40" s="14"/>
    </row>
    <row r="41" spans="1:14">
      <c r="A41" s="45">
        <v>34</v>
      </c>
      <c r="B41" s="38" t="s">
        <v>49</v>
      </c>
      <c r="C41" s="15">
        <v>1969</v>
      </c>
      <c r="D41" s="15" t="s">
        <v>102</v>
      </c>
      <c r="E41" s="15">
        <v>2</v>
      </c>
      <c r="F41" s="15">
        <v>183.89</v>
      </c>
      <c r="G41" s="15" t="s">
        <v>73</v>
      </c>
      <c r="H41" s="15" t="s">
        <v>66</v>
      </c>
      <c r="I41" s="15" t="s">
        <v>67</v>
      </c>
      <c r="J41" s="29"/>
      <c r="K41" s="30">
        <v>2000</v>
      </c>
      <c r="L41" s="30">
        <v>367780</v>
      </c>
      <c r="M41" s="31" t="s">
        <v>154</v>
      </c>
      <c r="N41" s="14"/>
    </row>
    <row r="42" spans="1:14">
      <c r="A42" s="45">
        <v>35</v>
      </c>
      <c r="B42" s="38" t="s">
        <v>51</v>
      </c>
      <c r="C42" s="15" t="s">
        <v>103</v>
      </c>
      <c r="D42" s="15" t="s">
        <v>105</v>
      </c>
      <c r="E42" s="15">
        <v>1</v>
      </c>
      <c r="F42" s="15">
        <v>212.83</v>
      </c>
      <c r="G42" s="15" t="s">
        <v>104</v>
      </c>
      <c r="H42" s="15" t="s">
        <v>66</v>
      </c>
      <c r="I42" s="15" t="s">
        <v>71</v>
      </c>
      <c r="J42" s="29"/>
      <c r="K42" s="30">
        <v>2000</v>
      </c>
      <c r="L42" s="30">
        <v>432461.72</v>
      </c>
      <c r="M42" s="31" t="s">
        <v>154</v>
      </c>
      <c r="N42" s="14"/>
    </row>
    <row r="43" spans="1:14">
      <c r="A43" s="45">
        <v>36</v>
      </c>
      <c r="B43" s="38" t="s">
        <v>173</v>
      </c>
      <c r="C43" s="15"/>
      <c r="D43" s="15" t="s">
        <v>174</v>
      </c>
      <c r="E43" s="15"/>
      <c r="F43" s="15">
        <v>36.85</v>
      </c>
      <c r="G43" s="15" t="s">
        <v>119</v>
      </c>
      <c r="H43" s="15" t="s">
        <v>66</v>
      </c>
      <c r="I43" s="15"/>
      <c r="J43" s="29"/>
      <c r="K43" s="30">
        <v>1600</v>
      </c>
      <c r="L43" s="30">
        <v>59000</v>
      </c>
      <c r="M43" s="31"/>
      <c r="N43" s="14"/>
    </row>
    <row r="44" spans="1:14">
      <c r="A44" s="45"/>
      <c r="B44" s="38"/>
      <c r="C44" s="15"/>
      <c r="D44" s="15"/>
      <c r="E44" s="15"/>
      <c r="F44" s="15"/>
      <c r="G44" s="15"/>
      <c r="H44" s="15"/>
      <c r="I44" s="15"/>
      <c r="J44" s="29"/>
      <c r="K44" s="30"/>
      <c r="L44" s="30"/>
      <c r="M44" s="31"/>
      <c r="N44" s="14"/>
    </row>
    <row r="45" spans="1:14">
      <c r="A45" s="45"/>
      <c r="B45" s="15"/>
      <c r="C45" s="15"/>
      <c r="D45" s="15"/>
      <c r="E45" s="15"/>
      <c r="F45" s="15"/>
      <c r="G45" s="15"/>
      <c r="H45" s="15"/>
      <c r="I45" s="15"/>
      <c r="J45" s="29"/>
      <c r="K45" s="30"/>
      <c r="L45" s="30"/>
      <c r="M45" s="31"/>
      <c r="N45" s="14"/>
    </row>
    <row r="46" spans="1:14" ht="14.25" customHeight="1">
      <c r="A46" s="45"/>
      <c r="B46" s="61" t="s">
        <v>26</v>
      </c>
      <c r="C46" s="61"/>
      <c r="D46" s="61"/>
      <c r="E46" s="61"/>
      <c r="F46" s="61"/>
      <c r="G46" s="61"/>
      <c r="H46" s="61"/>
      <c r="I46" s="61"/>
      <c r="J46" s="15"/>
      <c r="K46" s="30"/>
      <c r="L46" s="30"/>
      <c r="M46" s="31"/>
      <c r="N46" s="14"/>
    </row>
    <row r="47" spans="1:14" ht="14.25" customHeight="1">
      <c r="A47" s="45">
        <v>37</v>
      </c>
      <c r="B47" s="38" t="s">
        <v>43</v>
      </c>
      <c r="C47" s="15">
        <v>2011</v>
      </c>
      <c r="D47" s="15" t="s">
        <v>118</v>
      </c>
      <c r="E47" s="15">
        <v>3</v>
      </c>
      <c r="F47" s="15">
        <v>1443.51</v>
      </c>
      <c r="G47" s="15" t="s">
        <v>119</v>
      </c>
      <c r="H47" s="15" t="s">
        <v>66</v>
      </c>
      <c r="I47" s="15"/>
      <c r="J47" s="15"/>
      <c r="K47" s="30">
        <v>800</v>
      </c>
      <c r="L47" s="30">
        <v>1154808</v>
      </c>
      <c r="M47" s="31" t="s">
        <v>155</v>
      </c>
      <c r="N47" s="14"/>
    </row>
    <row r="48" spans="1:14" ht="14.25" customHeight="1">
      <c r="A48" s="45">
        <v>38</v>
      </c>
      <c r="B48" s="38" t="s">
        <v>44</v>
      </c>
      <c r="C48" s="61">
        <v>1989</v>
      </c>
      <c r="D48" s="61"/>
      <c r="E48" s="61">
        <v>2</v>
      </c>
      <c r="F48" s="61">
        <v>392.64</v>
      </c>
      <c r="G48" s="61" t="s">
        <v>119</v>
      </c>
      <c r="H48" s="61" t="s">
        <v>66</v>
      </c>
      <c r="I48" s="15"/>
      <c r="J48" s="15"/>
      <c r="K48" s="30">
        <v>800</v>
      </c>
      <c r="L48" s="30">
        <v>314112</v>
      </c>
      <c r="M48" s="31" t="s">
        <v>154</v>
      </c>
      <c r="N48" s="14"/>
    </row>
    <row r="49" spans="1:14" ht="14.25" customHeight="1">
      <c r="A49" s="45">
        <v>39</v>
      </c>
      <c r="B49" s="38" t="s">
        <v>45</v>
      </c>
      <c r="C49" s="61"/>
      <c r="D49" s="61"/>
      <c r="E49" s="61"/>
      <c r="F49" s="61"/>
      <c r="G49" s="61"/>
      <c r="H49" s="61"/>
      <c r="I49" s="15"/>
      <c r="J49" s="15"/>
      <c r="K49" s="30"/>
      <c r="L49" s="30">
        <v>300000</v>
      </c>
      <c r="M49" s="31" t="s">
        <v>154</v>
      </c>
      <c r="N49" s="14"/>
    </row>
    <row r="50" spans="1:14" ht="14.25" customHeight="1">
      <c r="A50" s="45">
        <v>40</v>
      </c>
      <c r="B50" s="38" t="s">
        <v>166</v>
      </c>
      <c r="C50" s="15">
        <v>1989</v>
      </c>
      <c r="D50" s="22" t="s">
        <v>129</v>
      </c>
      <c r="E50" s="15" t="s">
        <v>120</v>
      </c>
      <c r="F50" s="15"/>
      <c r="G50" s="15" t="s">
        <v>119</v>
      </c>
      <c r="H50" s="15"/>
      <c r="I50" s="15"/>
      <c r="J50" s="15"/>
      <c r="K50" s="30"/>
      <c r="L50" s="30">
        <v>2375000</v>
      </c>
      <c r="M50" s="31" t="s">
        <v>155</v>
      </c>
      <c r="N50" s="14"/>
    </row>
    <row r="51" spans="1:14" s="60" customFormat="1" ht="14.25" customHeight="1">
      <c r="A51" s="58">
        <v>41</v>
      </c>
      <c r="B51" s="38" t="s">
        <v>50</v>
      </c>
      <c r="C51" s="15">
        <v>1941</v>
      </c>
      <c r="D51" s="15"/>
      <c r="E51" s="15"/>
      <c r="F51" s="15"/>
      <c r="G51" s="15" t="s">
        <v>121</v>
      </c>
      <c r="H51" s="15"/>
      <c r="I51" s="15" t="s">
        <v>81</v>
      </c>
      <c r="J51" s="15"/>
      <c r="K51" s="30"/>
      <c r="L51" s="30">
        <v>159655</v>
      </c>
      <c r="M51" s="31" t="s">
        <v>155</v>
      </c>
      <c r="N51" s="59"/>
    </row>
    <row r="52" spans="1:14" ht="14.25" customHeight="1">
      <c r="A52" s="45">
        <v>42</v>
      </c>
      <c r="B52" s="38" t="s">
        <v>52</v>
      </c>
      <c r="C52" s="15">
        <v>2000</v>
      </c>
      <c r="D52" s="15" t="s">
        <v>107</v>
      </c>
      <c r="E52" s="15">
        <v>2</v>
      </c>
      <c r="F52" s="15">
        <v>253.4</v>
      </c>
      <c r="G52" s="15" t="s">
        <v>106</v>
      </c>
      <c r="H52" s="15" t="s">
        <v>66</v>
      </c>
      <c r="I52" s="15" t="s">
        <v>71</v>
      </c>
      <c r="J52" s="15"/>
      <c r="K52" s="30">
        <v>800</v>
      </c>
      <c r="L52" s="30">
        <v>202720</v>
      </c>
      <c r="M52" s="31" t="s">
        <v>154</v>
      </c>
      <c r="N52" s="14"/>
    </row>
    <row r="53" spans="1:14" ht="25.5">
      <c r="A53" s="45">
        <v>43</v>
      </c>
      <c r="B53" s="38" t="s">
        <v>55</v>
      </c>
      <c r="C53" s="15" t="s">
        <v>109</v>
      </c>
      <c r="D53" s="15"/>
      <c r="E53" s="15">
        <v>1</v>
      </c>
      <c r="F53" s="15">
        <v>143</v>
      </c>
      <c r="G53" s="15" t="s">
        <v>108</v>
      </c>
      <c r="H53" s="15" t="s">
        <v>95</v>
      </c>
      <c r="I53" s="15" t="s">
        <v>81</v>
      </c>
      <c r="J53" s="15"/>
      <c r="K53" s="30">
        <v>1000</v>
      </c>
      <c r="L53" s="30">
        <v>143000</v>
      </c>
      <c r="M53" s="31" t="s">
        <v>154</v>
      </c>
      <c r="N53" s="14"/>
    </row>
    <row r="54" spans="1:14" ht="14.25" customHeight="1">
      <c r="A54" s="45">
        <v>44</v>
      </c>
      <c r="B54" s="38" t="s">
        <v>56</v>
      </c>
      <c r="C54" s="15">
        <v>1930</v>
      </c>
      <c r="D54" s="15" t="s">
        <v>110</v>
      </c>
      <c r="E54" s="15">
        <v>1</v>
      </c>
      <c r="F54" s="15">
        <v>367</v>
      </c>
      <c r="G54" s="15" t="s">
        <v>96</v>
      </c>
      <c r="H54" s="15" t="s">
        <v>66</v>
      </c>
      <c r="I54" s="15" t="s">
        <v>71</v>
      </c>
      <c r="J54" s="15"/>
      <c r="K54" s="30">
        <v>2000</v>
      </c>
      <c r="L54" s="30">
        <v>734000</v>
      </c>
      <c r="M54" s="31" t="s">
        <v>154</v>
      </c>
      <c r="N54" s="14"/>
    </row>
    <row r="55" spans="1:14" ht="14.25" customHeight="1">
      <c r="A55" s="45">
        <v>45</v>
      </c>
      <c r="B55" s="38" t="s">
        <v>122</v>
      </c>
      <c r="C55" s="15">
        <v>2014</v>
      </c>
      <c r="D55" s="15"/>
      <c r="E55" s="15" t="s">
        <v>120</v>
      </c>
      <c r="F55" s="15"/>
      <c r="G55" s="15"/>
      <c r="H55" s="15"/>
      <c r="I55" s="15"/>
      <c r="J55" s="15"/>
      <c r="K55" s="30"/>
      <c r="L55" s="30">
        <v>16000</v>
      </c>
      <c r="M55" s="31" t="s">
        <v>154</v>
      </c>
      <c r="N55" s="14"/>
    </row>
    <row r="56" spans="1:14" ht="14.25" customHeight="1">
      <c r="A56" s="45">
        <v>46</v>
      </c>
      <c r="B56" s="38" t="s">
        <v>123</v>
      </c>
      <c r="C56" s="15">
        <v>2011</v>
      </c>
      <c r="D56" s="15" t="s">
        <v>124</v>
      </c>
      <c r="E56" s="15"/>
      <c r="F56" s="15"/>
      <c r="G56" s="15"/>
      <c r="H56" s="15"/>
      <c r="I56" s="15"/>
      <c r="J56" s="15"/>
      <c r="K56" s="30"/>
      <c r="L56" s="30">
        <v>277000</v>
      </c>
      <c r="M56" s="31" t="s">
        <v>154</v>
      </c>
      <c r="N56" s="14"/>
    </row>
    <row r="57" spans="1:14" ht="14.25" customHeight="1">
      <c r="A57" s="45">
        <v>47</v>
      </c>
      <c r="B57" s="38" t="s">
        <v>125</v>
      </c>
      <c r="C57" s="15">
        <v>2011</v>
      </c>
      <c r="D57" s="15" t="s">
        <v>126</v>
      </c>
      <c r="E57" s="15"/>
      <c r="F57" s="15"/>
      <c r="G57" s="15"/>
      <c r="H57" s="15"/>
      <c r="I57" s="15"/>
      <c r="J57" s="15"/>
      <c r="K57" s="30"/>
      <c r="L57" s="30">
        <v>700000</v>
      </c>
      <c r="M57" s="31" t="s">
        <v>154</v>
      </c>
      <c r="N57" s="14"/>
    </row>
    <row r="58" spans="1:14" ht="14.25" customHeight="1">
      <c r="A58" s="45">
        <v>48</v>
      </c>
      <c r="B58" s="38" t="s">
        <v>192</v>
      </c>
      <c r="C58" s="15">
        <v>2023</v>
      </c>
      <c r="D58" s="15" t="s">
        <v>193</v>
      </c>
      <c r="E58" s="15"/>
      <c r="F58" s="15"/>
      <c r="G58" s="15" t="s">
        <v>196</v>
      </c>
      <c r="H58" s="15"/>
      <c r="I58" s="15"/>
      <c r="J58" s="15"/>
      <c r="K58" s="30"/>
      <c r="L58" s="30">
        <v>635000</v>
      </c>
      <c r="M58" s="31" t="s">
        <v>154</v>
      </c>
      <c r="N58" s="14"/>
    </row>
    <row r="59" spans="1:14" ht="14.25" customHeight="1">
      <c r="A59" s="45">
        <v>49</v>
      </c>
      <c r="B59" s="38" t="s">
        <v>167</v>
      </c>
      <c r="C59" s="15">
        <v>2013</v>
      </c>
      <c r="D59" s="15" t="s">
        <v>127</v>
      </c>
      <c r="E59" s="15"/>
      <c r="F59" s="15"/>
      <c r="G59" s="15" t="s">
        <v>128</v>
      </c>
      <c r="H59" s="15"/>
      <c r="I59" s="15"/>
      <c r="J59" s="15"/>
      <c r="K59" s="30"/>
      <c r="L59" s="30">
        <v>27500</v>
      </c>
      <c r="M59" s="31" t="s">
        <v>154</v>
      </c>
      <c r="N59" s="14"/>
    </row>
    <row r="60" spans="1:14" ht="15" customHeight="1">
      <c r="A60" s="45">
        <v>50</v>
      </c>
      <c r="B60" s="38" t="s">
        <v>168</v>
      </c>
      <c r="C60" s="15">
        <v>2016</v>
      </c>
      <c r="D60" s="15" t="s">
        <v>169</v>
      </c>
      <c r="E60" s="15"/>
      <c r="F60" s="15"/>
      <c r="G60" s="15" t="s">
        <v>170</v>
      </c>
      <c r="H60" s="15"/>
      <c r="I60" s="15"/>
      <c r="J60" s="15"/>
      <c r="K60" s="30"/>
      <c r="L60" s="30">
        <v>428000</v>
      </c>
      <c r="M60" s="31" t="s">
        <v>154</v>
      </c>
      <c r="N60" s="14"/>
    </row>
    <row r="61" spans="1:14" ht="14.25" customHeight="1">
      <c r="A61" s="45">
        <v>51</v>
      </c>
      <c r="B61" s="38" t="s">
        <v>171</v>
      </c>
      <c r="C61" s="15">
        <v>2017</v>
      </c>
      <c r="D61" s="15" t="s">
        <v>172</v>
      </c>
      <c r="E61" s="15"/>
      <c r="F61" s="15"/>
      <c r="G61" s="15" t="s">
        <v>170</v>
      </c>
      <c r="H61" s="15"/>
      <c r="I61" s="15"/>
      <c r="J61" s="15"/>
      <c r="K61" s="30"/>
      <c r="L61" s="30">
        <v>50000</v>
      </c>
      <c r="M61" s="31" t="s">
        <v>154</v>
      </c>
      <c r="N61" s="14"/>
    </row>
    <row r="62" spans="1:14" ht="13.5" customHeight="1">
      <c r="A62" s="45">
        <v>52</v>
      </c>
      <c r="B62" s="38" t="s">
        <v>198</v>
      </c>
      <c r="C62" s="15"/>
      <c r="D62" s="15"/>
      <c r="E62" s="15"/>
      <c r="F62" s="15"/>
      <c r="G62" s="15"/>
      <c r="H62" s="15"/>
      <c r="I62" s="15"/>
      <c r="J62" s="15"/>
      <c r="K62" s="30"/>
      <c r="L62" s="30">
        <v>350000</v>
      </c>
      <c r="M62" s="31" t="s">
        <v>154</v>
      </c>
      <c r="N62" s="14"/>
    </row>
    <row r="63" spans="1:14" ht="28.5" customHeight="1">
      <c r="A63" s="45">
        <v>53</v>
      </c>
      <c r="B63" s="38" t="s">
        <v>175</v>
      </c>
      <c r="C63" s="15">
        <v>2019</v>
      </c>
      <c r="D63" s="15"/>
      <c r="E63" s="15"/>
      <c r="F63" s="15"/>
      <c r="G63" s="15"/>
      <c r="H63" s="15"/>
      <c r="I63" s="15"/>
      <c r="J63" s="15"/>
      <c r="K63" s="30"/>
      <c r="L63" s="30">
        <v>132674.5</v>
      </c>
      <c r="M63" s="31"/>
      <c r="N63" s="14"/>
    </row>
    <row r="64" spans="1:14" ht="14.25" customHeight="1">
      <c r="A64" s="45">
        <v>54</v>
      </c>
      <c r="B64" s="38" t="s">
        <v>176</v>
      </c>
      <c r="C64" s="15">
        <v>2019</v>
      </c>
      <c r="D64" s="15"/>
      <c r="E64" s="15"/>
      <c r="F64" s="15"/>
      <c r="G64" s="15"/>
      <c r="H64" s="15"/>
      <c r="I64" s="15"/>
      <c r="J64" s="15"/>
      <c r="K64" s="30"/>
      <c r="L64" s="30">
        <v>40500</v>
      </c>
      <c r="M64" s="31"/>
      <c r="N64" s="14"/>
    </row>
    <row r="65" spans="1:14" ht="25.5">
      <c r="A65" s="45">
        <v>55</v>
      </c>
      <c r="B65" s="22" t="s">
        <v>179</v>
      </c>
      <c r="C65" s="15">
        <v>2019</v>
      </c>
      <c r="D65" s="15"/>
      <c r="E65" s="15"/>
      <c r="F65" s="15"/>
      <c r="G65" s="15"/>
      <c r="H65" s="15"/>
      <c r="I65" s="15"/>
      <c r="J65" s="15"/>
      <c r="K65" s="32"/>
      <c r="L65" s="32">
        <v>11931</v>
      </c>
      <c r="M65" s="46"/>
      <c r="N65" s="16"/>
    </row>
    <row r="66" spans="1:14">
      <c r="A66" s="45">
        <v>56</v>
      </c>
      <c r="B66" s="22" t="s">
        <v>186</v>
      </c>
      <c r="C66" s="15">
        <v>1910</v>
      </c>
      <c r="D66" s="15" t="s">
        <v>181</v>
      </c>
      <c r="E66" s="15">
        <v>1</v>
      </c>
      <c r="F66" s="15">
        <v>100</v>
      </c>
      <c r="G66" s="15" t="s">
        <v>182</v>
      </c>
      <c r="H66" s="15" t="s">
        <v>184</v>
      </c>
      <c r="I66" s="15" t="s">
        <v>183</v>
      </c>
      <c r="J66" s="15"/>
      <c r="K66" s="32">
        <v>1000</v>
      </c>
      <c r="L66" s="32">
        <v>100000</v>
      </c>
      <c r="M66" s="46"/>
      <c r="N66" s="16"/>
    </row>
    <row r="67" spans="1:14">
      <c r="A67" s="45">
        <v>57</v>
      </c>
      <c r="B67" s="22" t="s">
        <v>180</v>
      </c>
      <c r="C67" s="15">
        <v>2020</v>
      </c>
      <c r="D67" s="15"/>
      <c r="E67" s="15"/>
      <c r="F67" s="15"/>
      <c r="G67" s="15"/>
      <c r="H67" s="15"/>
      <c r="I67" s="15"/>
      <c r="J67" s="15"/>
      <c r="K67" s="32"/>
      <c r="L67" s="32">
        <v>110442.98</v>
      </c>
      <c r="M67" s="46"/>
      <c r="N67" s="16"/>
    </row>
    <row r="68" spans="1:14" ht="15" thickBot="1">
      <c r="A68" s="47">
        <v>58</v>
      </c>
      <c r="B68" s="48" t="s">
        <v>191</v>
      </c>
      <c r="C68" s="49">
        <v>2022</v>
      </c>
      <c r="D68" s="49"/>
      <c r="E68" s="49"/>
      <c r="F68" s="49"/>
      <c r="G68" s="49"/>
      <c r="H68" s="49"/>
      <c r="I68" s="49"/>
      <c r="J68" s="49"/>
      <c r="K68" s="50"/>
      <c r="L68" s="50">
        <v>4168.7</v>
      </c>
      <c r="M68" s="51"/>
      <c r="N68" s="16"/>
    </row>
    <row r="69" spans="1:14">
      <c r="A69" s="39"/>
      <c r="B69" s="40"/>
      <c r="C69" s="23"/>
      <c r="D69" s="23"/>
      <c r="E69" s="41"/>
      <c r="F69" s="41"/>
      <c r="G69" s="41"/>
      <c r="H69" s="41"/>
      <c r="I69" s="41"/>
      <c r="J69" s="42"/>
      <c r="K69" s="43"/>
      <c r="L69" s="44">
        <f>SUM(L4:L68)</f>
        <v>60435784.050000004</v>
      </c>
      <c r="M69" s="42"/>
      <c r="N69" s="18"/>
    </row>
    <row r="70" spans="1:14">
      <c r="A70" s="17"/>
      <c r="B70" s="24"/>
      <c r="C70" s="25"/>
      <c r="D70" s="25"/>
      <c r="E70" s="26"/>
      <c r="F70" s="26"/>
      <c r="G70" s="26"/>
      <c r="H70" s="26"/>
      <c r="I70" s="26"/>
      <c r="J70" s="33"/>
      <c r="K70" s="34"/>
      <c r="L70" s="35"/>
      <c r="M70" s="33"/>
      <c r="N70" s="18"/>
    </row>
    <row r="71" spans="1:14">
      <c r="A71" s="17"/>
      <c r="B71" s="26" t="s">
        <v>25</v>
      </c>
      <c r="C71" s="25"/>
      <c r="D71" s="25"/>
      <c r="E71" s="26"/>
      <c r="F71" s="26"/>
      <c r="G71" s="26"/>
      <c r="H71" s="26"/>
      <c r="I71" s="26"/>
      <c r="J71" s="33"/>
      <c r="K71" s="34"/>
      <c r="L71" s="34"/>
      <c r="M71" s="33"/>
      <c r="N71" s="18"/>
    </row>
    <row r="72" spans="1:14">
      <c r="A72" s="17"/>
      <c r="B72" s="26"/>
      <c r="C72" s="25"/>
      <c r="D72" s="25"/>
      <c r="E72" s="26"/>
      <c r="F72" s="26"/>
      <c r="G72" s="26"/>
      <c r="H72" s="26"/>
      <c r="I72" s="26"/>
      <c r="J72" s="33"/>
      <c r="K72" s="34"/>
      <c r="L72" s="34"/>
      <c r="M72" s="33"/>
      <c r="N72" s="18"/>
    </row>
    <row r="73" spans="1:14">
      <c r="A73" s="17"/>
      <c r="B73" s="26"/>
      <c r="C73" s="25"/>
      <c r="D73" s="25"/>
      <c r="E73" s="26"/>
      <c r="F73" s="26"/>
      <c r="G73" s="26"/>
      <c r="H73" s="26"/>
      <c r="I73" s="26"/>
      <c r="J73" s="33"/>
      <c r="K73" s="34"/>
      <c r="L73" s="34"/>
      <c r="M73" s="33"/>
      <c r="N73" s="14"/>
    </row>
    <row r="74" spans="1:14">
      <c r="A74" s="17"/>
      <c r="B74" s="26"/>
      <c r="C74" s="25"/>
      <c r="D74" s="25"/>
      <c r="E74" s="26"/>
      <c r="F74" s="26"/>
      <c r="G74" s="26"/>
      <c r="H74" s="26"/>
      <c r="I74" s="26"/>
      <c r="J74" s="33"/>
      <c r="K74" s="34"/>
      <c r="L74" s="34"/>
      <c r="M74" s="33"/>
      <c r="N74" s="14"/>
    </row>
    <row r="75" spans="1:14">
      <c r="A75" s="17"/>
      <c r="B75" s="26"/>
      <c r="C75" s="25"/>
      <c r="D75" s="25"/>
      <c r="E75" s="26"/>
      <c r="F75" s="26"/>
      <c r="G75" s="26"/>
      <c r="H75" s="26"/>
      <c r="I75" s="26"/>
      <c r="J75" s="33"/>
      <c r="K75" s="34"/>
      <c r="L75" s="34"/>
      <c r="M75" s="33"/>
      <c r="N75" s="14"/>
    </row>
    <row r="76" spans="1:14">
      <c r="A76" s="17"/>
      <c r="B76" s="26"/>
      <c r="C76" s="25"/>
      <c r="D76" s="25"/>
      <c r="E76" s="26"/>
      <c r="F76" s="26"/>
      <c r="G76" s="26"/>
      <c r="H76" s="26"/>
      <c r="I76" s="26"/>
      <c r="J76" s="33"/>
      <c r="K76" s="34"/>
      <c r="L76" s="34"/>
      <c r="M76" s="33"/>
      <c r="N76" s="14"/>
    </row>
    <row r="77" spans="1:14">
      <c r="B77" s="62" t="s">
        <v>31</v>
      </c>
      <c r="C77" s="62"/>
      <c r="D77" s="27"/>
      <c r="E77" s="28"/>
      <c r="F77" s="28"/>
      <c r="G77" s="28"/>
      <c r="H77" s="28"/>
      <c r="I77" s="28"/>
      <c r="J77" s="36"/>
      <c r="K77" s="37"/>
      <c r="L77" s="63"/>
      <c r="M77" s="63"/>
      <c r="N77" s="7"/>
    </row>
    <row r="78" spans="1:14">
      <c r="B78" s="28"/>
      <c r="C78" s="27"/>
      <c r="D78" s="27"/>
      <c r="E78" s="28"/>
      <c r="F78" s="28"/>
      <c r="G78" s="28"/>
      <c r="H78" s="28"/>
      <c r="I78" s="28"/>
      <c r="J78" s="36"/>
      <c r="K78" s="37"/>
      <c r="L78" s="37"/>
      <c r="M78" s="36"/>
      <c r="N78" s="19"/>
    </row>
    <row r="79" spans="1:14">
      <c r="B79" s="28"/>
      <c r="C79" s="27"/>
      <c r="D79" s="27"/>
      <c r="E79" s="28"/>
      <c r="F79" s="28"/>
      <c r="G79" s="28"/>
      <c r="H79" s="28"/>
      <c r="I79" s="28"/>
      <c r="J79" s="36"/>
      <c r="K79" s="37"/>
      <c r="L79" s="37"/>
      <c r="M79" s="36"/>
      <c r="N79" s="19"/>
    </row>
    <row r="80" spans="1:14">
      <c r="B80" s="28"/>
      <c r="C80" s="27"/>
      <c r="D80" s="27"/>
      <c r="E80" s="28"/>
      <c r="F80" s="28"/>
      <c r="G80" s="28"/>
      <c r="H80" s="28"/>
      <c r="I80" s="28"/>
      <c r="J80" s="36"/>
      <c r="K80" s="37"/>
      <c r="L80" s="37"/>
      <c r="M80" s="36"/>
      <c r="N80" s="19"/>
    </row>
    <row r="81" spans="2:14">
      <c r="B81" s="28"/>
      <c r="C81" s="27"/>
      <c r="D81" s="27"/>
      <c r="E81" s="28"/>
      <c r="F81" s="28"/>
      <c r="G81" s="28"/>
      <c r="H81" s="28"/>
      <c r="I81" s="28"/>
      <c r="J81" s="36"/>
      <c r="K81" s="37"/>
      <c r="L81" s="37"/>
      <c r="M81" s="36"/>
      <c r="N81" s="19"/>
    </row>
    <row r="82" spans="2:14">
      <c r="B82" s="28"/>
      <c r="C82" s="27"/>
      <c r="D82" s="27"/>
      <c r="E82" s="28"/>
      <c r="F82" s="28"/>
      <c r="G82" s="28"/>
      <c r="H82" s="28"/>
      <c r="I82" s="28"/>
      <c r="J82" s="36"/>
      <c r="K82" s="37"/>
      <c r="L82" s="37"/>
      <c r="M82" s="36"/>
    </row>
    <row r="83" spans="2:14">
      <c r="B83" s="28"/>
      <c r="C83" s="27"/>
      <c r="D83" s="27"/>
      <c r="E83" s="28"/>
      <c r="F83" s="28"/>
      <c r="G83" s="28"/>
      <c r="H83" s="28"/>
      <c r="I83" s="28"/>
      <c r="J83" s="36"/>
      <c r="K83" s="37"/>
      <c r="L83" s="37"/>
      <c r="M83" s="36"/>
    </row>
    <row r="84" spans="2:14">
      <c r="B84" s="28"/>
      <c r="C84" s="27"/>
      <c r="D84" s="27"/>
      <c r="E84" s="28"/>
      <c r="F84" s="28"/>
      <c r="G84" s="28"/>
      <c r="H84" s="28"/>
      <c r="I84" s="28"/>
      <c r="J84" s="36"/>
      <c r="K84" s="37"/>
      <c r="L84" s="37"/>
      <c r="M84" s="36"/>
    </row>
    <row r="85" spans="2:14">
      <c r="B85" s="28"/>
      <c r="C85" s="27"/>
      <c r="D85" s="27"/>
      <c r="E85" s="28"/>
      <c r="F85" s="28"/>
      <c r="G85" s="28"/>
      <c r="H85" s="28"/>
      <c r="I85" s="28"/>
      <c r="J85" s="36"/>
      <c r="K85" s="37"/>
      <c r="L85" s="37"/>
      <c r="M85" s="36"/>
    </row>
    <row r="86" spans="2:14">
      <c r="B86" s="28"/>
      <c r="C86" s="27"/>
      <c r="D86" s="27"/>
      <c r="E86" s="28"/>
      <c r="F86" s="28"/>
      <c r="G86" s="28"/>
      <c r="H86" s="28"/>
      <c r="I86" s="28"/>
      <c r="J86" s="36"/>
      <c r="K86" s="37"/>
      <c r="L86" s="37"/>
      <c r="M86" s="36"/>
    </row>
    <row r="87" spans="2:14">
      <c r="B87" s="28"/>
      <c r="C87" s="27"/>
      <c r="D87" s="27"/>
      <c r="E87" s="28"/>
      <c r="F87" s="28"/>
      <c r="G87" s="28"/>
      <c r="H87" s="28"/>
      <c r="I87" s="28"/>
      <c r="J87" s="36"/>
      <c r="K87" s="37"/>
      <c r="L87" s="37"/>
      <c r="M87" s="36"/>
    </row>
    <row r="88" spans="2:14">
      <c r="B88" s="28"/>
      <c r="C88" s="27"/>
      <c r="D88" s="27"/>
      <c r="E88" s="28"/>
      <c r="F88" s="28"/>
      <c r="G88" s="28"/>
      <c r="H88" s="28"/>
      <c r="I88" s="28"/>
      <c r="J88" s="36"/>
      <c r="K88" s="37"/>
      <c r="L88" s="37"/>
      <c r="M88" s="36"/>
    </row>
    <row r="89" spans="2:14">
      <c r="B89" s="28"/>
      <c r="C89" s="27"/>
      <c r="D89" s="27"/>
      <c r="E89" s="28"/>
      <c r="F89" s="28"/>
      <c r="G89" s="28"/>
      <c r="H89" s="28"/>
      <c r="I89" s="28"/>
      <c r="J89" s="36"/>
      <c r="K89" s="37"/>
      <c r="L89" s="37"/>
      <c r="M89" s="36"/>
    </row>
    <row r="90" spans="2:14">
      <c r="B90" s="28"/>
      <c r="C90" s="27"/>
      <c r="D90" s="27"/>
      <c r="E90" s="28"/>
      <c r="F90" s="28"/>
      <c r="G90" s="28"/>
      <c r="H90" s="28"/>
      <c r="I90" s="28"/>
      <c r="J90" s="36"/>
      <c r="K90" s="37"/>
      <c r="L90" s="37"/>
      <c r="M90" s="36"/>
    </row>
    <row r="91" spans="2:14">
      <c r="B91" s="28"/>
      <c r="C91" s="27"/>
      <c r="D91" s="27"/>
      <c r="E91" s="28"/>
      <c r="F91" s="28"/>
      <c r="G91" s="28"/>
      <c r="H91" s="28"/>
      <c r="I91" s="28"/>
      <c r="J91" s="36"/>
      <c r="K91" s="37"/>
      <c r="L91" s="37"/>
      <c r="M91" s="36"/>
    </row>
    <row r="92" spans="2:14">
      <c r="B92" s="28"/>
      <c r="C92" s="27"/>
      <c r="D92" s="27"/>
      <c r="E92" s="28"/>
      <c r="F92" s="28"/>
      <c r="G92" s="28"/>
      <c r="H92" s="28"/>
      <c r="I92" s="28"/>
      <c r="J92" s="36"/>
      <c r="K92" s="37"/>
      <c r="L92" s="37"/>
      <c r="M92" s="36"/>
    </row>
  </sheetData>
  <mergeCells count="14">
    <mergeCell ref="A1:M1"/>
    <mergeCell ref="B3:M3"/>
    <mergeCell ref="B7:H7"/>
    <mergeCell ref="B25:H25"/>
    <mergeCell ref="B40:H40"/>
    <mergeCell ref="C48:C49"/>
    <mergeCell ref="B77:C77"/>
    <mergeCell ref="L77:M77"/>
    <mergeCell ref="B46:I46"/>
    <mergeCell ref="G48:G49"/>
    <mergeCell ref="H48:H49"/>
    <mergeCell ref="F48:F49"/>
    <mergeCell ref="E48:E49"/>
    <mergeCell ref="D48:D49"/>
  </mergeCells>
  <printOptions horizontalCentered="1"/>
  <pageMargins left="0.27559055118110237" right="0.31496062992125984" top="0.74803149606299213" bottom="0.74803149606299213" header="0.31496062992125984" footer="0.31496062992125984"/>
  <pageSetup paperSize="8" scale="58" orientation="landscape" copies="2" r:id="rId1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UG Gać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mbrzezinski</dc:creator>
  <cp:lastModifiedBy>Halina Kolanko</cp:lastModifiedBy>
  <cp:lastPrinted>2018-01-16T10:51:51Z</cp:lastPrinted>
  <dcterms:created xsi:type="dcterms:W3CDTF">2016-04-07T08:01:00Z</dcterms:created>
  <dcterms:modified xsi:type="dcterms:W3CDTF">2023-12-06T14:25:44Z</dcterms:modified>
</cp:coreProperties>
</file>