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stępowania przetargowe\2021 Postępowania przetargowe\Sprawa 60U2021 transport krwi Warszawa\Rozstrzygnięcie\"/>
    </mc:Choice>
  </mc:AlternateContent>
  <xr:revisionPtr revIDLastSave="0" documentId="8_{9465B2FD-49C0-4AC4-9D7D-DEC74B4B6A5A}" xr6:coauthVersionLast="47" xr6:coauthVersionMax="47" xr10:uidLastSave="{00000000-0000-0000-0000-000000000000}"/>
  <bookViews>
    <workbookView xWindow="-120" yWindow="-120" windowWidth="29040" windowHeight="15840" activeTab="1"/>
  </bookViews>
  <sheets>
    <sheet name="ZP21" sheetId="6" r:id="rId1"/>
    <sheet name="ZP 12" sheetId="1" r:id="rId2"/>
    <sheet name="Arkusz1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6" l="1"/>
</calcChain>
</file>

<file path=xl/sharedStrings.xml><?xml version="1.0" encoding="utf-8"?>
<sst xmlns="http://schemas.openxmlformats.org/spreadsheetml/2006/main" count="40" uniqueCount="37">
  <si>
    <t>Oferta nr 1</t>
  </si>
  <si>
    <t>Cena oferty</t>
  </si>
  <si>
    <t>Kryteria wyboru oferty</t>
  </si>
  <si>
    <t>FALCO-MEDIC Jerzy Kudrycki
ul. gen. J. Sowińskiego 5
15-346 Białystok
faks: /85/ 742-62-68</t>
  </si>
  <si>
    <t>AYKON s.c.
Mielnik Tomasz, Węcek Łukasz
ul. Jesionowa 31B
25-540 Kielce
faks: /41/ 242-12-74</t>
  </si>
  <si>
    <t>MEDILAB Sp. z o.o.
ul. Wysockiego 6C
03-371 Warszawa
faks: /22/ 811-03-22</t>
  </si>
  <si>
    <t>MEDSERVICE PRO Sp. z o.o.
ul. G Zapolskiej 7
40-580 Katowice
faks: /32/ 604-19-11</t>
  </si>
  <si>
    <t>ALPINUS CHEMIA Sp. z o.o.
ul. Garbary 5
86-050 Solec Kujawski
faks: /52/ 524-36-09</t>
  </si>
  <si>
    <t>EURO-CENTRUM 
Bożena i Cezariusz Wirkowscy Sp. j.
ul. Chodakowska 10
96-503 Sochaczew
faks: /46/ 863-25-62</t>
  </si>
  <si>
    <t>FPUH Mieczysław Kruszelnicki
ul. Chorwacka 45
51-107 Wrocław
faks: /71/ 372-60-36</t>
  </si>
  <si>
    <t>J. Chodacki, A. Misztal „MEDICA”
Spółka Jawna
ul. Przemysłowa 4A
59-300 Lublin
faks: /76/ 842-70-25</t>
  </si>
  <si>
    <t>MOLNLYCKE HEALTH
CARE POLSKA Sp. z o.o.
ul. Zwycięstwa 17A
15-703 Białystok
faks: /22/ 350-52-81</t>
  </si>
  <si>
    <t>DEZYMED Sp. z o.o.
ul. Świętego Wincentego 124/136
03-291 Warszawa
faks: /22/ 241-24-38</t>
  </si>
  <si>
    <t>POLMIL 
Spółka z ograniczoną odpowiedzialnością Sp.K.A.
ul. Przemysłowa 8
85-758 Bydgoszcz
faks: /52/ 348-68-24</t>
  </si>
  <si>
    <t>Łączna liczba punktów</t>
  </si>
  <si>
    <t>Liczba pkt w kryterium: Cena oferty</t>
  </si>
  <si>
    <t>Wysłano faksem:</t>
  </si>
  <si>
    <t>WYKONAWCY POSTĘPOWANIA
NR 6/D/2015</t>
  </si>
  <si>
    <t>EURO-CENTRUM Bożena i Cezariusz Wirkowscy
Spółka Jawna
ul.Chodakowska 10
96-503 Sochaczew
faks: /46/ 863 25 62</t>
  </si>
  <si>
    <t>Kwota jaką zamawiający zamierza przeznaczyc na sfinansowanie zamówienia</t>
  </si>
  <si>
    <t>SCHULKE POLSKA Sp. z o.o.
Al.. Jerozolimskie 132
02-305 Warszawa
faks: /22/ 11 60 701</t>
  </si>
  <si>
    <t>IHT POLSKA SP. z o.o.
ul.Europejska 14D
02-964 Warszawa
faks: /22/ 479 41 16</t>
  </si>
  <si>
    <t>Tuttomed Farmacja Sp. z o.o.
ul.Szkolna 1/210
61-835 Poznań
faks: /61/ 646 07 18</t>
  </si>
  <si>
    <t>Przedsiebiorstwo Produkcyjno-Usługowe
MEDBRYT Sp. z o.o.
ul.Zagajnikowa 20
04-853 Warszawa
faks: /22/ 846-55-94</t>
  </si>
  <si>
    <t>Jakość</t>
  </si>
  <si>
    <t>min. 30 dni</t>
  </si>
  <si>
    <t>termin płatności za wykonaną usługę /w dniach/</t>
  </si>
  <si>
    <t>Liczba pkt w kryterium:
Termin płatności</t>
  </si>
  <si>
    <t>HERMES
Krzysztof Marciniak
ul.Polna 128/132,
 87-100 Toruń</t>
  </si>
  <si>
    <t>P.H.U. LiBUS.pl
Lidia Korcz 
ul. Lisia 10,
85-374 Bydgoszcz</t>
  </si>
  <si>
    <t xml:space="preserve">Sporządził: </t>
  </si>
  <si>
    <t>Kierownik Zamawiającego</t>
  </si>
  <si>
    <t>(znak graficzny podpisu)</t>
  </si>
  <si>
    <t>LUKTRANS Sp. z o. o.</t>
  </si>
  <si>
    <t>Marcin Ludziejewski</t>
  </si>
  <si>
    <t>LUKTRANS Sp. z o. o., ul. S. Baleya 12 lok. 71, 02-132 Warszawa</t>
  </si>
  <si>
    <t>Sporządził: Marcin Ludziejewski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</si>
</sst>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2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sz val="8"/>
      <name val="Czcionka tekstu podstawowego"/>
      <family val="2"/>
      <charset val="238"/>
    </font>
    <font>
      <sz val="6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44" fontId="2" fillId="0" borderId="0" xfId="1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2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10" fillId="0" borderId="2" xfId="1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44" fontId="10" fillId="0" borderId="2" xfId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57150</xdr:rowOff>
    </xdr:from>
    <xdr:to>
      <xdr:col>3</xdr:col>
      <xdr:colOff>2781300</xdr:colOff>
      <xdr:row>4</xdr:row>
      <xdr:rowOff>66675</xdr:rowOff>
    </xdr:to>
    <xdr:sp macro="" textlink="">
      <xdr:nvSpPr>
        <xdr:cNvPr id="1101" name="pole tekstowe 1">
          <a:extLst>
            <a:ext uri="{FF2B5EF4-FFF2-40B4-BE49-F238E27FC236}">
              <a16:creationId xmlns:a16="http://schemas.microsoft.com/office/drawing/2014/main" id="{6D678C8F-772B-40F0-B27D-33CE43B26F40}"/>
            </a:ext>
          </a:extLst>
        </xdr:cNvPr>
        <xdr:cNvSpPr txBox="1">
          <a:spLocks noChangeArrowheads="1"/>
        </xdr:cNvSpPr>
      </xdr:nvSpPr>
      <xdr:spPr bwMode="auto">
        <a:xfrm>
          <a:off x="5686425" y="57150"/>
          <a:ext cx="2838450" cy="8096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pl-PL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WOJSKOWE CENTRUM KRWIODAWSTA I KRWIOLECZNICTWA SPZOZ </a:t>
          </a:r>
        </a:p>
        <a:p>
          <a:pPr algn="ctr" rtl="0">
            <a:lnSpc>
              <a:spcPts val="1200"/>
            </a:lnSpc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w Warszawie</a:t>
          </a:r>
        </a:p>
        <a:p>
          <a:pPr algn="ctr" rtl="0">
            <a:lnSpc>
              <a:spcPts val="1200"/>
            </a:lnSpc>
            <a:defRPr sz="1000"/>
          </a:pPr>
          <a:endParaRPr lang="pl-PL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lnSpc>
              <a:spcPts val="1200"/>
            </a:lnSpc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Pieczęć Zamawiającego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7"/>
  <sheetViews>
    <sheetView view="pageLayout" zoomScale="150" zoomScaleNormal="100" zoomScalePageLayoutView="150" workbookViewId="0">
      <selection activeCell="C21" sqref="C21"/>
    </sheetView>
  </sheetViews>
  <sheetFormatPr defaultRowHeight="11.25"/>
  <cols>
    <col min="1" max="1" width="9" style="1"/>
    <col min="2" max="2" width="23" style="1" customWidth="1"/>
    <col min="3" max="3" width="26.875" style="1" customWidth="1"/>
    <col min="4" max="16384" width="9" style="1"/>
  </cols>
  <sheetData>
    <row r="1" spans="2:4" ht="15.75" customHeight="1"/>
    <row r="2" spans="2:4" ht="15.75" customHeight="1"/>
    <row r="3" spans="2:4" ht="15.75" customHeight="1"/>
    <row r="4" spans="2:4" ht="15.75" customHeight="1"/>
    <row r="5" spans="2:4" ht="15.75" customHeight="1" thickBot="1"/>
    <row r="6" spans="2:4" ht="14.25" customHeight="1" thickTop="1">
      <c r="B6" s="31" t="s">
        <v>2</v>
      </c>
      <c r="C6" s="34" t="s">
        <v>0</v>
      </c>
    </row>
    <row r="7" spans="2:4" ht="11.25" customHeight="1">
      <c r="B7" s="32"/>
      <c r="C7" s="35"/>
    </row>
    <row r="8" spans="2:4" ht="96.75" customHeight="1" thickBot="1">
      <c r="B8" s="33"/>
      <c r="C8" s="17" t="s">
        <v>33</v>
      </c>
    </row>
    <row r="9" spans="2:4" s="2" customFormat="1" ht="33" customHeight="1" thickTop="1">
      <c r="B9" s="10" t="s">
        <v>15</v>
      </c>
      <c r="C9" s="14">
        <v>60</v>
      </c>
    </row>
    <row r="10" spans="2:4" ht="33" hidden="1" customHeight="1" thickTop="1">
      <c r="B10" s="12" t="s">
        <v>24</v>
      </c>
      <c r="C10" s="13"/>
    </row>
    <row r="11" spans="2:4" ht="32.25" customHeight="1">
      <c r="B11" s="9" t="s">
        <v>27</v>
      </c>
      <c r="C11" s="15">
        <v>40</v>
      </c>
    </row>
    <row r="12" spans="2:4" ht="37.5" customHeight="1">
      <c r="B12" s="9" t="s">
        <v>14</v>
      </c>
      <c r="C12" s="15">
        <f>SUM(C9:C11)</f>
        <v>100</v>
      </c>
    </row>
    <row r="15" spans="2:4">
      <c r="C15" s="3"/>
    </row>
    <row r="16" spans="2:4" ht="12.75" customHeight="1">
      <c r="B16" s="29" t="s">
        <v>30</v>
      </c>
      <c r="C16" s="27" t="s">
        <v>31</v>
      </c>
      <c r="D16" s="3"/>
    </row>
    <row r="17" spans="2:4">
      <c r="B17" s="30" t="s">
        <v>34</v>
      </c>
      <c r="C17" s="28" t="s">
        <v>32</v>
      </c>
      <c r="D17" s="4"/>
    </row>
  </sheetData>
  <mergeCells count="2">
    <mergeCell ref="B6:B8"/>
    <mergeCell ref="C6:C7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Header>&amp;Loznaczenie sprawy 60/U/2021&amp;CStreszczenie oferty i porównanie złożonych ofert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5"/>
  <sheetViews>
    <sheetView tabSelected="1" view="pageLayout" zoomScaleNormal="100" workbookViewId="0">
      <selection activeCell="B14" sqref="B14"/>
    </sheetView>
  </sheetViews>
  <sheetFormatPr defaultRowHeight="11.25"/>
  <cols>
    <col min="1" max="1" width="9" style="1"/>
    <col min="2" max="2" width="20.25" style="1" bestFit="1" customWidth="1"/>
    <col min="3" max="3" width="16.5" style="1" customWidth="1"/>
    <col min="4" max="4" width="39.625" style="1" customWidth="1"/>
    <col min="5" max="16384" width="9" style="1"/>
  </cols>
  <sheetData>
    <row r="1" spans="2:4" ht="15.75" customHeight="1"/>
    <row r="2" spans="2:4" ht="15.75" customHeight="1"/>
    <row r="3" spans="2:4" ht="15.75" customHeight="1"/>
    <row r="4" spans="2:4" ht="15.75" customHeight="1"/>
    <row r="5" spans="2:4" ht="15.75" customHeight="1" thickBot="1"/>
    <row r="6" spans="2:4" ht="14.25" customHeight="1" thickTop="1">
      <c r="B6" s="31" t="s">
        <v>2</v>
      </c>
      <c r="C6" s="16"/>
      <c r="D6" s="26"/>
    </row>
    <row r="7" spans="2:4" ht="11.25" customHeight="1">
      <c r="B7" s="32"/>
      <c r="C7" s="17"/>
      <c r="D7" s="17" t="s">
        <v>0</v>
      </c>
    </row>
    <row r="8" spans="2:4" ht="96.75" customHeight="1" thickBot="1">
      <c r="B8" s="33"/>
      <c r="C8" s="19" t="s">
        <v>19</v>
      </c>
      <c r="D8" s="17" t="s">
        <v>35</v>
      </c>
    </row>
    <row r="9" spans="2:4" s="2" customFormat="1" ht="33" customHeight="1" thickTop="1">
      <c r="B9" s="18" t="s">
        <v>1</v>
      </c>
      <c r="C9" s="20">
        <v>81093.899999999994</v>
      </c>
      <c r="D9" s="20">
        <v>52900</v>
      </c>
    </row>
    <row r="10" spans="2:4" ht="33" hidden="1" customHeight="1" thickTop="1">
      <c r="B10" s="21" t="s">
        <v>24</v>
      </c>
      <c r="C10" s="22"/>
      <c r="D10" s="21">
        <v>1616</v>
      </c>
    </row>
    <row r="11" spans="2:4" ht="44.25" customHeight="1">
      <c r="B11" s="23" t="s">
        <v>26</v>
      </c>
      <c r="C11" s="24" t="s">
        <v>25</v>
      </c>
      <c r="D11" s="25">
        <v>60</v>
      </c>
    </row>
    <row r="14" spans="2:4">
      <c r="B14" s="1" t="s">
        <v>36</v>
      </c>
      <c r="C14" s="3"/>
    </row>
    <row r="15" spans="2:4">
      <c r="C15" s="4"/>
    </row>
  </sheetData>
  <mergeCells count="1">
    <mergeCell ref="B6:B8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&amp;Loznaczenie sprawy 60/U/2021&amp;CZestawienie ofert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11" workbookViewId="0">
      <selection activeCell="A26" sqref="A26"/>
    </sheetView>
  </sheetViews>
  <sheetFormatPr defaultRowHeight="14.25"/>
  <cols>
    <col min="1" max="1" width="35.75" customWidth="1"/>
    <col min="2" max="2" width="26.625" customWidth="1"/>
  </cols>
  <sheetData>
    <row r="1" spans="1:2" ht="30">
      <c r="A1" s="6" t="s">
        <v>17</v>
      </c>
      <c r="B1" s="7" t="s">
        <v>16</v>
      </c>
    </row>
    <row r="2" spans="1:2" ht="48">
      <c r="A2" s="8" t="s">
        <v>3</v>
      </c>
      <c r="B2" s="5"/>
    </row>
    <row r="3" spans="1:2" ht="60">
      <c r="A3" s="8" t="s">
        <v>4</v>
      </c>
      <c r="B3" s="5"/>
    </row>
    <row r="4" spans="1:2" ht="48">
      <c r="A4" s="8" t="s">
        <v>5</v>
      </c>
      <c r="B4" s="5"/>
    </row>
    <row r="5" spans="1:2" ht="48">
      <c r="A5" s="8" t="s">
        <v>6</v>
      </c>
      <c r="B5" s="5"/>
    </row>
    <row r="6" spans="1:2" ht="48">
      <c r="A6" s="8" t="s">
        <v>7</v>
      </c>
      <c r="B6" s="5"/>
    </row>
    <row r="7" spans="1:2" ht="60">
      <c r="A7" s="8" t="s">
        <v>8</v>
      </c>
      <c r="B7" s="5"/>
    </row>
    <row r="8" spans="1:2" ht="48">
      <c r="A8" s="8" t="s">
        <v>9</v>
      </c>
      <c r="B8" s="5"/>
    </row>
    <row r="9" spans="1:2" ht="60">
      <c r="A9" s="8" t="s">
        <v>10</v>
      </c>
      <c r="B9" s="5"/>
    </row>
    <row r="10" spans="1:2" ht="60">
      <c r="A10" s="8" t="s">
        <v>11</v>
      </c>
      <c r="B10" s="5"/>
    </row>
    <row r="11" spans="1:2" ht="48">
      <c r="A11" s="8" t="s">
        <v>20</v>
      </c>
      <c r="B11" s="5"/>
    </row>
    <row r="12" spans="1:2" ht="48">
      <c r="A12" s="8" t="s">
        <v>12</v>
      </c>
      <c r="B12" s="5"/>
    </row>
    <row r="13" spans="1:2" ht="60">
      <c r="A13" s="8" t="s">
        <v>13</v>
      </c>
      <c r="B13" s="5"/>
    </row>
    <row r="14" spans="1:2" ht="60">
      <c r="A14" s="8" t="s">
        <v>18</v>
      </c>
    </row>
    <row r="15" spans="1:2" ht="48">
      <c r="A15" s="8" t="s">
        <v>22</v>
      </c>
    </row>
    <row r="16" spans="1:2" ht="48">
      <c r="A16" s="8" t="s">
        <v>21</v>
      </c>
    </row>
    <row r="17" spans="1:9" ht="60">
      <c r="A17" s="8" t="s">
        <v>23</v>
      </c>
      <c r="G17" s="11"/>
      <c r="H17" s="11"/>
      <c r="I17" s="11"/>
    </row>
    <row r="18" spans="1:9" ht="51">
      <c r="A18" s="17" t="s">
        <v>28</v>
      </c>
    </row>
    <row r="19" spans="1:9" ht="51">
      <c r="A19" s="17" t="s">
        <v>29</v>
      </c>
    </row>
  </sheetData>
  <phoneticPr fontId="7" type="noConversion"/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ZP21</vt:lpstr>
      <vt:lpstr>ZP 12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k.polemberska</cp:lastModifiedBy>
  <cp:lastPrinted>2021-12-03T09:38:15Z</cp:lastPrinted>
  <dcterms:created xsi:type="dcterms:W3CDTF">2015-02-17T11:00:31Z</dcterms:created>
  <dcterms:modified xsi:type="dcterms:W3CDTF">2021-12-20T02:01:23Z</dcterms:modified>
</cp:coreProperties>
</file>