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2ABA76CA-AC68-4719-B319-8F178CA16EEF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7" i="1" l="1"/>
  <c r="F8" i="1"/>
  <c r="H8" i="1" s="1"/>
  <c r="I8" i="1" s="1"/>
  <c r="F9" i="1"/>
  <c r="H9" i="1" s="1"/>
  <c r="I9" i="1" s="1"/>
  <c r="F10" i="1"/>
  <c r="H10" i="1" s="1"/>
  <c r="I10" i="1" s="1"/>
  <c r="F11" i="1"/>
  <c r="F12" i="1"/>
  <c r="F13" i="1"/>
  <c r="H13" i="1" s="1"/>
  <c r="I13" i="1" s="1"/>
  <c r="F14" i="1"/>
  <c r="F15" i="1"/>
  <c r="F16" i="1"/>
  <c r="F17" i="1"/>
  <c r="F18" i="1"/>
  <c r="F19" i="1"/>
  <c r="H19" i="1" s="1"/>
  <c r="F20" i="1"/>
  <c r="H20" i="1" s="1"/>
  <c r="I20" i="1" s="1"/>
  <c r="F21" i="1"/>
  <c r="H21" i="1" s="1"/>
  <c r="I21" i="1" s="1"/>
  <c r="F22" i="1"/>
  <c r="H22" i="1" s="1"/>
  <c r="F23" i="1"/>
  <c r="H23" i="1" s="1"/>
  <c r="I23" i="1" s="1"/>
  <c r="F24" i="1"/>
  <c r="H24" i="1" s="1"/>
  <c r="I24" i="1" s="1"/>
  <c r="F25" i="1"/>
  <c r="H25" i="1" s="1"/>
  <c r="I25" i="1" s="1"/>
  <c r="F26" i="1"/>
  <c r="F27" i="1"/>
  <c r="F28" i="1"/>
  <c r="F29" i="1"/>
  <c r="H29" i="1" s="1"/>
  <c r="I29" i="1" s="1"/>
  <c r="F30" i="1"/>
  <c r="H30" i="1" s="1"/>
  <c r="I30" i="1" s="1"/>
  <c r="F31" i="1"/>
  <c r="F32" i="1"/>
  <c r="H32" i="1" s="1"/>
  <c r="I32" i="1" s="1"/>
  <c r="F33" i="1"/>
  <c r="H33" i="1" s="1"/>
  <c r="F6" i="1"/>
  <c r="H6" i="1" s="1"/>
  <c r="I6" i="1" s="1"/>
  <c r="I28" i="1" l="1"/>
  <c r="H28" i="1"/>
  <c r="I22" i="1"/>
  <c r="H15" i="1"/>
  <c r="I15" i="1" s="1"/>
  <c r="H14" i="1"/>
  <c r="I14" i="1" s="1"/>
  <c r="I33" i="1"/>
  <c r="H27" i="1"/>
  <c r="I27" i="1" s="1"/>
  <c r="I19" i="1"/>
  <c r="H26" i="1"/>
  <c r="I26" i="1" s="1"/>
  <c r="H31" i="1"/>
  <c r="I31" i="1" s="1"/>
  <c r="H18" i="1"/>
  <c r="I18" i="1" s="1"/>
  <c r="H17" i="1"/>
  <c r="I17" i="1" s="1"/>
  <c r="I16" i="1"/>
  <c r="H16" i="1"/>
  <c r="H12" i="1"/>
  <c r="I12" i="1" s="1"/>
  <c r="H11" i="1"/>
  <c r="I11" i="1" s="1"/>
  <c r="H7" i="1"/>
  <c r="I7" i="1" s="1"/>
  <c r="F34" i="1"/>
  <c r="H34" i="1" l="1"/>
  <c r="I34" i="1"/>
</calcChain>
</file>

<file path=xl/sharedStrings.xml><?xml version="1.0" encoding="utf-8"?>
<sst xmlns="http://schemas.openxmlformats.org/spreadsheetml/2006/main" count="104" uniqueCount="74">
  <si>
    <t>L.p</t>
  </si>
  <si>
    <t>Nazwa</t>
  </si>
  <si>
    <t>J.m</t>
  </si>
  <si>
    <t>Ilość</t>
  </si>
  <si>
    <t>Cena netto</t>
  </si>
  <si>
    <t>Wartość netto</t>
  </si>
  <si>
    <t>podatek VAT</t>
  </si>
  <si>
    <t>Wartość VAT</t>
  </si>
  <si>
    <t>Wartość brutto</t>
  </si>
  <si>
    <t>1.</t>
  </si>
  <si>
    <t>szt</t>
  </si>
  <si>
    <t>2.</t>
  </si>
  <si>
    <t>3.</t>
  </si>
  <si>
    <t>4.</t>
  </si>
  <si>
    <r>
      <t xml:space="preserve"> </t>
    </r>
    <r>
      <rPr>
        <b/>
        <sz val="10"/>
        <rFont val="Arial"/>
        <family val="2"/>
        <charset val="238"/>
      </rPr>
      <t xml:space="preserve">Mikrozid Senstive Liquid - 5l </t>
    </r>
    <r>
      <rPr>
        <sz val="10"/>
        <rFont val="Arial"/>
        <family val="2"/>
        <charset val="238"/>
      </rPr>
      <t>lub równoważny w postaci piany, przeznaczony do dezynfekcji trudno dostepnych powierzchni, charakteryzujący się szerokim spektrum działania obejmujacym bakterie , grzyby i wirusy , HBV, HV,HCV, rota Vaccinia Papova w czasie do 1 min z mozliwoscia rozszerzenia o Tbc.</t>
    </r>
  </si>
  <si>
    <t>5.</t>
  </si>
  <si>
    <r>
      <t xml:space="preserve"> </t>
    </r>
    <r>
      <rPr>
        <b/>
        <sz val="10"/>
        <rFont val="Arial"/>
        <family val="2"/>
        <charset val="238"/>
      </rPr>
      <t>Mikrozid AF liquid - 10 l l</t>
    </r>
    <r>
      <rPr>
        <sz val="10"/>
        <rFont val="Arial"/>
        <family val="2"/>
        <charset val="238"/>
      </rPr>
      <t xml:space="preserve">ub równoważny do szybkiej dezynfekcji małych i trudno dostępnych powierzchni i wyrobów medycznych. Posiadający w składzie alkohole jako substancje czynne . Bez zawartości aldehydów, chloru, fenoli, związków amoonowych. Spektrum działania B, Tbc, MRSA F VHV HBV HCV Rota Vaccina Adeno w czasie do 2 min , wirus Polio do 30 min </t>
    </r>
  </si>
  <si>
    <t>6.</t>
  </si>
  <si>
    <r>
      <rPr>
        <b/>
        <sz val="10"/>
        <rFont val="Arial"/>
        <family val="2"/>
        <charset val="238"/>
      </rPr>
      <t xml:space="preserve">płyn do dezynfekcji rąk 100 ml.z atomizerem - </t>
    </r>
    <r>
      <rPr>
        <sz val="10"/>
        <rFont val="Arial"/>
        <family val="2"/>
        <charset val="238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</si>
  <si>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  <charset val="238"/>
      </rPr>
      <t xml:space="preserve"> płyn do dezynfekcji rąk 250 ml.z atomizerem - </t>
    </r>
    <r>
      <rPr>
        <sz val="10"/>
        <rFont val="Arial"/>
        <family val="2"/>
        <charset val="238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</si>
  <si>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t>7.</t>
  </si>
  <si>
    <r>
      <rPr>
        <b/>
        <sz val="10"/>
        <rFont val="Arial"/>
        <family val="2"/>
        <charset val="238"/>
      </rPr>
      <t xml:space="preserve"> INCIDIN M Spray Extra 350 ml - </t>
    </r>
    <r>
      <rPr>
        <sz val="10"/>
        <rFont val="Arial"/>
        <family val="2"/>
        <charset val="238"/>
      </rPr>
      <t>lub równoważny antybakteryjny środek przeznaczony do stóp , butów i skarpet a właściwościach odświeżających aktywny w stosunku do grzybów i bakterii Opakowanie z atomizerem .</t>
    </r>
  </si>
  <si>
    <r>
      <rPr>
        <b/>
        <sz val="10"/>
        <rFont val="Arial"/>
        <family val="2"/>
        <charset val="238"/>
      </rPr>
      <t>Preparat Antibac - 700 ml</t>
    </r>
    <r>
      <rPr>
        <sz val="10"/>
        <rFont val="Arial"/>
        <family val="2"/>
        <charset val="238"/>
      </rPr>
      <t xml:space="preserve"> łagodny bezzapachowy w postaci emulsji  lub równoważny do higienicznego i chirurgicznego mycia rąk  nie zawierający parabenów i barwników w workach jednorazowych do dozowników ściennych.</t>
    </r>
  </si>
  <si>
    <r>
      <t xml:space="preserve"> </t>
    </r>
    <r>
      <rPr>
        <b/>
        <sz val="10"/>
        <rFont val="Arial"/>
        <family val="2"/>
        <charset val="238"/>
      </rPr>
      <t xml:space="preserve">Chlorinex-60 -opk.300 tabletek </t>
    </r>
    <r>
      <rPr>
        <sz val="10"/>
        <rFont val="Arial"/>
        <family val="2"/>
        <charset val="238"/>
      </rPr>
      <t>w postaci tabletek lub równoważny przeznaczony do dezynfekcji powierzchni sprzetu i wyposażenia na bazie stabilizowanego aktywnego chloru  Spektrum działania B F V Polio i Adeno TBc i Scdificile w czasie do 15 minut.</t>
    </r>
  </si>
  <si>
    <t>op</t>
  </si>
  <si>
    <r>
      <rPr>
        <b/>
        <sz val="10"/>
        <rFont val="Arial"/>
        <family val="2"/>
        <charset val="238"/>
      </rPr>
      <t xml:space="preserve">TASKI Sprint Degerm 1L </t>
    </r>
    <r>
      <rPr>
        <sz val="10"/>
        <rFont val="Arial"/>
        <family val="2"/>
        <charset val="238"/>
      </rPr>
      <t xml:space="preserve">- lub równoważny preparat do mycia i dezynfekcji wodoodpornych powierzchni,podłóg oraz wyposazenia.Posiada własciwości bakteriobójcze, grzybobójcze,prątkobójczei sporobójcze.Posiada działanie wirusobójcze BVDV(HIV,HCV,HBV) </t>
    </r>
  </si>
  <si>
    <r>
      <rPr>
        <b/>
        <sz val="10"/>
        <rFont val="Arial"/>
        <family val="2"/>
        <charset val="238"/>
      </rPr>
      <t xml:space="preserve">TASKI Sprint Degerm 5L </t>
    </r>
    <r>
      <rPr>
        <sz val="10"/>
        <rFont val="Arial"/>
        <family val="2"/>
        <charset val="238"/>
      </rPr>
      <t xml:space="preserve">- lub równoważny preparat do mycia i dezynfekcji wodoodpornych powierzchni,podłóg oraz wyposazenia.Posiada własciwości bakteriobójcze, grzybobójcze,prątkobójczei sporobójcze.Posiada działanie wirusobójcze BVDV(HIV,HCV,HBV) </t>
    </r>
  </si>
  <si>
    <r>
      <t xml:space="preserve"> </t>
    </r>
    <r>
      <rPr>
        <b/>
        <sz val="10"/>
        <rFont val="Arial"/>
        <family val="2"/>
        <charset val="238"/>
      </rPr>
      <t>VIRKON S-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opk.200 g</t>
    </r>
    <r>
      <rPr>
        <sz val="10"/>
        <rFont val="Arial"/>
        <family val="2"/>
        <charset val="238"/>
      </rPr>
      <t xml:space="preserve"> lub równoważny przeznaczony do dezynfekcji i mycia m in kojców dla psów  i pomieszczeń w których znajdują się zwierzęta.</t>
    </r>
  </si>
  <si>
    <r>
      <t xml:space="preserve"> </t>
    </r>
    <r>
      <rPr>
        <b/>
        <sz val="10"/>
        <rFont val="Arial"/>
        <family val="2"/>
        <charset val="238"/>
      </rPr>
      <t xml:space="preserve">Sterisol ethanol- 700 ml + dozownik </t>
    </r>
    <r>
      <rPr>
        <sz val="10"/>
        <rFont val="Arial"/>
        <family val="2"/>
        <charset val="238"/>
      </rPr>
      <t>preparat alkoholowy w postaci żelu do higienicznej i chirurgicznej dezynfekcji rąk lub równoważny. Nie zawiera substancji konserwujących , bakteriostatycznych i barwników . Konfekcjonowana w jednorazowych, hermetycznych workach zakończonych zaworem dozującym</t>
    </r>
  </si>
  <si>
    <r>
      <rPr>
        <b/>
        <sz val="10"/>
        <rFont val="Arial"/>
        <family val="2"/>
        <charset val="238"/>
      </rPr>
      <t xml:space="preserve">Sterisol liquid soap - 700 ml </t>
    </r>
    <r>
      <rPr>
        <sz val="10"/>
        <rFont val="Arial"/>
        <family val="2"/>
        <charset val="238"/>
      </rPr>
      <t xml:space="preserve"> emulsja lub równoważna do częstego chirurgicznego i higienicznego mycia rąk i ciała nie zawierająca substancji konserwujących , bakteriostatycznych i barwników . Kolekcjonowana w jednorazowych hermetycznych woreczkach  zakończonych zaworem dozującym </t>
    </r>
  </si>
  <si>
    <r>
      <t xml:space="preserve"> </t>
    </r>
    <r>
      <rPr>
        <b/>
        <sz val="10"/>
        <rFont val="Arial"/>
        <family val="2"/>
        <charset val="238"/>
      </rPr>
      <t xml:space="preserve">Sterisol ethanol- 700 ml </t>
    </r>
    <r>
      <rPr>
        <sz val="10"/>
        <rFont val="Arial"/>
        <family val="2"/>
        <charset val="238"/>
      </rPr>
      <t>preparat alkoholowy w postaci żelu do higienicznej i chirurgicznej dezynfekcji rąk lub równoważny. Nie zawiera substancji konserwujących , bakteriostatycznych i barwników . Konfekcjonowana w jednorazowych, hermetycznych workach zakończonych zaworem dozującym</t>
    </r>
  </si>
  <si>
    <r>
      <rPr>
        <b/>
        <sz val="10"/>
        <rFont val="Arial"/>
        <family val="2"/>
        <charset val="238"/>
      </rPr>
      <t xml:space="preserve">Butelka wykonana z tworzywa typu PET </t>
    </r>
    <r>
      <rPr>
        <sz val="10"/>
        <rFont val="Arial"/>
        <family val="2"/>
        <charset val="238"/>
      </rPr>
      <t>o pojemności 500 ml z atomizerem, przezroczysta przeznaczona do przechowywania płynów do dezynfekcji umozliwiajacy kontrolę ilosci płynu wewnatrz butelki.</t>
    </r>
  </si>
  <si>
    <t>RAZEM</t>
  </si>
  <si>
    <t>x</t>
  </si>
  <si>
    <r>
      <rPr>
        <b/>
        <sz val="10"/>
        <rFont val="Arial"/>
        <family val="2"/>
        <charset val="238"/>
      </rPr>
      <t xml:space="preserve">płyn do dezynfekcji rąk 5 l TRISEPT lub równoważny </t>
    </r>
    <r>
      <rPr>
        <sz val="10"/>
        <rFont val="Arial"/>
        <family val="2"/>
        <charset val="238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</si>
  <si>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</si>
  <si>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</si>
  <si>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</si>
  <si>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</si>
  <si>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</si>
  <si>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</si>
  <si>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</si>
  <si>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</si>
  <si>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</si>
  <si>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</si>
  <si>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</si>
  <si>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</si>
  <si>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</si>
  <si>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</si>
  <si>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</si>
  <si>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</si>
  <si>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</si>
  <si>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</si>
  <si>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</si>
  <si>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rPr>
        <b/>
        <sz val="10"/>
        <rFont val="Arial"/>
        <family val="2"/>
        <charset val="238"/>
      </rPr>
      <t>Mikrozid AF Li</t>
    </r>
    <r>
      <rPr>
        <b/>
        <sz val="10"/>
        <rFont val="Calibri"/>
        <family val="2"/>
        <charset val="238"/>
      </rPr>
      <t>q</t>
    </r>
    <r>
      <rPr>
        <b/>
        <sz val="10"/>
        <rFont val="Arial"/>
        <family val="2"/>
        <charset val="238"/>
      </rPr>
      <t xml:space="preserve">uid 250 ml z atomizerem </t>
    </r>
    <r>
      <rPr>
        <sz val="10"/>
        <rFont val="Arial"/>
        <family val="2"/>
        <charset val="238"/>
      </rPr>
      <t xml:space="preserve">- lub równoważny alkoholowy preparat do szybkiej dezynfwekcji sprzętów oraz powierzchni.Posiadający w składzie alkohole jako substancje czynne. Bez zawartości aldehydów chloru fenoli związków amonowych . Spektrum działania BMRSA F ,VHV, HBV,HCV, Rota Vaccina Adeno w czasie do 2 min, wirus Polio do 30 min. </t>
    </r>
  </si>
  <si>
    <r>
      <rPr>
        <b/>
        <sz val="10"/>
        <rFont val="Arial"/>
        <family val="2"/>
        <charset val="238"/>
      </rPr>
      <t xml:space="preserve">AHD 1000 płyn do dezynfekcji rąk700 ml.-opakowanie woreczek zakończony końcówką dozujacą </t>
    </r>
    <r>
      <rPr>
        <sz val="10"/>
        <rFont val="Arial"/>
        <family val="2"/>
        <charset val="238"/>
      </rPr>
      <t>lub równoważny 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</si>
  <si>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t>27.</t>
  </si>
  <si>
    <t>28.</t>
  </si>
  <si>
    <r>
      <rPr>
        <b/>
        <sz val="10"/>
        <rFont val="Arial"/>
        <family val="2"/>
        <charset val="238"/>
      </rPr>
      <t xml:space="preserve"> płyn do dezynfekcji rąk 1L </t>
    </r>
    <r>
      <rPr>
        <sz val="10"/>
        <rFont val="Arial"/>
        <family val="2"/>
        <charset val="238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</si>
  <si>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rPr>
        <b/>
        <sz val="10"/>
        <rFont val="Arial"/>
        <family val="2"/>
        <charset val="238"/>
      </rPr>
      <t xml:space="preserve">Butelka wykonana z tworzywa typu PET </t>
    </r>
    <r>
      <rPr>
        <sz val="10"/>
        <rFont val="Arial"/>
        <family val="2"/>
        <charset val="238"/>
      </rPr>
      <t>o pojemności 100 ml z rozpylaczem przezroczysta przeznaczona do przechowywania płynów do dezynfekcji umozliwiajacy kontrolę ilosci płynu wewnatrz butelki.</t>
    </r>
  </si>
  <si>
    <r>
      <rPr>
        <b/>
        <sz val="10"/>
        <rFont val="Arial"/>
        <family val="2"/>
        <charset val="238"/>
      </rPr>
      <t xml:space="preserve">Butelka wykonana z tworzywa typu PET </t>
    </r>
    <r>
      <rPr>
        <sz val="10"/>
        <rFont val="Arial"/>
        <family val="2"/>
        <charset val="238"/>
      </rPr>
      <t>o pojemności 250 ml z rozpylaczem, przezroczysta przeznaczona do przechowywania płynów do dezynfekcji umozliwiajacy kontrolę ilosci płynu wewnatrz butelki.</t>
    </r>
  </si>
  <si>
    <r>
      <t xml:space="preserve"> </t>
    </r>
    <r>
      <rPr>
        <b/>
        <sz val="10"/>
        <rFont val="Arial"/>
        <family val="2"/>
        <charset val="238"/>
      </rPr>
      <t xml:space="preserve">Lysoformin Plus Schaum - 1l </t>
    </r>
    <r>
      <rPr>
        <sz val="10"/>
        <rFont val="Arial"/>
        <family val="2"/>
        <charset val="238"/>
      </rPr>
      <t>lub równoważny do mycia i dezynfekcji powierzchnize szkła akrylowego i wrażliwych tworzyw sztucznych nie zawierający alkoholu  Spektrum działania  BF Tbc VHV HBV HCV Rota Adeno Polio do 15 min  opakowania  ze spryskiwaczem pianowym</t>
    </r>
  </si>
  <si>
    <r>
      <rPr>
        <b/>
        <sz val="10"/>
        <rFont val="Arial"/>
        <family val="2"/>
        <charset val="238"/>
      </rPr>
      <t xml:space="preserve">Lysoformin Plus Schaum 5l </t>
    </r>
    <r>
      <rPr>
        <sz val="10"/>
        <rFont val="Arial"/>
        <family val="2"/>
        <charset val="238"/>
      </rPr>
      <t>lub równoważny do mycia i dezynfekcji powierzchnize szkła akrylowego i wrażliwych tworzyw sztucznych nie zaiwerający alkoholu  Spektrum działania  BF Tbc VHV HBV HCV Rota Adeno Polio do 15 min.+butelka ze spryskiwaczem pianowym</t>
    </r>
  </si>
  <si>
    <r>
      <rPr>
        <b/>
        <sz val="10"/>
        <rFont val="Arial"/>
        <family val="2"/>
        <charset val="238"/>
      </rPr>
      <t>Preparat AHD 100 Sterisol - 700 ml</t>
    </r>
    <r>
      <rPr>
        <sz val="10"/>
        <rFont val="Arial"/>
        <family val="2"/>
        <charset val="238"/>
      </rPr>
      <t xml:space="preserve"> do dezynfekcji rąk lub równoważny w postaci płynu zawierajacy w składzie etanol w workach jednorazowych do dozowników ściennych.</t>
    </r>
  </si>
  <si>
    <r>
      <rPr>
        <b/>
        <sz val="10"/>
        <rFont val="Arial"/>
        <family val="2"/>
        <charset val="238"/>
      </rPr>
      <t xml:space="preserve"> płyn do dezynfekcji rąk 500 ml. </t>
    </r>
    <r>
      <rPr>
        <sz val="10"/>
        <rFont val="Arial"/>
        <family val="2"/>
        <charset val="238"/>
      </rPr>
      <t>przeznaczony do dezynfekcji rąk i skóry oraz do dezynfekcji małych powierzchni odpornych na działanie alkoholu.Posiada szerokie spektrum biobójcze wobec bakterii,pratków,grzybów i wirusów.Wykazuje natychmiastowe i przedłuzone działanie dezynfekujące.Oparty na bazie alkoholu etylowego,który charakteryzuje się wysoką skutecznoscia biobójcza i niską toksycznością.Dodatek substancji nawilzajacych chroni skórę przed utratą wody nawet z najgłębszych warstw.</t>
    </r>
  </si>
  <si>
    <r>
      <t xml:space="preserve"> </t>
    </r>
    <r>
      <rPr>
        <b/>
        <sz val="10"/>
        <rFont val="Arial"/>
        <family val="2"/>
        <charset val="238"/>
      </rPr>
      <t xml:space="preserve">Mikrozid Senstive Liquid - 1l  lub równoważny </t>
    </r>
    <r>
      <rPr>
        <sz val="10"/>
        <rFont val="Arial"/>
        <family val="2"/>
        <charset val="238"/>
      </rPr>
      <t>ze spryskiwaczem pianowym w postaci piany, przeznaczony do dezynfekcji trudno dostepnych powierzchni, charakteryzujący się szerokim spektrum działania obejmujacym bakterie , grzybyi wirusy , HBV, HV,HCV, rota Vaccinia Papova w czasie do 1 min z mozliwoscia rozszerzenia o Tbc.</t>
    </r>
  </si>
  <si>
    <r>
      <rPr>
        <b/>
        <sz val="10"/>
        <rFont val="Arial"/>
        <family val="2"/>
        <charset val="238"/>
      </rPr>
      <t>Velox spray- 1l l</t>
    </r>
    <r>
      <rPr>
        <sz val="10"/>
        <rFont val="Arial"/>
        <family val="2"/>
        <charset val="238"/>
      </rPr>
      <t>ub równoważny z pompką do szybkiej dezynfekcji małych   i trudno dostępnych powierzni i wyrobów medycznych. Posiadający w składzie alkohole jako substancje czynne. Bez zawartości aldehydów chloru fenoli związków amonowych . Spektrum działania BMRSA F ,VHV, HBV,HCV, Rota Vaccina Adeno w czasie do 2 min, wirus Polio do 30 min.</t>
    </r>
  </si>
  <si>
    <t xml:space="preserve">Pompka do butelki z płynem AHD1000- 500ml lub równoważnej z poz.8 </t>
  </si>
  <si>
    <t>Pompka do butelki z płynem  do dezynfekcji rąk 1 L do poz.11</t>
  </si>
  <si>
    <t>Okres przydatności do użycia środków do dezynfekcji - minimum 1 rok od daty dostawy</t>
  </si>
  <si>
    <t>Nazwa oferowanego produktu, producent</t>
  </si>
  <si>
    <r>
      <rPr>
        <i/>
        <u/>
        <sz val="9"/>
        <rFont val="Arial"/>
        <family val="2"/>
        <charset val="238"/>
      </rPr>
      <t>dla asortymentu równoważnego:</t>
    </r>
    <r>
      <rPr>
        <i/>
        <sz val="9"/>
        <rFont val="Arial"/>
        <family val="2"/>
        <charset val="238"/>
      </rPr>
      <t xml:space="preserve">
a) katalogi i/lub inne materiały informacyjne wydane przez producenta, karty charakterystyki substancji, przykładowe certyfikaty jakości, potwierdzające zgodność oferowanego asortymentu z wymaganiami szczegółowymi określonymi przez Zamawiającego w formularzu asortymentowo – cenowym - dokumenty w języku polskim lub dostarczone wraz z tłumaczeniem na język polski.
b). W przypadku zaoferowania produktów wskazanych przez Zamawiającego z nazwy własnej, nazwy producenta nie jest wymagane załączenie ww. dokumentów.
</t>
    </r>
  </si>
  <si>
    <t>Załącznik nr 2 do SIWZ                                                                FZ-2380/68/20/EG</t>
  </si>
  <si>
    <t>DOSTAWA ŚRODKÓW DEZYNFEKUJĄCYCH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</si>
</sst>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8"/>
      <color rgb="FFFF0000"/>
      <name val="Arial"/>
      <family val="2"/>
      <charset val="238"/>
    </font>
    <font>
      <i/>
      <sz val="9"/>
      <name val="Arial"/>
      <family val="2"/>
      <charset val="238"/>
    </font>
    <font>
      <i/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2" fillId="0" borderId="0" xfId="0" applyFont="1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wrapText="1"/>
    </xf>
    <xf numFmtId="0" fontId="5" fillId="0" borderId="0" xfId="0" applyFont="1" applyBorder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/>
    <xf numFmtId="2" fontId="0" fillId="0" borderId="0" xfId="0" applyNumberFormat="1"/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/>
    </xf>
    <xf numFmtId="9" fontId="5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9"/>
  <sheetViews>
    <sheetView tabSelected="1" topLeftCell="A31" workbookViewId="0">
      <selection activeCell="F7" sqref="F7"/>
    </sheetView>
  </sheetViews>
  <sheetFormatPr defaultRowHeight="14.4"/>
  <cols>
    <col min="1" max="1" width="3.6640625" customWidth="1"/>
    <col min="2" max="2" width="62.44140625" customWidth="1"/>
    <col min="3" max="3" width="5.44140625" customWidth="1"/>
    <col min="4" max="4" width="7.44140625" customWidth="1"/>
    <col min="5" max="5" width="11.5546875" customWidth="1"/>
    <col min="6" max="6" width="14.109375" customWidth="1"/>
    <col min="7" max="7" width="8.109375" customWidth="1"/>
    <col min="8" max="8" width="12.33203125" customWidth="1"/>
    <col min="9" max="9" width="13.33203125" customWidth="1"/>
    <col min="10" max="10" width="21.88671875" customWidth="1"/>
    <col min="257" max="257" width="3.6640625" customWidth="1"/>
    <col min="258" max="258" width="41.33203125" customWidth="1"/>
    <col min="259" max="259" width="5.44140625" customWidth="1"/>
    <col min="260" max="260" width="7.44140625" customWidth="1"/>
    <col min="261" max="261" width="11.5546875" customWidth="1"/>
    <col min="262" max="262" width="14.109375" customWidth="1"/>
    <col min="263" max="263" width="8.109375" customWidth="1"/>
    <col min="264" max="264" width="12.33203125" customWidth="1"/>
    <col min="265" max="265" width="13.33203125" customWidth="1"/>
    <col min="266" max="266" width="21.88671875" customWidth="1"/>
    <col min="513" max="513" width="3.6640625" customWidth="1"/>
    <col min="514" max="514" width="41.33203125" customWidth="1"/>
    <col min="515" max="515" width="5.44140625" customWidth="1"/>
    <col min="516" max="516" width="7.44140625" customWidth="1"/>
    <col min="517" max="517" width="11.5546875" customWidth="1"/>
    <col min="518" max="518" width="14.109375" customWidth="1"/>
    <col min="519" max="519" width="8.109375" customWidth="1"/>
    <col min="520" max="520" width="12.33203125" customWidth="1"/>
    <col min="521" max="521" width="13.33203125" customWidth="1"/>
    <col min="522" max="522" width="21.88671875" customWidth="1"/>
    <col min="769" max="769" width="3.6640625" customWidth="1"/>
    <col min="770" max="770" width="41.33203125" customWidth="1"/>
    <col min="771" max="771" width="5.44140625" customWidth="1"/>
    <col min="772" max="772" width="7.44140625" customWidth="1"/>
    <col min="773" max="773" width="11.5546875" customWidth="1"/>
    <col min="774" max="774" width="14.109375" customWidth="1"/>
    <col min="775" max="775" width="8.109375" customWidth="1"/>
    <col min="776" max="776" width="12.33203125" customWidth="1"/>
    <col min="777" max="777" width="13.33203125" customWidth="1"/>
    <col min="778" max="778" width="21.88671875" customWidth="1"/>
    <col min="1025" max="1025" width="3.6640625" customWidth="1"/>
    <col min="1026" max="1026" width="41.33203125" customWidth="1"/>
    <col min="1027" max="1027" width="5.44140625" customWidth="1"/>
    <col min="1028" max="1028" width="7.44140625" customWidth="1"/>
    <col min="1029" max="1029" width="11.5546875" customWidth="1"/>
    <col min="1030" max="1030" width="14.109375" customWidth="1"/>
    <col min="1031" max="1031" width="8.109375" customWidth="1"/>
    <col min="1032" max="1032" width="12.33203125" customWidth="1"/>
    <col min="1033" max="1033" width="13.33203125" customWidth="1"/>
    <col min="1034" max="1034" width="21.88671875" customWidth="1"/>
    <col min="1281" max="1281" width="3.6640625" customWidth="1"/>
    <col min="1282" max="1282" width="41.33203125" customWidth="1"/>
    <col min="1283" max="1283" width="5.44140625" customWidth="1"/>
    <col min="1284" max="1284" width="7.44140625" customWidth="1"/>
    <col min="1285" max="1285" width="11.5546875" customWidth="1"/>
    <col min="1286" max="1286" width="14.109375" customWidth="1"/>
    <col min="1287" max="1287" width="8.109375" customWidth="1"/>
    <col min="1288" max="1288" width="12.33203125" customWidth="1"/>
    <col min="1289" max="1289" width="13.33203125" customWidth="1"/>
    <col min="1290" max="1290" width="21.88671875" customWidth="1"/>
    <col min="1537" max="1537" width="3.6640625" customWidth="1"/>
    <col min="1538" max="1538" width="41.33203125" customWidth="1"/>
    <col min="1539" max="1539" width="5.44140625" customWidth="1"/>
    <col min="1540" max="1540" width="7.44140625" customWidth="1"/>
    <col min="1541" max="1541" width="11.5546875" customWidth="1"/>
    <col min="1542" max="1542" width="14.109375" customWidth="1"/>
    <col min="1543" max="1543" width="8.109375" customWidth="1"/>
    <col min="1544" max="1544" width="12.33203125" customWidth="1"/>
    <col min="1545" max="1545" width="13.33203125" customWidth="1"/>
    <col min="1546" max="1546" width="21.88671875" customWidth="1"/>
    <col min="1793" max="1793" width="3.6640625" customWidth="1"/>
    <col min="1794" max="1794" width="41.33203125" customWidth="1"/>
    <col min="1795" max="1795" width="5.44140625" customWidth="1"/>
    <col min="1796" max="1796" width="7.44140625" customWidth="1"/>
    <col min="1797" max="1797" width="11.5546875" customWidth="1"/>
    <col min="1798" max="1798" width="14.109375" customWidth="1"/>
    <col min="1799" max="1799" width="8.109375" customWidth="1"/>
    <col min="1800" max="1800" width="12.33203125" customWidth="1"/>
    <col min="1801" max="1801" width="13.33203125" customWidth="1"/>
    <col min="1802" max="1802" width="21.88671875" customWidth="1"/>
    <col min="2049" max="2049" width="3.6640625" customWidth="1"/>
    <col min="2050" max="2050" width="41.33203125" customWidth="1"/>
    <col min="2051" max="2051" width="5.44140625" customWidth="1"/>
    <col min="2052" max="2052" width="7.44140625" customWidth="1"/>
    <col min="2053" max="2053" width="11.5546875" customWidth="1"/>
    <col min="2054" max="2054" width="14.109375" customWidth="1"/>
    <col min="2055" max="2055" width="8.109375" customWidth="1"/>
    <col min="2056" max="2056" width="12.33203125" customWidth="1"/>
    <col min="2057" max="2057" width="13.33203125" customWidth="1"/>
    <col min="2058" max="2058" width="21.88671875" customWidth="1"/>
    <col min="2305" max="2305" width="3.6640625" customWidth="1"/>
    <col min="2306" max="2306" width="41.33203125" customWidth="1"/>
    <col min="2307" max="2307" width="5.44140625" customWidth="1"/>
    <col min="2308" max="2308" width="7.44140625" customWidth="1"/>
    <col min="2309" max="2309" width="11.5546875" customWidth="1"/>
    <col min="2310" max="2310" width="14.109375" customWidth="1"/>
    <col min="2311" max="2311" width="8.109375" customWidth="1"/>
    <col min="2312" max="2312" width="12.33203125" customWidth="1"/>
    <col min="2313" max="2313" width="13.33203125" customWidth="1"/>
    <col min="2314" max="2314" width="21.88671875" customWidth="1"/>
    <col min="2561" max="2561" width="3.6640625" customWidth="1"/>
    <col min="2562" max="2562" width="41.33203125" customWidth="1"/>
    <col min="2563" max="2563" width="5.44140625" customWidth="1"/>
    <col min="2564" max="2564" width="7.44140625" customWidth="1"/>
    <col min="2565" max="2565" width="11.5546875" customWidth="1"/>
    <col min="2566" max="2566" width="14.109375" customWidth="1"/>
    <col min="2567" max="2567" width="8.109375" customWidth="1"/>
    <col min="2568" max="2568" width="12.33203125" customWidth="1"/>
    <col min="2569" max="2569" width="13.33203125" customWidth="1"/>
    <col min="2570" max="2570" width="21.88671875" customWidth="1"/>
    <col min="2817" max="2817" width="3.6640625" customWidth="1"/>
    <col min="2818" max="2818" width="41.33203125" customWidth="1"/>
    <col min="2819" max="2819" width="5.44140625" customWidth="1"/>
    <col min="2820" max="2820" width="7.44140625" customWidth="1"/>
    <col min="2821" max="2821" width="11.5546875" customWidth="1"/>
    <col min="2822" max="2822" width="14.109375" customWidth="1"/>
    <col min="2823" max="2823" width="8.109375" customWidth="1"/>
    <col min="2824" max="2824" width="12.33203125" customWidth="1"/>
    <col min="2825" max="2825" width="13.33203125" customWidth="1"/>
    <col min="2826" max="2826" width="21.88671875" customWidth="1"/>
    <col min="3073" max="3073" width="3.6640625" customWidth="1"/>
    <col min="3074" max="3074" width="41.33203125" customWidth="1"/>
    <col min="3075" max="3075" width="5.44140625" customWidth="1"/>
    <col min="3076" max="3076" width="7.44140625" customWidth="1"/>
    <col min="3077" max="3077" width="11.5546875" customWidth="1"/>
    <col min="3078" max="3078" width="14.109375" customWidth="1"/>
    <col min="3079" max="3079" width="8.109375" customWidth="1"/>
    <col min="3080" max="3080" width="12.33203125" customWidth="1"/>
    <col min="3081" max="3081" width="13.33203125" customWidth="1"/>
    <col min="3082" max="3082" width="21.88671875" customWidth="1"/>
    <col min="3329" max="3329" width="3.6640625" customWidth="1"/>
    <col min="3330" max="3330" width="41.33203125" customWidth="1"/>
    <col min="3331" max="3331" width="5.44140625" customWidth="1"/>
    <col min="3332" max="3332" width="7.44140625" customWidth="1"/>
    <col min="3333" max="3333" width="11.5546875" customWidth="1"/>
    <col min="3334" max="3334" width="14.109375" customWidth="1"/>
    <col min="3335" max="3335" width="8.109375" customWidth="1"/>
    <col min="3336" max="3336" width="12.33203125" customWidth="1"/>
    <col min="3337" max="3337" width="13.33203125" customWidth="1"/>
    <col min="3338" max="3338" width="21.88671875" customWidth="1"/>
    <col min="3585" max="3585" width="3.6640625" customWidth="1"/>
    <col min="3586" max="3586" width="41.33203125" customWidth="1"/>
    <col min="3587" max="3587" width="5.44140625" customWidth="1"/>
    <col min="3588" max="3588" width="7.44140625" customWidth="1"/>
    <col min="3589" max="3589" width="11.5546875" customWidth="1"/>
    <col min="3590" max="3590" width="14.109375" customWidth="1"/>
    <col min="3591" max="3591" width="8.109375" customWidth="1"/>
    <col min="3592" max="3592" width="12.33203125" customWidth="1"/>
    <col min="3593" max="3593" width="13.33203125" customWidth="1"/>
    <col min="3594" max="3594" width="21.88671875" customWidth="1"/>
    <col min="3841" max="3841" width="3.6640625" customWidth="1"/>
    <col min="3842" max="3842" width="41.33203125" customWidth="1"/>
    <col min="3843" max="3843" width="5.44140625" customWidth="1"/>
    <col min="3844" max="3844" width="7.44140625" customWidth="1"/>
    <col min="3845" max="3845" width="11.5546875" customWidth="1"/>
    <col min="3846" max="3846" width="14.109375" customWidth="1"/>
    <col min="3847" max="3847" width="8.109375" customWidth="1"/>
    <col min="3848" max="3848" width="12.33203125" customWidth="1"/>
    <col min="3849" max="3849" width="13.33203125" customWidth="1"/>
    <col min="3850" max="3850" width="21.88671875" customWidth="1"/>
    <col min="4097" max="4097" width="3.6640625" customWidth="1"/>
    <col min="4098" max="4098" width="41.33203125" customWidth="1"/>
    <col min="4099" max="4099" width="5.44140625" customWidth="1"/>
    <col min="4100" max="4100" width="7.44140625" customWidth="1"/>
    <col min="4101" max="4101" width="11.5546875" customWidth="1"/>
    <col min="4102" max="4102" width="14.109375" customWidth="1"/>
    <col min="4103" max="4103" width="8.109375" customWidth="1"/>
    <col min="4104" max="4104" width="12.33203125" customWidth="1"/>
    <col min="4105" max="4105" width="13.33203125" customWidth="1"/>
    <col min="4106" max="4106" width="21.88671875" customWidth="1"/>
    <col min="4353" max="4353" width="3.6640625" customWidth="1"/>
    <col min="4354" max="4354" width="41.33203125" customWidth="1"/>
    <col min="4355" max="4355" width="5.44140625" customWidth="1"/>
    <col min="4356" max="4356" width="7.44140625" customWidth="1"/>
    <col min="4357" max="4357" width="11.5546875" customWidth="1"/>
    <col min="4358" max="4358" width="14.109375" customWidth="1"/>
    <col min="4359" max="4359" width="8.109375" customWidth="1"/>
    <col min="4360" max="4360" width="12.33203125" customWidth="1"/>
    <col min="4361" max="4361" width="13.33203125" customWidth="1"/>
    <col min="4362" max="4362" width="21.88671875" customWidth="1"/>
    <col min="4609" max="4609" width="3.6640625" customWidth="1"/>
    <col min="4610" max="4610" width="41.33203125" customWidth="1"/>
    <col min="4611" max="4611" width="5.44140625" customWidth="1"/>
    <col min="4612" max="4612" width="7.44140625" customWidth="1"/>
    <col min="4613" max="4613" width="11.5546875" customWidth="1"/>
    <col min="4614" max="4614" width="14.109375" customWidth="1"/>
    <col min="4615" max="4615" width="8.109375" customWidth="1"/>
    <col min="4616" max="4616" width="12.33203125" customWidth="1"/>
    <col min="4617" max="4617" width="13.33203125" customWidth="1"/>
    <col min="4618" max="4618" width="21.88671875" customWidth="1"/>
    <col min="4865" max="4865" width="3.6640625" customWidth="1"/>
    <col min="4866" max="4866" width="41.33203125" customWidth="1"/>
    <col min="4867" max="4867" width="5.44140625" customWidth="1"/>
    <col min="4868" max="4868" width="7.44140625" customWidth="1"/>
    <col min="4869" max="4869" width="11.5546875" customWidth="1"/>
    <col min="4870" max="4870" width="14.109375" customWidth="1"/>
    <col min="4871" max="4871" width="8.109375" customWidth="1"/>
    <col min="4872" max="4872" width="12.33203125" customWidth="1"/>
    <col min="4873" max="4873" width="13.33203125" customWidth="1"/>
    <col min="4874" max="4874" width="21.88671875" customWidth="1"/>
    <col min="5121" max="5121" width="3.6640625" customWidth="1"/>
    <col min="5122" max="5122" width="41.33203125" customWidth="1"/>
    <col min="5123" max="5123" width="5.44140625" customWidth="1"/>
    <col min="5124" max="5124" width="7.44140625" customWidth="1"/>
    <col min="5125" max="5125" width="11.5546875" customWidth="1"/>
    <col min="5126" max="5126" width="14.109375" customWidth="1"/>
    <col min="5127" max="5127" width="8.109375" customWidth="1"/>
    <col min="5128" max="5128" width="12.33203125" customWidth="1"/>
    <col min="5129" max="5129" width="13.33203125" customWidth="1"/>
    <col min="5130" max="5130" width="21.88671875" customWidth="1"/>
    <col min="5377" max="5377" width="3.6640625" customWidth="1"/>
    <col min="5378" max="5378" width="41.33203125" customWidth="1"/>
    <col min="5379" max="5379" width="5.44140625" customWidth="1"/>
    <col min="5380" max="5380" width="7.44140625" customWidth="1"/>
    <col min="5381" max="5381" width="11.5546875" customWidth="1"/>
    <col min="5382" max="5382" width="14.109375" customWidth="1"/>
    <col min="5383" max="5383" width="8.109375" customWidth="1"/>
    <col min="5384" max="5384" width="12.33203125" customWidth="1"/>
    <col min="5385" max="5385" width="13.33203125" customWidth="1"/>
    <col min="5386" max="5386" width="21.88671875" customWidth="1"/>
    <col min="5633" max="5633" width="3.6640625" customWidth="1"/>
    <col min="5634" max="5634" width="41.33203125" customWidth="1"/>
    <col min="5635" max="5635" width="5.44140625" customWidth="1"/>
    <col min="5636" max="5636" width="7.44140625" customWidth="1"/>
    <col min="5637" max="5637" width="11.5546875" customWidth="1"/>
    <col min="5638" max="5638" width="14.109375" customWidth="1"/>
    <col min="5639" max="5639" width="8.109375" customWidth="1"/>
    <col min="5640" max="5640" width="12.33203125" customWidth="1"/>
    <col min="5641" max="5641" width="13.33203125" customWidth="1"/>
    <col min="5642" max="5642" width="21.88671875" customWidth="1"/>
    <col min="5889" max="5889" width="3.6640625" customWidth="1"/>
    <col min="5890" max="5890" width="41.33203125" customWidth="1"/>
    <col min="5891" max="5891" width="5.44140625" customWidth="1"/>
    <col min="5892" max="5892" width="7.44140625" customWidth="1"/>
    <col min="5893" max="5893" width="11.5546875" customWidth="1"/>
    <col min="5894" max="5894" width="14.109375" customWidth="1"/>
    <col min="5895" max="5895" width="8.109375" customWidth="1"/>
    <col min="5896" max="5896" width="12.33203125" customWidth="1"/>
    <col min="5897" max="5897" width="13.33203125" customWidth="1"/>
    <col min="5898" max="5898" width="21.88671875" customWidth="1"/>
    <col min="6145" max="6145" width="3.6640625" customWidth="1"/>
    <col min="6146" max="6146" width="41.33203125" customWidth="1"/>
    <col min="6147" max="6147" width="5.44140625" customWidth="1"/>
    <col min="6148" max="6148" width="7.44140625" customWidth="1"/>
    <col min="6149" max="6149" width="11.5546875" customWidth="1"/>
    <col min="6150" max="6150" width="14.109375" customWidth="1"/>
    <col min="6151" max="6151" width="8.109375" customWidth="1"/>
    <col min="6152" max="6152" width="12.33203125" customWidth="1"/>
    <col min="6153" max="6153" width="13.33203125" customWidth="1"/>
    <col min="6154" max="6154" width="21.88671875" customWidth="1"/>
    <col min="6401" max="6401" width="3.6640625" customWidth="1"/>
    <col min="6402" max="6402" width="41.33203125" customWidth="1"/>
    <col min="6403" max="6403" width="5.44140625" customWidth="1"/>
    <col min="6404" max="6404" width="7.44140625" customWidth="1"/>
    <col min="6405" max="6405" width="11.5546875" customWidth="1"/>
    <col min="6406" max="6406" width="14.109375" customWidth="1"/>
    <col min="6407" max="6407" width="8.109375" customWidth="1"/>
    <col min="6408" max="6408" width="12.33203125" customWidth="1"/>
    <col min="6409" max="6409" width="13.33203125" customWidth="1"/>
    <col min="6410" max="6410" width="21.88671875" customWidth="1"/>
    <col min="6657" max="6657" width="3.6640625" customWidth="1"/>
    <col min="6658" max="6658" width="41.33203125" customWidth="1"/>
    <col min="6659" max="6659" width="5.44140625" customWidth="1"/>
    <col min="6660" max="6660" width="7.44140625" customWidth="1"/>
    <col min="6661" max="6661" width="11.5546875" customWidth="1"/>
    <col min="6662" max="6662" width="14.109375" customWidth="1"/>
    <col min="6663" max="6663" width="8.109375" customWidth="1"/>
    <col min="6664" max="6664" width="12.33203125" customWidth="1"/>
    <col min="6665" max="6665" width="13.33203125" customWidth="1"/>
    <col min="6666" max="6666" width="21.88671875" customWidth="1"/>
    <col min="6913" max="6913" width="3.6640625" customWidth="1"/>
    <col min="6914" max="6914" width="41.33203125" customWidth="1"/>
    <col min="6915" max="6915" width="5.44140625" customWidth="1"/>
    <col min="6916" max="6916" width="7.44140625" customWidth="1"/>
    <col min="6917" max="6917" width="11.5546875" customWidth="1"/>
    <col min="6918" max="6918" width="14.109375" customWidth="1"/>
    <col min="6919" max="6919" width="8.109375" customWidth="1"/>
    <col min="6920" max="6920" width="12.33203125" customWidth="1"/>
    <col min="6921" max="6921" width="13.33203125" customWidth="1"/>
    <col min="6922" max="6922" width="21.88671875" customWidth="1"/>
    <col min="7169" max="7169" width="3.6640625" customWidth="1"/>
    <col min="7170" max="7170" width="41.33203125" customWidth="1"/>
    <col min="7171" max="7171" width="5.44140625" customWidth="1"/>
    <col min="7172" max="7172" width="7.44140625" customWidth="1"/>
    <col min="7173" max="7173" width="11.5546875" customWidth="1"/>
    <col min="7174" max="7174" width="14.109375" customWidth="1"/>
    <col min="7175" max="7175" width="8.109375" customWidth="1"/>
    <col min="7176" max="7176" width="12.33203125" customWidth="1"/>
    <col min="7177" max="7177" width="13.33203125" customWidth="1"/>
    <col min="7178" max="7178" width="21.88671875" customWidth="1"/>
    <col min="7425" max="7425" width="3.6640625" customWidth="1"/>
    <col min="7426" max="7426" width="41.33203125" customWidth="1"/>
    <col min="7427" max="7427" width="5.44140625" customWidth="1"/>
    <col min="7428" max="7428" width="7.44140625" customWidth="1"/>
    <col min="7429" max="7429" width="11.5546875" customWidth="1"/>
    <col min="7430" max="7430" width="14.109375" customWidth="1"/>
    <col min="7431" max="7431" width="8.109375" customWidth="1"/>
    <col min="7432" max="7432" width="12.33203125" customWidth="1"/>
    <col min="7433" max="7433" width="13.33203125" customWidth="1"/>
    <col min="7434" max="7434" width="21.88671875" customWidth="1"/>
    <col min="7681" max="7681" width="3.6640625" customWidth="1"/>
    <col min="7682" max="7682" width="41.33203125" customWidth="1"/>
    <col min="7683" max="7683" width="5.44140625" customWidth="1"/>
    <col min="7684" max="7684" width="7.44140625" customWidth="1"/>
    <col min="7685" max="7685" width="11.5546875" customWidth="1"/>
    <col min="7686" max="7686" width="14.109375" customWidth="1"/>
    <col min="7687" max="7687" width="8.109375" customWidth="1"/>
    <col min="7688" max="7688" width="12.33203125" customWidth="1"/>
    <col min="7689" max="7689" width="13.33203125" customWidth="1"/>
    <col min="7690" max="7690" width="21.88671875" customWidth="1"/>
    <col min="7937" max="7937" width="3.6640625" customWidth="1"/>
    <col min="7938" max="7938" width="41.33203125" customWidth="1"/>
    <col min="7939" max="7939" width="5.44140625" customWidth="1"/>
    <col min="7940" max="7940" width="7.44140625" customWidth="1"/>
    <col min="7941" max="7941" width="11.5546875" customWidth="1"/>
    <col min="7942" max="7942" width="14.109375" customWidth="1"/>
    <col min="7943" max="7943" width="8.109375" customWidth="1"/>
    <col min="7944" max="7944" width="12.33203125" customWidth="1"/>
    <col min="7945" max="7945" width="13.33203125" customWidth="1"/>
    <col min="7946" max="7946" width="21.88671875" customWidth="1"/>
    <col min="8193" max="8193" width="3.6640625" customWidth="1"/>
    <col min="8194" max="8194" width="41.33203125" customWidth="1"/>
    <col min="8195" max="8195" width="5.44140625" customWidth="1"/>
    <col min="8196" max="8196" width="7.44140625" customWidth="1"/>
    <col min="8197" max="8197" width="11.5546875" customWidth="1"/>
    <col min="8198" max="8198" width="14.109375" customWidth="1"/>
    <col min="8199" max="8199" width="8.109375" customWidth="1"/>
    <col min="8200" max="8200" width="12.33203125" customWidth="1"/>
    <col min="8201" max="8201" width="13.33203125" customWidth="1"/>
    <col min="8202" max="8202" width="21.88671875" customWidth="1"/>
    <col min="8449" max="8449" width="3.6640625" customWidth="1"/>
    <col min="8450" max="8450" width="41.33203125" customWidth="1"/>
    <col min="8451" max="8451" width="5.44140625" customWidth="1"/>
    <col min="8452" max="8452" width="7.44140625" customWidth="1"/>
    <col min="8453" max="8453" width="11.5546875" customWidth="1"/>
    <col min="8454" max="8454" width="14.109375" customWidth="1"/>
    <col min="8455" max="8455" width="8.109375" customWidth="1"/>
    <col min="8456" max="8456" width="12.33203125" customWidth="1"/>
    <col min="8457" max="8457" width="13.33203125" customWidth="1"/>
    <col min="8458" max="8458" width="21.88671875" customWidth="1"/>
    <col min="8705" max="8705" width="3.6640625" customWidth="1"/>
    <col min="8706" max="8706" width="41.33203125" customWidth="1"/>
    <col min="8707" max="8707" width="5.44140625" customWidth="1"/>
    <col min="8708" max="8708" width="7.44140625" customWidth="1"/>
    <col min="8709" max="8709" width="11.5546875" customWidth="1"/>
    <col min="8710" max="8710" width="14.109375" customWidth="1"/>
    <col min="8711" max="8711" width="8.109375" customWidth="1"/>
    <col min="8712" max="8712" width="12.33203125" customWidth="1"/>
    <col min="8713" max="8713" width="13.33203125" customWidth="1"/>
    <col min="8714" max="8714" width="21.88671875" customWidth="1"/>
    <col min="8961" max="8961" width="3.6640625" customWidth="1"/>
    <col min="8962" max="8962" width="41.33203125" customWidth="1"/>
    <col min="8963" max="8963" width="5.44140625" customWidth="1"/>
    <col min="8964" max="8964" width="7.44140625" customWidth="1"/>
    <col min="8965" max="8965" width="11.5546875" customWidth="1"/>
    <col min="8966" max="8966" width="14.109375" customWidth="1"/>
    <col min="8967" max="8967" width="8.109375" customWidth="1"/>
    <col min="8968" max="8968" width="12.33203125" customWidth="1"/>
    <col min="8969" max="8969" width="13.33203125" customWidth="1"/>
    <col min="8970" max="8970" width="21.88671875" customWidth="1"/>
    <col min="9217" max="9217" width="3.6640625" customWidth="1"/>
    <col min="9218" max="9218" width="41.33203125" customWidth="1"/>
    <col min="9219" max="9219" width="5.44140625" customWidth="1"/>
    <col min="9220" max="9220" width="7.44140625" customWidth="1"/>
    <col min="9221" max="9221" width="11.5546875" customWidth="1"/>
    <col min="9222" max="9222" width="14.109375" customWidth="1"/>
    <col min="9223" max="9223" width="8.109375" customWidth="1"/>
    <col min="9224" max="9224" width="12.33203125" customWidth="1"/>
    <col min="9225" max="9225" width="13.33203125" customWidth="1"/>
    <col min="9226" max="9226" width="21.88671875" customWidth="1"/>
    <col min="9473" max="9473" width="3.6640625" customWidth="1"/>
    <col min="9474" max="9474" width="41.33203125" customWidth="1"/>
    <col min="9475" max="9475" width="5.44140625" customWidth="1"/>
    <col min="9476" max="9476" width="7.44140625" customWidth="1"/>
    <col min="9477" max="9477" width="11.5546875" customWidth="1"/>
    <col min="9478" max="9478" width="14.109375" customWidth="1"/>
    <col min="9479" max="9479" width="8.109375" customWidth="1"/>
    <col min="9480" max="9480" width="12.33203125" customWidth="1"/>
    <col min="9481" max="9481" width="13.33203125" customWidth="1"/>
    <col min="9482" max="9482" width="21.88671875" customWidth="1"/>
    <col min="9729" max="9729" width="3.6640625" customWidth="1"/>
    <col min="9730" max="9730" width="41.33203125" customWidth="1"/>
    <col min="9731" max="9731" width="5.44140625" customWidth="1"/>
    <col min="9732" max="9732" width="7.44140625" customWidth="1"/>
    <col min="9733" max="9733" width="11.5546875" customWidth="1"/>
    <col min="9734" max="9734" width="14.109375" customWidth="1"/>
    <col min="9735" max="9735" width="8.109375" customWidth="1"/>
    <col min="9736" max="9736" width="12.33203125" customWidth="1"/>
    <col min="9737" max="9737" width="13.33203125" customWidth="1"/>
    <col min="9738" max="9738" width="21.88671875" customWidth="1"/>
    <col min="9985" max="9985" width="3.6640625" customWidth="1"/>
    <col min="9986" max="9986" width="41.33203125" customWidth="1"/>
    <col min="9987" max="9987" width="5.44140625" customWidth="1"/>
    <col min="9988" max="9988" width="7.44140625" customWidth="1"/>
    <col min="9989" max="9989" width="11.5546875" customWidth="1"/>
    <col min="9990" max="9990" width="14.109375" customWidth="1"/>
    <col min="9991" max="9991" width="8.109375" customWidth="1"/>
    <col min="9992" max="9992" width="12.33203125" customWidth="1"/>
    <col min="9993" max="9993" width="13.33203125" customWidth="1"/>
    <col min="9994" max="9994" width="21.88671875" customWidth="1"/>
    <col min="10241" max="10241" width="3.6640625" customWidth="1"/>
    <col min="10242" max="10242" width="41.33203125" customWidth="1"/>
    <col min="10243" max="10243" width="5.44140625" customWidth="1"/>
    <col min="10244" max="10244" width="7.44140625" customWidth="1"/>
    <col min="10245" max="10245" width="11.5546875" customWidth="1"/>
    <col min="10246" max="10246" width="14.109375" customWidth="1"/>
    <col min="10247" max="10247" width="8.109375" customWidth="1"/>
    <col min="10248" max="10248" width="12.33203125" customWidth="1"/>
    <col min="10249" max="10249" width="13.33203125" customWidth="1"/>
    <col min="10250" max="10250" width="21.88671875" customWidth="1"/>
    <col min="10497" max="10497" width="3.6640625" customWidth="1"/>
    <col min="10498" max="10498" width="41.33203125" customWidth="1"/>
    <col min="10499" max="10499" width="5.44140625" customWidth="1"/>
    <col min="10500" max="10500" width="7.44140625" customWidth="1"/>
    <col min="10501" max="10501" width="11.5546875" customWidth="1"/>
    <col min="10502" max="10502" width="14.109375" customWidth="1"/>
    <col min="10503" max="10503" width="8.109375" customWidth="1"/>
    <col min="10504" max="10504" width="12.33203125" customWidth="1"/>
    <col min="10505" max="10505" width="13.33203125" customWidth="1"/>
    <col min="10506" max="10506" width="21.88671875" customWidth="1"/>
    <col min="10753" max="10753" width="3.6640625" customWidth="1"/>
    <col min="10754" max="10754" width="41.33203125" customWidth="1"/>
    <col min="10755" max="10755" width="5.44140625" customWidth="1"/>
    <col min="10756" max="10756" width="7.44140625" customWidth="1"/>
    <col min="10757" max="10757" width="11.5546875" customWidth="1"/>
    <col min="10758" max="10758" width="14.109375" customWidth="1"/>
    <col min="10759" max="10759" width="8.109375" customWidth="1"/>
    <col min="10760" max="10760" width="12.33203125" customWidth="1"/>
    <col min="10761" max="10761" width="13.33203125" customWidth="1"/>
    <col min="10762" max="10762" width="21.88671875" customWidth="1"/>
    <col min="11009" max="11009" width="3.6640625" customWidth="1"/>
    <col min="11010" max="11010" width="41.33203125" customWidth="1"/>
    <col min="11011" max="11011" width="5.44140625" customWidth="1"/>
    <col min="11012" max="11012" width="7.44140625" customWidth="1"/>
    <col min="11013" max="11013" width="11.5546875" customWidth="1"/>
    <col min="11014" max="11014" width="14.109375" customWidth="1"/>
    <col min="11015" max="11015" width="8.109375" customWidth="1"/>
    <col min="11016" max="11016" width="12.33203125" customWidth="1"/>
    <col min="11017" max="11017" width="13.33203125" customWidth="1"/>
    <col min="11018" max="11018" width="21.88671875" customWidth="1"/>
    <col min="11265" max="11265" width="3.6640625" customWidth="1"/>
    <col min="11266" max="11266" width="41.33203125" customWidth="1"/>
    <col min="11267" max="11267" width="5.44140625" customWidth="1"/>
    <col min="11268" max="11268" width="7.44140625" customWidth="1"/>
    <col min="11269" max="11269" width="11.5546875" customWidth="1"/>
    <col min="11270" max="11270" width="14.109375" customWidth="1"/>
    <col min="11271" max="11271" width="8.109375" customWidth="1"/>
    <col min="11272" max="11272" width="12.33203125" customWidth="1"/>
    <col min="11273" max="11273" width="13.33203125" customWidth="1"/>
    <col min="11274" max="11274" width="21.88671875" customWidth="1"/>
    <col min="11521" max="11521" width="3.6640625" customWidth="1"/>
    <col min="11522" max="11522" width="41.33203125" customWidth="1"/>
    <col min="11523" max="11523" width="5.44140625" customWidth="1"/>
    <col min="11524" max="11524" width="7.44140625" customWidth="1"/>
    <col min="11525" max="11525" width="11.5546875" customWidth="1"/>
    <col min="11526" max="11526" width="14.109375" customWidth="1"/>
    <col min="11527" max="11527" width="8.109375" customWidth="1"/>
    <col min="11528" max="11528" width="12.33203125" customWidth="1"/>
    <col min="11529" max="11529" width="13.33203125" customWidth="1"/>
    <col min="11530" max="11530" width="21.88671875" customWidth="1"/>
    <col min="11777" max="11777" width="3.6640625" customWidth="1"/>
    <col min="11778" max="11778" width="41.33203125" customWidth="1"/>
    <col min="11779" max="11779" width="5.44140625" customWidth="1"/>
    <col min="11780" max="11780" width="7.44140625" customWidth="1"/>
    <col min="11781" max="11781" width="11.5546875" customWidth="1"/>
    <col min="11782" max="11782" width="14.109375" customWidth="1"/>
    <col min="11783" max="11783" width="8.109375" customWidth="1"/>
    <col min="11784" max="11784" width="12.33203125" customWidth="1"/>
    <col min="11785" max="11785" width="13.33203125" customWidth="1"/>
    <col min="11786" max="11786" width="21.88671875" customWidth="1"/>
    <col min="12033" max="12033" width="3.6640625" customWidth="1"/>
    <col min="12034" max="12034" width="41.33203125" customWidth="1"/>
    <col min="12035" max="12035" width="5.44140625" customWidth="1"/>
    <col min="12036" max="12036" width="7.44140625" customWidth="1"/>
    <col min="12037" max="12037" width="11.5546875" customWidth="1"/>
    <col min="12038" max="12038" width="14.109375" customWidth="1"/>
    <col min="12039" max="12039" width="8.109375" customWidth="1"/>
    <col min="12040" max="12040" width="12.33203125" customWidth="1"/>
    <col min="12041" max="12041" width="13.33203125" customWidth="1"/>
    <col min="12042" max="12042" width="21.88671875" customWidth="1"/>
    <col min="12289" max="12289" width="3.6640625" customWidth="1"/>
    <col min="12290" max="12290" width="41.33203125" customWidth="1"/>
    <col min="12291" max="12291" width="5.44140625" customWidth="1"/>
    <col min="12292" max="12292" width="7.44140625" customWidth="1"/>
    <col min="12293" max="12293" width="11.5546875" customWidth="1"/>
    <col min="12294" max="12294" width="14.109375" customWidth="1"/>
    <col min="12295" max="12295" width="8.109375" customWidth="1"/>
    <col min="12296" max="12296" width="12.33203125" customWidth="1"/>
    <col min="12297" max="12297" width="13.33203125" customWidth="1"/>
    <col min="12298" max="12298" width="21.88671875" customWidth="1"/>
    <col min="12545" max="12545" width="3.6640625" customWidth="1"/>
    <col min="12546" max="12546" width="41.33203125" customWidth="1"/>
    <col min="12547" max="12547" width="5.44140625" customWidth="1"/>
    <col min="12548" max="12548" width="7.44140625" customWidth="1"/>
    <col min="12549" max="12549" width="11.5546875" customWidth="1"/>
    <col min="12550" max="12550" width="14.109375" customWidth="1"/>
    <col min="12551" max="12551" width="8.109375" customWidth="1"/>
    <col min="12552" max="12552" width="12.33203125" customWidth="1"/>
    <col min="12553" max="12553" width="13.33203125" customWidth="1"/>
    <col min="12554" max="12554" width="21.88671875" customWidth="1"/>
    <col min="12801" max="12801" width="3.6640625" customWidth="1"/>
    <col min="12802" max="12802" width="41.33203125" customWidth="1"/>
    <col min="12803" max="12803" width="5.44140625" customWidth="1"/>
    <col min="12804" max="12804" width="7.44140625" customWidth="1"/>
    <col min="12805" max="12805" width="11.5546875" customWidth="1"/>
    <col min="12806" max="12806" width="14.109375" customWidth="1"/>
    <col min="12807" max="12807" width="8.109375" customWidth="1"/>
    <col min="12808" max="12808" width="12.33203125" customWidth="1"/>
    <col min="12809" max="12809" width="13.33203125" customWidth="1"/>
    <col min="12810" max="12810" width="21.88671875" customWidth="1"/>
    <col min="13057" max="13057" width="3.6640625" customWidth="1"/>
    <col min="13058" max="13058" width="41.33203125" customWidth="1"/>
    <col min="13059" max="13059" width="5.44140625" customWidth="1"/>
    <col min="13060" max="13060" width="7.44140625" customWidth="1"/>
    <col min="13061" max="13061" width="11.5546875" customWidth="1"/>
    <col min="13062" max="13062" width="14.109375" customWidth="1"/>
    <col min="13063" max="13063" width="8.109375" customWidth="1"/>
    <col min="13064" max="13064" width="12.33203125" customWidth="1"/>
    <col min="13065" max="13065" width="13.33203125" customWidth="1"/>
    <col min="13066" max="13066" width="21.88671875" customWidth="1"/>
    <col min="13313" max="13313" width="3.6640625" customWidth="1"/>
    <col min="13314" max="13314" width="41.33203125" customWidth="1"/>
    <col min="13315" max="13315" width="5.44140625" customWidth="1"/>
    <col min="13316" max="13316" width="7.44140625" customWidth="1"/>
    <col min="13317" max="13317" width="11.5546875" customWidth="1"/>
    <col min="13318" max="13318" width="14.109375" customWidth="1"/>
    <col min="13319" max="13319" width="8.109375" customWidth="1"/>
    <col min="13320" max="13320" width="12.33203125" customWidth="1"/>
    <col min="13321" max="13321" width="13.33203125" customWidth="1"/>
    <col min="13322" max="13322" width="21.88671875" customWidth="1"/>
    <col min="13569" max="13569" width="3.6640625" customWidth="1"/>
    <col min="13570" max="13570" width="41.33203125" customWidth="1"/>
    <col min="13571" max="13571" width="5.44140625" customWidth="1"/>
    <col min="13572" max="13572" width="7.44140625" customWidth="1"/>
    <col min="13573" max="13573" width="11.5546875" customWidth="1"/>
    <col min="13574" max="13574" width="14.109375" customWidth="1"/>
    <col min="13575" max="13575" width="8.109375" customWidth="1"/>
    <col min="13576" max="13576" width="12.33203125" customWidth="1"/>
    <col min="13577" max="13577" width="13.33203125" customWidth="1"/>
    <col min="13578" max="13578" width="21.88671875" customWidth="1"/>
    <col min="13825" max="13825" width="3.6640625" customWidth="1"/>
    <col min="13826" max="13826" width="41.33203125" customWidth="1"/>
    <col min="13827" max="13827" width="5.44140625" customWidth="1"/>
    <col min="13828" max="13828" width="7.44140625" customWidth="1"/>
    <col min="13829" max="13829" width="11.5546875" customWidth="1"/>
    <col min="13830" max="13830" width="14.109375" customWidth="1"/>
    <col min="13831" max="13831" width="8.109375" customWidth="1"/>
    <col min="13832" max="13832" width="12.33203125" customWidth="1"/>
    <col min="13833" max="13833" width="13.33203125" customWidth="1"/>
    <col min="13834" max="13834" width="21.88671875" customWidth="1"/>
    <col min="14081" max="14081" width="3.6640625" customWidth="1"/>
    <col min="14082" max="14082" width="41.33203125" customWidth="1"/>
    <col min="14083" max="14083" width="5.44140625" customWidth="1"/>
    <col min="14084" max="14084" width="7.44140625" customWidth="1"/>
    <col min="14085" max="14085" width="11.5546875" customWidth="1"/>
    <col min="14086" max="14086" width="14.109375" customWidth="1"/>
    <col min="14087" max="14087" width="8.109375" customWidth="1"/>
    <col min="14088" max="14088" width="12.33203125" customWidth="1"/>
    <col min="14089" max="14089" width="13.33203125" customWidth="1"/>
    <col min="14090" max="14090" width="21.88671875" customWidth="1"/>
    <col min="14337" max="14337" width="3.6640625" customWidth="1"/>
    <col min="14338" max="14338" width="41.33203125" customWidth="1"/>
    <col min="14339" max="14339" width="5.44140625" customWidth="1"/>
    <col min="14340" max="14340" width="7.44140625" customWidth="1"/>
    <col min="14341" max="14341" width="11.5546875" customWidth="1"/>
    <col min="14342" max="14342" width="14.109375" customWidth="1"/>
    <col min="14343" max="14343" width="8.109375" customWidth="1"/>
    <col min="14344" max="14344" width="12.33203125" customWidth="1"/>
    <col min="14345" max="14345" width="13.33203125" customWidth="1"/>
    <col min="14346" max="14346" width="21.88671875" customWidth="1"/>
    <col min="14593" max="14593" width="3.6640625" customWidth="1"/>
    <col min="14594" max="14594" width="41.33203125" customWidth="1"/>
    <col min="14595" max="14595" width="5.44140625" customWidth="1"/>
    <col min="14596" max="14596" width="7.44140625" customWidth="1"/>
    <col min="14597" max="14597" width="11.5546875" customWidth="1"/>
    <col min="14598" max="14598" width="14.109375" customWidth="1"/>
    <col min="14599" max="14599" width="8.109375" customWidth="1"/>
    <col min="14600" max="14600" width="12.33203125" customWidth="1"/>
    <col min="14601" max="14601" width="13.33203125" customWidth="1"/>
    <col min="14602" max="14602" width="21.88671875" customWidth="1"/>
    <col min="14849" max="14849" width="3.6640625" customWidth="1"/>
    <col min="14850" max="14850" width="41.33203125" customWidth="1"/>
    <col min="14851" max="14851" width="5.44140625" customWidth="1"/>
    <col min="14852" max="14852" width="7.44140625" customWidth="1"/>
    <col min="14853" max="14853" width="11.5546875" customWidth="1"/>
    <col min="14854" max="14854" width="14.109375" customWidth="1"/>
    <col min="14855" max="14855" width="8.109375" customWidth="1"/>
    <col min="14856" max="14856" width="12.33203125" customWidth="1"/>
    <col min="14857" max="14857" width="13.33203125" customWidth="1"/>
    <col min="14858" max="14858" width="21.88671875" customWidth="1"/>
    <col min="15105" max="15105" width="3.6640625" customWidth="1"/>
    <col min="15106" max="15106" width="41.33203125" customWidth="1"/>
    <col min="15107" max="15107" width="5.44140625" customWidth="1"/>
    <col min="15108" max="15108" width="7.44140625" customWidth="1"/>
    <col min="15109" max="15109" width="11.5546875" customWidth="1"/>
    <col min="15110" max="15110" width="14.109375" customWidth="1"/>
    <col min="15111" max="15111" width="8.109375" customWidth="1"/>
    <col min="15112" max="15112" width="12.33203125" customWidth="1"/>
    <col min="15113" max="15113" width="13.33203125" customWidth="1"/>
    <col min="15114" max="15114" width="21.88671875" customWidth="1"/>
    <col min="15361" max="15361" width="3.6640625" customWidth="1"/>
    <col min="15362" max="15362" width="41.33203125" customWidth="1"/>
    <col min="15363" max="15363" width="5.44140625" customWidth="1"/>
    <col min="15364" max="15364" width="7.44140625" customWidth="1"/>
    <col min="15365" max="15365" width="11.5546875" customWidth="1"/>
    <col min="15366" max="15366" width="14.109375" customWidth="1"/>
    <col min="15367" max="15367" width="8.109375" customWidth="1"/>
    <col min="15368" max="15368" width="12.33203125" customWidth="1"/>
    <col min="15369" max="15369" width="13.33203125" customWidth="1"/>
    <col min="15370" max="15370" width="21.88671875" customWidth="1"/>
    <col min="15617" max="15617" width="3.6640625" customWidth="1"/>
    <col min="15618" max="15618" width="41.33203125" customWidth="1"/>
    <col min="15619" max="15619" width="5.44140625" customWidth="1"/>
    <col min="15620" max="15620" width="7.44140625" customWidth="1"/>
    <col min="15621" max="15621" width="11.5546875" customWidth="1"/>
    <col min="15622" max="15622" width="14.109375" customWidth="1"/>
    <col min="15623" max="15623" width="8.109375" customWidth="1"/>
    <col min="15624" max="15624" width="12.33203125" customWidth="1"/>
    <col min="15625" max="15625" width="13.33203125" customWidth="1"/>
    <col min="15626" max="15626" width="21.88671875" customWidth="1"/>
    <col min="15873" max="15873" width="3.6640625" customWidth="1"/>
    <col min="15874" max="15874" width="41.33203125" customWidth="1"/>
    <col min="15875" max="15875" width="5.44140625" customWidth="1"/>
    <col min="15876" max="15876" width="7.44140625" customWidth="1"/>
    <col min="15877" max="15877" width="11.5546875" customWidth="1"/>
    <col min="15878" max="15878" width="14.109375" customWidth="1"/>
    <col min="15879" max="15879" width="8.109375" customWidth="1"/>
    <col min="15880" max="15880" width="12.33203125" customWidth="1"/>
    <col min="15881" max="15881" width="13.33203125" customWidth="1"/>
    <col min="15882" max="15882" width="21.88671875" customWidth="1"/>
    <col min="16129" max="16129" width="3.6640625" customWidth="1"/>
    <col min="16130" max="16130" width="41.33203125" customWidth="1"/>
    <col min="16131" max="16131" width="5.44140625" customWidth="1"/>
    <col min="16132" max="16132" width="7.44140625" customWidth="1"/>
    <col min="16133" max="16133" width="11.5546875" customWidth="1"/>
    <col min="16134" max="16134" width="14.109375" customWidth="1"/>
    <col min="16135" max="16135" width="8.109375" customWidth="1"/>
    <col min="16136" max="16136" width="12.33203125" customWidth="1"/>
    <col min="16137" max="16137" width="13.33203125" customWidth="1"/>
    <col min="16138" max="16138" width="21.88671875" customWidth="1"/>
  </cols>
  <sheetData>
    <row r="1" spans="1:10">
      <c r="H1" s="39" t="s">
        <v>72</v>
      </c>
      <c r="I1" s="40"/>
      <c r="J1" s="40"/>
    </row>
    <row r="2" spans="1:10" ht="14.25" customHeight="1">
      <c r="B2" s="1"/>
      <c r="F2" s="2"/>
      <c r="G2" s="3"/>
      <c r="H2" s="40"/>
      <c r="I2" s="40"/>
      <c r="J2" s="40"/>
    </row>
    <row r="3" spans="1:10">
      <c r="A3" s="4"/>
      <c r="B3" s="41" t="s">
        <v>73</v>
      </c>
      <c r="C3" s="41"/>
      <c r="D3" s="41"/>
      <c r="E3" s="41"/>
      <c r="F3" s="41"/>
      <c r="G3" s="41"/>
      <c r="H3" s="41"/>
      <c r="I3" s="41"/>
      <c r="J3" s="41"/>
    </row>
    <row r="4" spans="1:10" ht="18.600000000000001" customHeight="1" thickBot="1">
      <c r="A4" s="5"/>
      <c r="B4" s="42"/>
      <c r="C4" s="42"/>
      <c r="D4" s="42"/>
      <c r="E4" s="42"/>
      <c r="F4" s="42"/>
      <c r="G4" s="42"/>
      <c r="H4" s="42"/>
      <c r="I4" s="42"/>
      <c r="J4" s="42"/>
    </row>
    <row r="5" spans="1:10" ht="25.5" customHeight="1" thickBot="1">
      <c r="A5" s="6" t="s">
        <v>0</v>
      </c>
      <c r="B5" s="7" t="s">
        <v>1</v>
      </c>
      <c r="C5" s="7" t="s">
        <v>2</v>
      </c>
      <c r="D5" s="7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70</v>
      </c>
    </row>
    <row r="6" spans="1:10" ht="78.75" customHeight="1">
      <c r="A6" s="10" t="s">
        <v>9</v>
      </c>
      <c r="B6" s="12" t="s">
        <v>54</v>
      </c>
      <c r="C6" s="12" t="s">
        <v>10</v>
      </c>
      <c r="D6" s="12">
        <v>20</v>
      </c>
      <c r="E6" s="13">
        <v>0</v>
      </c>
      <c r="F6" s="13">
        <f>D6*E6</f>
        <v>0</v>
      </c>
      <c r="G6" s="14">
        <v>0.08</v>
      </c>
      <c r="H6" s="13">
        <f>F6*G6</f>
        <v>0</v>
      </c>
      <c r="I6" s="13">
        <f>F6+H6</f>
        <v>0</v>
      </c>
      <c r="J6" s="15"/>
    </row>
    <row r="7" spans="1:10" ht="81.75" customHeight="1">
      <c r="A7" s="10" t="s">
        <v>11</v>
      </c>
      <c r="B7" s="11" t="s">
        <v>66</v>
      </c>
      <c r="C7" s="12" t="s">
        <v>10</v>
      </c>
      <c r="D7" s="12">
        <v>200</v>
      </c>
      <c r="E7" s="13">
        <v>0</v>
      </c>
      <c r="F7" s="13">
        <f t="shared" ref="F7:F33" si="0">D7*E7</f>
        <v>0</v>
      </c>
      <c r="G7" s="16">
        <v>0.08</v>
      </c>
      <c r="H7" s="13">
        <f t="shared" ref="H7:H33" si="1">F7*G7</f>
        <v>0</v>
      </c>
      <c r="I7" s="13">
        <f t="shared" ref="I7:I33" si="2">F7+H7</f>
        <v>0</v>
      </c>
      <c r="J7" s="15"/>
    </row>
    <row r="8" spans="1:10" ht="74.25" customHeight="1">
      <c r="A8" s="10" t="s">
        <v>12</v>
      </c>
      <c r="B8" s="11" t="s">
        <v>65</v>
      </c>
      <c r="C8" s="12" t="s">
        <v>10</v>
      </c>
      <c r="D8" s="12">
        <v>30</v>
      </c>
      <c r="E8" s="13">
        <v>0</v>
      </c>
      <c r="F8" s="13">
        <f t="shared" si="0"/>
        <v>0</v>
      </c>
      <c r="G8" s="16">
        <v>0.08</v>
      </c>
      <c r="H8" s="13">
        <f t="shared" si="1"/>
        <v>0</v>
      </c>
      <c r="I8" s="13">
        <f t="shared" si="2"/>
        <v>0</v>
      </c>
      <c r="J8" s="17"/>
    </row>
    <row r="9" spans="1:10" ht="78" customHeight="1">
      <c r="A9" s="10" t="s">
        <v>13</v>
      </c>
      <c r="B9" s="11" t="s">
        <v>14</v>
      </c>
      <c r="C9" s="12" t="s">
        <v>10</v>
      </c>
      <c r="D9" s="12">
        <v>30</v>
      </c>
      <c r="E9" s="13">
        <v>0</v>
      </c>
      <c r="F9" s="13">
        <f t="shared" si="0"/>
        <v>0</v>
      </c>
      <c r="G9" s="16">
        <v>0.08</v>
      </c>
      <c r="H9" s="13">
        <f t="shared" si="1"/>
        <v>0</v>
      </c>
      <c r="I9" s="13">
        <f t="shared" si="2"/>
        <v>0</v>
      </c>
      <c r="J9" s="17"/>
    </row>
    <row r="10" spans="1:10" ht="89.25" customHeight="1">
      <c r="A10" s="10" t="s">
        <v>15</v>
      </c>
      <c r="B10" s="11" t="s">
        <v>16</v>
      </c>
      <c r="C10" s="12" t="s">
        <v>10</v>
      </c>
      <c r="D10" s="12">
        <v>100</v>
      </c>
      <c r="E10" s="13">
        <v>0</v>
      </c>
      <c r="F10" s="13">
        <f t="shared" si="0"/>
        <v>0</v>
      </c>
      <c r="G10" s="16">
        <v>0.08</v>
      </c>
      <c r="H10" s="13">
        <f t="shared" si="1"/>
        <v>0</v>
      </c>
      <c r="I10" s="13">
        <f t="shared" si="2"/>
        <v>0</v>
      </c>
      <c r="J10" s="17"/>
    </row>
    <row r="11" spans="1:10" ht="115.5" customHeight="1">
      <c r="A11" s="10" t="s">
        <v>17</v>
      </c>
      <c r="B11" s="11" t="s">
        <v>18</v>
      </c>
      <c r="C11" s="12" t="s">
        <v>10</v>
      </c>
      <c r="D11" s="12">
        <v>500</v>
      </c>
      <c r="E11" s="13">
        <v>0</v>
      </c>
      <c r="F11" s="13">
        <f t="shared" si="0"/>
        <v>0</v>
      </c>
      <c r="G11" s="16">
        <v>0.08</v>
      </c>
      <c r="H11" s="13">
        <f t="shared" si="1"/>
        <v>0</v>
      </c>
      <c r="I11" s="13">
        <f t="shared" si="2"/>
        <v>0</v>
      </c>
      <c r="J11" s="17"/>
    </row>
    <row r="12" spans="1:10" ht="117" customHeight="1">
      <c r="A12" s="10" t="s">
        <v>20</v>
      </c>
      <c r="B12" s="11" t="s">
        <v>19</v>
      </c>
      <c r="C12" s="12" t="s">
        <v>10</v>
      </c>
      <c r="D12" s="12">
        <v>500</v>
      </c>
      <c r="E12" s="13">
        <v>0</v>
      </c>
      <c r="F12" s="13">
        <f t="shared" si="0"/>
        <v>0</v>
      </c>
      <c r="G12" s="16">
        <v>0.08</v>
      </c>
      <c r="H12" s="13">
        <f t="shared" si="1"/>
        <v>0</v>
      </c>
      <c r="I12" s="13">
        <f t="shared" si="2"/>
        <v>0</v>
      </c>
      <c r="J12" s="17"/>
    </row>
    <row r="13" spans="1:10" ht="128.25" customHeight="1">
      <c r="A13" s="10" t="s">
        <v>35</v>
      </c>
      <c r="B13" s="11" t="s">
        <v>64</v>
      </c>
      <c r="C13" s="12" t="s">
        <v>10</v>
      </c>
      <c r="D13" s="12">
        <v>500</v>
      </c>
      <c r="E13" s="13">
        <v>0</v>
      </c>
      <c r="F13" s="13">
        <f t="shared" si="0"/>
        <v>0</v>
      </c>
      <c r="G13" s="16">
        <v>0.08</v>
      </c>
      <c r="H13" s="13">
        <f t="shared" si="1"/>
        <v>0</v>
      </c>
      <c r="I13" s="13">
        <f t="shared" si="2"/>
        <v>0</v>
      </c>
      <c r="J13" s="17"/>
    </row>
    <row r="14" spans="1:10" s="38" customFormat="1" ht="33.75" customHeight="1">
      <c r="A14" s="10" t="s">
        <v>36</v>
      </c>
      <c r="B14" s="33" t="s">
        <v>67</v>
      </c>
      <c r="C14" s="34" t="s">
        <v>10</v>
      </c>
      <c r="D14" s="34">
        <v>500</v>
      </c>
      <c r="E14" s="35">
        <v>0</v>
      </c>
      <c r="F14" s="13">
        <f t="shared" si="0"/>
        <v>0</v>
      </c>
      <c r="G14" s="36">
        <v>0.23</v>
      </c>
      <c r="H14" s="13">
        <f t="shared" si="1"/>
        <v>0</v>
      </c>
      <c r="I14" s="13">
        <f t="shared" si="2"/>
        <v>0</v>
      </c>
      <c r="J14" s="37"/>
    </row>
    <row r="15" spans="1:10" ht="131.25" customHeight="1">
      <c r="A15" s="10" t="s">
        <v>37</v>
      </c>
      <c r="B15" s="11" t="s">
        <v>55</v>
      </c>
      <c r="C15" s="12" t="s">
        <v>10</v>
      </c>
      <c r="D15" s="12">
        <v>20</v>
      </c>
      <c r="E15" s="13">
        <v>0</v>
      </c>
      <c r="F15" s="13">
        <f t="shared" si="0"/>
        <v>0</v>
      </c>
      <c r="G15" s="16">
        <v>0.08</v>
      </c>
      <c r="H15" s="13">
        <f t="shared" si="1"/>
        <v>0</v>
      </c>
      <c r="I15" s="13">
        <f t="shared" si="2"/>
        <v>0</v>
      </c>
      <c r="J15" s="17"/>
    </row>
    <row r="16" spans="1:10" ht="117.75" customHeight="1">
      <c r="A16" s="10" t="s">
        <v>38</v>
      </c>
      <c r="B16" s="11" t="s">
        <v>58</v>
      </c>
      <c r="C16" s="12" t="s">
        <v>10</v>
      </c>
      <c r="D16" s="12">
        <v>200</v>
      </c>
      <c r="E16" s="13">
        <v>0</v>
      </c>
      <c r="F16" s="13">
        <f t="shared" si="0"/>
        <v>0</v>
      </c>
      <c r="G16" s="16">
        <v>0.08</v>
      </c>
      <c r="H16" s="13">
        <f t="shared" si="1"/>
        <v>0</v>
      </c>
      <c r="I16" s="13">
        <f t="shared" si="2"/>
        <v>0</v>
      </c>
      <c r="J16" s="17"/>
    </row>
    <row r="17" spans="1:10" ht="29.25" customHeight="1">
      <c r="A17" s="10" t="s">
        <v>39</v>
      </c>
      <c r="B17" s="11" t="s">
        <v>68</v>
      </c>
      <c r="C17" s="12" t="s">
        <v>10</v>
      </c>
      <c r="D17" s="12">
        <v>200</v>
      </c>
      <c r="E17" s="13">
        <v>0</v>
      </c>
      <c r="F17" s="13">
        <f t="shared" si="0"/>
        <v>0</v>
      </c>
      <c r="G17" s="16">
        <v>0.23</v>
      </c>
      <c r="H17" s="13">
        <f t="shared" si="1"/>
        <v>0</v>
      </c>
      <c r="I17" s="13">
        <f t="shared" si="2"/>
        <v>0</v>
      </c>
      <c r="J17" s="17"/>
    </row>
    <row r="18" spans="1:10" ht="117.75" customHeight="1">
      <c r="A18" s="10" t="s">
        <v>40</v>
      </c>
      <c r="B18" s="11" t="s">
        <v>34</v>
      </c>
      <c r="C18" s="12" t="s">
        <v>10</v>
      </c>
      <c r="D18" s="12">
        <v>500</v>
      </c>
      <c r="E18" s="13">
        <v>0</v>
      </c>
      <c r="F18" s="13">
        <f t="shared" si="0"/>
        <v>0</v>
      </c>
      <c r="G18" s="16">
        <v>0.08</v>
      </c>
      <c r="H18" s="13">
        <f t="shared" si="1"/>
        <v>0</v>
      </c>
      <c r="I18" s="13">
        <f t="shared" si="2"/>
        <v>0</v>
      </c>
      <c r="J18" s="17"/>
    </row>
    <row r="19" spans="1:10" ht="56.25" customHeight="1">
      <c r="A19" s="10" t="s">
        <v>41</v>
      </c>
      <c r="B19" s="11" t="s">
        <v>21</v>
      </c>
      <c r="C19" s="12" t="s">
        <v>10</v>
      </c>
      <c r="D19" s="12">
        <v>10</v>
      </c>
      <c r="E19" s="13">
        <v>0</v>
      </c>
      <c r="F19" s="13">
        <f t="shared" si="0"/>
        <v>0</v>
      </c>
      <c r="G19" s="16">
        <v>0.23</v>
      </c>
      <c r="H19" s="13">
        <f t="shared" si="1"/>
        <v>0</v>
      </c>
      <c r="I19" s="13">
        <f t="shared" si="2"/>
        <v>0</v>
      </c>
      <c r="J19" s="17"/>
    </row>
    <row r="20" spans="1:10" ht="52.5" customHeight="1">
      <c r="A20" s="10" t="s">
        <v>42</v>
      </c>
      <c r="B20" s="11" t="s">
        <v>61</v>
      </c>
      <c r="C20" s="12" t="s">
        <v>10</v>
      </c>
      <c r="D20" s="12">
        <v>20</v>
      </c>
      <c r="E20" s="13">
        <v>0</v>
      </c>
      <c r="F20" s="13">
        <f t="shared" si="0"/>
        <v>0</v>
      </c>
      <c r="G20" s="16">
        <v>0.08</v>
      </c>
      <c r="H20" s="13">
        <f t="shared" si="1"/>
        <v>0</v>
      </c>
      <c r="I20" s="13">
        <f t="shared" si="2"/>
        <v>0</v>
      </c>
      <c r="J20" s="17"/>
    </row>
    <row r="21" spans="1:10" ht="59.25" customHeight="1">
      <c r="A21" s="10" t="s">
        <v>43</v>
      </c>
      <c r="B21" s="11" t="s">
        <v>62</v>
      </c>
      <c r="C21" s="12" t="s">
        <v>10</v>
      </c>
      <c r="D21" s="12">
        <v>10</v>
      </c>
      <c r="E21" s="13">
        <v>0</v>
      </c>
      <c r="F21" s="13">
        <f t="shared" si="0"/>
        <v>0</v>
      </c>
      <c r="G21" s="16">
        <v>0.08</v>
      </c>
      <c r="H21" s="13">
        <f t="shared" si="1"/>
        <v>0</v>
      </c>
      <c r="I21" s="13">
        <f t="shared" si="2"/>
        <v>0</v>
      </c>
      <c r="J21" s="17"/>
    </row>
    <row r="22" spans="1:10" ht="55.5" customHeight="1">
      <c r="A22" s="10" t="s">
        <v>44</v>
      </c>
      <c r="B22" s="11" t="s">
        <v>63</v>
      </c>
      <c r="C22" s="12" t="s">
        <v>10</v>
      </c>
      <c r="D22" s="12">
        <v>50</v>
      </c>
      <c r="E22" s="13">
        <v>0</v>
      </c>
      <c r="F22" s="13">
        <f t="shared" si="0"/>
        <v>0</v>
      </c>
      <c r="G22" s="16">
        <v>0.08</v>
      </c>
      <c r="H22" s="13">
        <f t="shared" si="1"/>
        <v>0</v>
      </c>
      <c r="I22" s="13">
        <f t="shared" si="2"/>
        <v>0</v>
      </c>
      <c r="J22" s="17"/>
    </row>
    <row r="23" spans="1:10" ht="54.75" customHeight="1">
      <c r="A23" s="10" t="s">
        <v>45</v>
      </c>
      <c r="B23" s="11" t="s">
        <v>22</v>
      </c>
      <c r="C23" s="12" t="s">
        <v>10</v>
      </c>
      <c r="D23" s="12">
        <v>30</v>
      </c>
      <c r="E23" s="13">
        <v>0</v>
      </c>
      <c r="F23" s="13">
        <f t="shared" si="0"/>
        <v>0</v>
      </c>
      <c r="G23" s="16">
        <v>0.23</v>
      </c>
      <c r="H23" s="13">
        <f t="shared" si="1"/>
        <v>0</v>
      </c>
      <c r="I23" s="13">
        <f t="shared" si="2"/>
        <v>0</v>
      </c>
      <c r="J23" s="17"/>
    </row>
    <row r="24" spans="1:10" ht="61.5" customHeight="1">
      <c r="A24" s="10" t="s">
        <v>46</v>
      </c>
      <c r="B24" s="11" t="s">
        <v>23</v>
      </c>
      <c r="C24" s="12" t="s">
        <v>24</v>
      </c>
      <c r="D24" s="12">
        <v>30</v>
      </c>
      <c r="E24" s="13">
        <v>0</v>
      </c>
      <c r="F24" s="13">
        <f t="shared" si="0"/>
        <v>0</v>
      </c>
      <c r="G24" s="16">
        <v>0.08</v>
      </c>
      <c r="H24" s="13">
        <f t="shared" si="1"/>
        <v>0</v>
      </c>
      <c r="I24" s="13">
        <f t="shared" si="2"/>
        <v>0</v>
      </c>
      <c r="J24" s="17"/>
    </row>
    <row r="25" spans="1:10" ht="64.5" customHeight="1">
      <c r="A25" s="10" t="s">
        <v>47</v>
      </c>
      <c r="B25" s="11" t="s">
        <v>25</v>
      </c>
      <c r="C25" s="12" t="s">
        <v>10</v>
      </c>
      <c r="D25" s="12">
        <v>50</v>
      </c>
      <c r="E25" s="13">
        <v>0</v>
      </c>
      <c r="F25" s="13">
        <f t="shared" si="0"/>
        <v>0</v>
      </c>
      <c r="G25" s="16">
        <v>0.08</v>
      </c>
      <c r="H25" s="13">
        <f t="shared" si="1"/>
        <v>0</v>
      </c>
      <c r="I25" s="13">
        <f t="shared" si="2"/>
        <v>0</v>
      </c>
      <c r="J25" s="17"/>
    </row>
    <row r="26" spans="1:10" ht="69.75" customHeight="1">
      <c r="A26" s="10" t="s">
        <v>48</v>
      </c>
      <c r="B26" s="11" t="s">
        <v>26</v>
      </c>
      <c r="C26" s="12" t="s">
        <v>10</v>
      </c>
      <c r="D26" s="12">
        <v>50</v>
      </c>
      <c r="E26" s="13">
        <v>0</v>
      </c>
      <c r="F26" s="13">
        <f t="shared" si="0"/>
        <v>0</v>
      </c>
      <c r="G26" s="16">
        <v>0.08</v>
      </c>
      <c r="H26" s="13">
        <f t="shared" si="1"/>
        <v>0</v>
      </c>
      <c r="I26" s="13">
        <f t="shared" si="2"/>
        <v>0</v>
      </c>
      <c r="J26" s="17"/>
    </row>
    <row r="27" spans="1:10" ht="55.5" customHeight="1">
      <c r="A27" s="10" t="s">
        <v>49</v>
      </c>
      <c r="B27" s="11" t="s">
        <v>27</v>
      </c>
      <c r="C27" s="12" t="s">
        <v>10</v>
      </c>
      <c r="D27" s="12">
        <v>100</v>
      </c>
      <c r="E27" s="13">
        <v>0</v>
      </c>
      <c r="F27" s="13">
        <f t="shared" si="0"/>
        <v>0</v>
      </c>
      <c r="G27" s="16">
        <v>0.08</v>
      </c>
      <c r="H27" s="13">
        <f t="shared" si="1"/>
        <v>0</v>
      </c>
      <c r="I27" s="13">
        <f t="shared" si="2"/>
        <v>0</v>
      </c>
      <c r="J27" s="17"/>
    </row>
    <row r="28" spans="1:10" ht="71.25" customHeight="1">
      <c r="A28" s="10" t="s">
        <v>50</v>
      </c>
      <c r="B28" s="11" t="s">
        <v>28</v>
      </c>
      <c r="C28" s="12" t="s">
        <v>10</v>
      </c>
      <c r="D28" s="12">
        <v>30</v>
      </c>
      <c r="E28" s="13">
        <v>0</v>
      </c>
      <c r="F28" s="13">
        <f t="shared" si="0"/>
        <v>0</v>
      </c>
      <c r="G28" s="16">
        <v>0.08</v>
      </c>
      <c r="H28" s="13">
        <f t="shared" si="1"/>
        <v>0</v>
      </c>
      <c r="I28" s="13">
        <f t="shared" si="2"/>
        <v>0</v>
      </c>
      <c r="J28" s="17"/>
    </row>
    <row r="29" spans="1:10" ht="66.75" customHeight="1">
      <c r="A29" s="10" t="s">
        <v>51</v>
      </c>
      <c r="B29" s="11" t="s">
        <v>29</v>
      </c>
      <c r="C29" s="12" t="s">
        <v>10</v>
      </c>
      <c r="D29" s="12">
        <v>30</v>
      </c>
      <c r="E29" s="13">
        <v>0</v>
      </c>
      <c r="F29" s="13">
        <f t="shared" si="0"/>
        <v>0</v>
      </c>
      <c r="G29" s="16">
        <v>0.23</v>
      </c>
      <c r="H29" s="13">
        <f t="shared" si="1"/>
        <v>0</v>
      </c>
      <c r="I29" s="13">
        <f t="shared" si="2"/>
        <v>0</v>
      </c>
      <c r="J29" s="17"/>
    </row>
    <row r="30" spans="1:10" ht="69" customHeight="1">
      <c r="A30" s="10" t="s">
        <v>52</v>
      </c>
      <c r="B30" s="11" t="s">
        <v>30</v>
      </c>
      <c r="C30" s="12" t="s">
        <v>10</v>
      </c>
      <c r="D30" s="12">
        <v>30</v>
      </c>
      <c r="E30" s="13">
        <v>0</v>
      </c>
      <c r="F30" s="13">
        <f t="shared" si="0"/>
        <v>0</v>
      </c>
      <c r="G30" s="16">
        <v>0.08</v>
      </c>
      <c r="H30" s="13">
        <f t="shared" si="1"/>
        <v>0</v>
      </c>
      <c r="I30" s="13">
        <f t="shared" si="2"/>
        <v>0</v>
      </c>
      <c r="J30" s="18"/>
    </row>
    <row r="31" spans="1:10" ht="63" customHeight="1">
      <c r="A31" s="10" t="s">
        <v>53</v>
      </c>
      <c r="B31" s="11" t="s">
        <v>59</v>
      </c>
      <c r="C31" s="12" t="s">
        <v>10</v>
      </c>
      <c r="D31" s="12">
        <v>1000</v>
      </c>
      <c r="E31" s="13">
        <v>0</v>
      </c>
      <c r="F31" s="13">
        <f t="shared" si="0"/>
        <v>0</v>
      </c>
      <c r="G31" s="16">
        <v>0.23</v>
      </c>
      <c r="H31" s="13">
        <f t="shared" si="1"/>
        <v>0</v>
      </c>
      <c r="I31" s="13">
        <f t="shared" si="2"/>
        <v>0</v>
      </c>
      <c r="J31" s="18"/>
    </row>
    <row r="32" spans="1:10" ht="63" customHeight="1">
      <c r="A32" s="10" t="s">
        <v>56</v>
      </c>
      <c r="B32" s="11" t="s">
        <v>60</v>
      </c>
      <c r="C32" s="12" t="s">
        <v>10</v>
      </c>
      <c r="D32" s="12">
        <v>300</v>
      </c>
      <c r="E32" s="13">
        <v>0</v>
      </c>
      <c r="F32" s="13">
        <f t="shared" si="0"/>
        <v>0</v>
      </c>
      <c r="G32" s="16">
        <v>0.23</v>
      </c>
      <c r="H32" s="13">
        <f t="shared" si="1"/>
        <v>0</v>
      </c>
      <c r="I32" s="13">
        <f t="shared" si="2"/>
        <v>0</v>
      </c>
      <c r="J32" s="18"/>
    </row>
    <row r="33" spans="1:10" ht="63" customHeight="1" thickBot="1">
      <c r="A33" s="10" t="s">
        <v>57</v>
      </c>
      <c r="B33" s="11" t="s">
        <v>31</v>
      </c>
      <c r="C33" s="12" t="s">
        <v>10</v>
      </c>
      <c r="D33" s="12">
        <v>150</v>
      </c>
      <c r="E33" s="13">
        <v>0</v>
      </c>
      <c r="F33" s="13">
        <f t="shared" si="0"/>
        <v>0</v>
      </c>
      <c r="G33" s="16">
        <v>0.23</v>
      </c>
      <c r="H33" s="13">
        <f t="shared" si="1"/>
        <v>0</v>
      </c>
      <c r="I33" s="13">
        <f t="shared" si="2"/>
        <v>0</v>
      </c>
      <c r="J33" s="18"/>
    </row>
    <row r="34" spans="1:10" s="27" customFormat="1" ht="15" thickBot="1">
      <c r="A34" s="19"/>
      <c r="B34" s="20" t="s">
        <v>32</v>
      </c>
      <c r="C34" s="20" t="s">
        <v>33</v>
      </c>
      <c r="D34" s="20" t="s">
        <v>33</v>
      </c>
      <c r="E34" s="21" t="s">
        <v>33</v>
      </c>
      <c r="F34" s="22">
        <f>SUM(F6:F33)</f>
        <v>0</v>
      </c>
      <c r="G34" s="23" t="s">
        <v>33</v>
      </c>
      <c r="H34" s="24">
        <f>SUM(H6:H33)</f>
        <v>0</v>
      </c>
      <c r="I34" s="25">
        <f>SUM(I6:I33)</f>
        <v>0</v>
      </c>
      <c r="J34" s="26" t="s">
        <v>33</v>
      </c>
    </row>
    <row r="35" spans="1:10" s="27" customFormat="1">
      <c r="A35" s="28"/>
      <c r="B35" s="29"/>
      <c r="C35" s="29"/>
      <c r="D35" s="30"/>
      <c r="E35" s="31"/>
      <c r="F35" s="31"/>
      <c r="G35" s="31"/>
      <c r="H35" s="31"/>
      <c r="I35" s="31"/>
      <c r="J35" s="30"/>
    </row>
    <row r="36" spans="1:10" ht="25.5" customHeight="1">
      <c r="B36" s="43" t="s">
        <v>69</v>
      </c>
      <c r="C36" s="43"/>
      <c r="D36" s="43"/>
      <c r="E36" s="43"/>
      <c r="F36" s="43"/>
      <c r="G36" s="43"/>
      <c r="H36" s="43"/>
      <c r="I36" s="43"/>
      <c r="J36" s="43"/>
    </row>
    <row r="37" spans="1:10" ht="65.25" customHeight="1">
      <c r="B37" s="44" t="s">
        <v>71</v>
      </c>
      <c r="C37" s="45"/>
      <c r="D37" s="45"/>
      <c r="E37" s="45"/>
      <c r="F37" s="45"/>
      <c r="G37" s="45"/>
      <c r="H37" s="45"/>
      <c r="I37" s="45"/>
      <c r="J37" s="45"/>
    </row>
    <row r="38" spans="1:10">
      <c r="E38" s="32"/>
      <c r="F38" s="32"/>
      <c r="G38" s="32"/>
      <c r="H38" s="32"/>
      <c r="I38" s="32"/>
    </row>
    <row r="39" spans="1:10">
      <c r="E39" s="32"/>
      <c r="F39" s="32"/>
      <c r="G39" s="32"/>
      <c r="H39" s="32"/>
      <c r="I39" s="32"/>
    </row>
    <row r="40" spans="1:10">
      <c r="E40" s="32"/>
      <c r="F40" s="32"/>
      <c r="G40" s="32"/>
      <c r="H40" s="32"/>
      <c r="I40" s="32"/>
    </row>
    <row r="41" spans="1:10">
      <c r="E41" s="32"/>
      <c r="F41" s="32"/>
      <c r="G41" s="32"/>
      <c r="H41" s="32"/>
      <c r="I41" s="32"/>
    </row>
    <row r="42" spans="1:10">
      <c r="E42" s="32"/>
      <c r="F42" s="32"/>
      <c r="G42" s="32"/>
      <c r="H42" s="32"/>
      <c r="I42" s="32"/>
    </row>
    <row r="43" spans="1:10">
      <c r="E43" s="32"/>
      <c r="F43" s="32"/>
      <c r="G43" s="32"/>
      <c r="H43" s="32"/>
      <c r="I43" s="32"/>
    </row>
    <row r="44" spans="1:10">
      <c r="E44" s="32"/>
      <c r="F44" s="32"/>
      <c r="G44" s="32"/>
      <c r="H44" s="32"/>
      <c r="I44" s="32"/>
    </row>
    <row r="45" spans="1:10">
      <c r="E45" s="32"/>
      <c r="F45" s="32"/>
      <c r="G45" s="32"/>
      <c r="H45" s="32"/>
      <c r="I45" s="32"/>
    </row>
    <row r="46" spans="1:10">
      <c r="E46" s="32"/>
      <c r="F46" s="32"/>
      <c r="G46" s="32"/>
      <c r="H46" s="32"/>
      <c r="I46" s="32"/>
    </row>
    <row r="47" spans="1:10">
      <c r="E47" s="32"/>
      <c r="F47" s="32"/>
      <c r="G47" s="32"/>
      <c r="H47" s="32"/>
      <c r="I47" s="32"/>
    </row>
    <row r="48" spans="1:10">
      <c r="E48" s="32"/>
      <c r="F48" s="32"/>
      <c r="G48" s="32"/>
      <c r="H48" s="32"/>
      <c r="I48" s="32"/>
    </row>
    <row r="49" spans="5:9">
      <c r="E49" s="32"/>
      <c r="F49" s="32"/>
      <c r="G49" s="32"/>
      <c r="H49" s="32"/>
      <c r="I49" s="32"/>
    </row>
    <row r="50" spans="5:9">
      <c r="E50" s="32"/>
      <c r="F50" s="32"/>
      <c r="G50" s="32"/>
      <c r="H50" s="32"/>
      <c r="I50" s="32"/>
    </row>
    <row r="51" spans="5:9">
      <c r="E51" s="32"/>
      <c r="F51" s="32"/>
      <c r="G51" s="32"/>
      <c r="H51" s="32"/>
      <c r="I51" s="32"/>
    </row>
    <row r="52" spans="5:9">
      <c r="E52" s="32"/>
      <c r="F52" s="32"/>
      <c r="G52" s="32"/>
      <c r="H52" s="32"/>
      <c r="I52" s="32"/>
    </row>
    <row r="53" spans="5:9">
      <c r="E53" s="32"/>
      <c r="F53" s="32"/>
      <c r="G53" s="32"/>
      <c r="H53" s="32"/>
      <c r="I53" s="32"/>
    </row>
    <row r="54" spans="5:9">
      <c r="E54" s="32"/>
      <c r="F54" s="32"/>
      <c r="G54" s="32"/>
      <c r="H54" s="32"/>
      <c r="I54" s="32"/>
    </row>
    <row r="55" spans="5:9">
      <c r="E55" s="32"/>
      <c r="F55" s="32"/>
      <c r="G55" s="32"/>
      <c r="H55" s="32"/>
      <c r="I55" s="32"/>
    </row>
    <row r="56" spans="5:9">
      <c r="E56" s="32"/>
      <c r="F56" s="32"/>
      <c r="G56" s="32"/>
      <c r="H56" s="32"/>
      <c r="I56" s="32"/>
    </row>
    <row r="57" spans="5:9">
      <c r="E57" s="32"/>
      <c r="F57" s="32"/>
      <c r="G57" s="32"/>
      <c r="H57" s="32"/>
      <c r="I57" s="32"/>
    </row>
    <row r="58" spans="5:9">
      <c r="E58" s="32"/>
      <c r="F58" s="32"/>
      <c r="G58" s="32"/>
      <c r="H58" s="32"/>
      <c r="I58" s="32"/>
    </row>
    <row r="59" spans="5:9">
      <c r="E59" s="32"/>
      <c r="F59" s="32"/>
      <c r="G59" s="32"/>
      <c r="H59" s="32"/>
      <c r="I59" s="32"/>
    </row>
    <row r="60" spans="5:9">
      <c r="E60" s="32"/>
      <c r="F60" s="32"/>
      <c r="G60" s="32"/>
      <c r="H60" s="32"/>
      <c r="I60" s="32"/>
    </row>
    <row r="61" spans="5:9">
      <c r="E61" s="32"/>
      <c r="F61" s="32"/>
      <c r="G61" s="32"/>
      <c r="H61" s="32"/>
      <c r="I61" s="32"/>
    </row>
    <row r="62" spans="5:9">
      <c r="E62" s="32"/>
      <c r="F62" s="32"/>
      <c r="G62" s="32"/>
      <c r="H62" s="32"/>
      <c r="I62" s="32"/>
    </row>
    <row r="63" spans="5:9">
      <c r="E63" s="32"/>
      <c r="F63" s="32"/>
      <c r="G63" s="32"/>
      <c r="H63" s="32"/>
      <c r="I63" s="32"/>
    </row>
    <row r="64" spans="5:9">
      <c r="E64" s="32"/>
      <c r="F64" s="32"/>
      <c r="G64" s="32"/>
      <c r="H64" s="32"/>
      <c r="I64" s="32"/>
    </row>
    <row r="65" spans="5:9">
      <c r="E65" s="32"/>
      <c r="F65" s="32"/>
      <c r="G65" s="32"/>
      <c r="H65" s="32"/>
      <c r="I65" s="32"/>
    </row>
    <row r="66" spans="5:9">
      <c r="E66" s="32"/>
      <c r="F66" s="32"/>
      <c r="G66" s="32"/>
      <c r="H66" s="32"/>
      <c r="I66" s="32"/>
    </row>
    <row r="67" spans="5:9">
      <c r="E67" s="32"/>
      <c r="F67" s="32"/>
      <c r="G67" s="32"/>
      <c r="H67" s="32"/>
      <c r="I67" s="32"/>
    </row>
    <row r="68" spans="5:9">
      <c r="E68" s="32"/>
      <c r="F68" s="32"/>
      <c r="G68" s="32"/>
      <c r="H68" s="32"/>
      <c r="I68" s="32"/>
    </row>
    <row r="69" spans="5:9">
      <c r="E69" s="32"/>
      <c r="F69" s="32"/>
      <c r="G69" s="32"/>
      <c r="H69" s="32"/>
      <c r="I69" s="32"/>
    </row>
    <row r="70" spans="5:9">
      <c r="E70" s="32"/>
      <c r="F70" s="32"/>
      <c r="G70" s="32"/>
      <c r="H70" s="32"/>
      <c r="I70" s="32"/>
    </row>
    <row r="71" spans="5:9">
      <c r="E71" s="32"/>
      <c r="F71" s="32"/>
      <c r="G71" s="32"/>
      <c r="H71" s="32"/>
      <c r="I71" s="32"/>
    </row>
    <row r="72" spans="5:9">
      <c r="E72" s="32"/>
      <c r="F72" s="32"/>
      <c r="G72" s="32"/>
      <c r="H72" s="32"/>
      <c r="I72" s="32"/>
    </row>
    <row r="73" spans="5:9">
      <c r="E73" s="32"/>
      <c r="F73" s="32"/>
      <c r="G73" s="32"/>
      <c r="H73" s="32"/>
      <c r="I73" s="32"/>
    </row>
    <row r="74" spans="5:9">
      <c r="E74" s="32"/>
      <c r="F74" s="32"/>
      <c r="G74" s="32"/>
      <c r="H74" s="32"/>
      <c r="I74" s="32"/>
    </row>
    <row r="75" spans="5:9">
      <c r="E75" s="32"/>
      <c r="F75" s="32"/>
      <c r="G75" s="32"/>
      <c r="H75" s="32"/>
      <c r="I75" s="32"/>
    </row>
    <row r="76" spans="5:9">
      <c r="E76" s="32"/>
      <c r="F76" s="32"/>
      <c r="G76" s="32"/>
      <c r="H76" s="32"/>
      <c r="I76" s="32"/>
    </row>
    <row r="77" spans="5:9">
      <c r="E77" s="32"/>
      <c r="F77" s="32"/>
      <c r="G77" s="32"/>
      <c r="H77" s="32"/>
      <c r="I77" s="32"/>
    </row>
    <row r="78" spans="5:9">
      <c r="E78" s="32"/>
      <c r="F78" s="32"/>
      <c r="G78" s="32"/>
      <c r="H78" s="32"/>
      <c r="I78" s="32"/>
    </row>
    <row r="79" spans="5:9">
      <c r="E79" s="32"/>
      <c r="F79" s="32"/>
      <c r="G79" s="32"/>
      <c r="H79" s="32"/>
      <c r="I79" s="32"/>
    </row>
    <row r="80" spans="5:9">
      <c r="E80" s="32"/>
      <c r="F80" s="32"/>
      <c r="G80" s="32"/>
      <c r="H80" s="32"/>
      <c r="I80" s="32"/>
    </row>
    <row r="81" spans="5:9">
      <c r="E81" s="32"/>
      <c r="F81" s="32"/>
      <c r="G81" s="32"/>
      <c r="H81" s="32"/>
      <c r="I81" s="32"/>
    </row>
    <row r="82" spans="5:9">
      <c r="E82" s="32"/>
      <c r="F82" s="32"/>
      <c r="G82" s="32"/>
      <c r="H82" s="32"/>
      <c r="I82" s="32"/>
    </row>
    <row r="83" spans="5:9">
      <c r="E83" s="32"/>
      <c r="F83" s="32"/>
      <c r="G83" s="32"/>
      <c r="H83" s="32"/>
      <c r="I83" s="32"/>
    </row>
    <row r="84" spans="5:9">
      <c r="E84" s="32"/>
      <c r="F84" s="32"/>
      <c r="G84" s="32"/>
      <c r="H84" s="32"/>
      <c r="I84" s="32"/>
    </row>
    <row r="85" spans="5:9">
      <c r="E85" s="32"/>
      <c r="F85" s="32"/>
      <c r="G85" s="32"/>
      <c r="H85" s="32"/>
      <c r="I85" s="32"/>
    </row>
    <row r="86" spans="5:9">
      <c r="E86" s="32"/>
      <c r="F86" s="32"/>
      <c r="G86" s="32"/>
      <c r="H86" s="32"/>
      <c r="I86" s="32"/>
    </row>
    <row r="87" spans="5:9">
      <c r="E87" s="32"/>
      <c r="F87" s="32"/>
      <c r="G87" s="32"/>
      <c r="H87" s="32"/>
      <c r="I87" s="32"/>
    </row>
    <row r="88" spans="5:9">
      <c r="E88" s="32"/>
      <c r="F88" s="32"/>
      <c r="G88" s="32"/>
      <c r="H88" s="32"/>
      <c r="I88" s="32"/>
    </row>
    <row r="89" spans="5:9">
      <c r="E89" s="32"/>
      <c r="F89" s="32"/>
      <c r="G89" s="32"/>
      <c r="H89" s="32"/>
      <c r="I89" s="32"/>
    </row>
    <row r="90" spans="5:9">
      <c r="E90" s="32"/>
      <c r="F90" s="32"/>
      <c r="G90" s="32"/>
      <c r="H90" s="32"/>
      <c r="I90" s="32"/>
    </row>
    <row r="91" spans="5:9">
      <c r="E91" s="32"/>
      <c r="F91" s="32"/>
      <c r="G91" s="32"/>
      <c r="H91" s="32"/>
      <c r="I91" s="32"/>
    </row>
    <row r="92" spans="5:9">
      <c r="E92" s="32"/>
      <c r="F92" s="32"/>
      <c r="G92" s="32"/>
      <c r="H92" s="32"/>
      <c r="I92" s="32"/>
    </row>
    <row r="93" spans="5:9">
      <c r="E93" s="32"/>
      <c r="F93" s="32"/>
      <c r="G93" s="32"/>
      <c r="H93" s="32"/>
      <c r="I93" s="32"/>
    </row>
    <row r="94" spans="5:9">
      <c r="E94" s="32"/>
      <c r="F94" s="32"/>
      <c r="G94" s="32"/>
      <c r="H94" s="32"/>
      <c r="I94" s="32"/>
    </row>
    <row r="95" spans="5:9">
      <c r="E95" s="32"/>
      <c r="F95" s="32"/>
      <c r="G95" s="32"/>
      <c r="H95" s="32"/>
      <c r="I95" s="32"/>
    </row>
    <row r="96" spans="5:9">
      <c r="E96" s="32"/>
      <c r="F96" s="32"/>
      <c r="G96" s="32"/>
      <c r="H96" s="32"/>
      <c r="I96" s="32"/>
    </row>
    <row r="97" spans="5:9">
      <c r="E97" s="32"/>
      <c r="F97" s="32"/>
      <c r="G97" s="32"/>
      <c r="H97" s="32"/>
      <c r="I97" s="32"/>
    </row>
    <row r="98" spans="5:9">
      <c r="E98" s="32"/>
      <c r="F98" s="32"/>
      <c r="G98" s="32"/>
      <c r="H98" s="32"/>
      <c r="I98" s="32"/>
    </row>
    <row r="99" spans="5:9">
      <c r="E99" s="32"/>
      <c r="F99" s="32"/>
      <c r="G99" s="32"/>
      <c r="H99" s="32"/>
      <c r="I99" s="32"/>
    </row>
    <row r="100" spans="5:9">
      <c r="E100" s="32"/>
      <c r="F100" s="32"/>
      <c r="G100" s="32"/>
      <c r="H100" s="32"/>
      <c r="I100" s="32"/>
    </row>
    <row r="101" spans="5:9">
      <c r="E101" s="32"/>
      <c r="F101" s="32"/>
      <c r="G101" s="32"/>
      <c r="H101" s="32"/>
      <c r="I101" s="32"/>
    </row>
    <row r="102" spans="5:9">
      <c r="E102" s="32"/>
      <c r="F102" s="32"/>
      <c r="G102" s="32"/>
      <c r="H102" s="32"/>
      <c r="I102" s="32"/>
    </row>
    <row r="103" spans="5:9">
      <c r="E103" s="32"/>
      <c r="F103" s="32"/>
      <c r="G103" s="32"/>
      <c r="H103" s="32"/>
      <c r="I103" s="32"/>
    </row>
    <row r="104" spans="5:9">
      <c r="E104" s="32"/>
      <c r="F104" s="32"/>
      <c r="G104" s="32"/>
      <c r="H104" s="32"/>
      <c r="I104" s="32"/>
    </row>
    <row r="105" spans="5:9">
      <c r="E105" s="32"/>
      <c r="F105" s="32"/>
      <c r="G105" s="32"/>
      <c r="H105" s="32"/>
      <c r="I105" s="32"/>
    </row>
    <row r="106" spans="5:9">
      <c r="E106" s="32"/>
      <c r="F106" s="32"/>
      <c r="G106" s="32"/>
      <c r="H106" s="32"/>
      <c r="I106" s="32"/>
    </row>
    <row r="107" spans="5:9">
      <c r="E107" s="32"/>
      <c r="F107" s="32"/>
      <c r="G107" s="32"/>
      <c r="H107" s="32"/>
      <c r="I107" s="32"/>
    </row>
    <row r="108" spans="5:9">
      <c r="E108" s="32"/>
      <c r="F108" s="32"/>
      <c r="G108" s="32"/>
      <c r="H108" s="32"/>
      <c r="I108" s="32"/>
    </row>
    <row r="109" spans="5:9">
      <c r="E109" s="32"/>
      <c r="F109" s="32"/>
      <c r="G109" s="32"/>
      <c r="H109" s="32"/>
      <c r="I109" s="32"/>
    </row>
    <row r="110" spans="5:9">
      <c r="E110" s="32"/>
      <c r="F110" s="32"/>
      <c r="G110" s="32"/>
      <c r="H110" s="32"/>
      <c r="I110" s="32"/>
    </row>
    <row r="111" spans="5:9">
      <c r="E111" s="32"/>
      <c r="F111" s="32"/>
      <c r="G111" s="32"/>
      <c r="H111" s="32"/>
      <c r="I111" s="32"/>
    </row>
    <row r="112" spans="5:9">
      <c r="E112" s="32"/>
      <c r="F112" s="32"/>
      <c r="G112" s="32"/>
      <c r="H112" s="32"/>
      <c r="I112" s="32"/>
    </row>
    <row r="113" spans="5:9">
      <c r="E113" s="32"/>
      <c r="F113" s="32"/>
      <c r="G113" s="32"/>
      <c r="H113" s="32"/>
      <c r="I113" s="32"/>
    </row>
    <row r="114" spans="5:9">
      <c r="E114" s="32"/>
      <c r="F114" s="32"/>
      <c r="G114" s="32"/>
      <c r="H114" s="32"/>
      <c r="I114" s="32"/>
    </row>
    <row r="115" spans="5:9">
      <c r="E115" s="32"/>
      <c r="F115" s="32"/>
      <c r="G115" s="32"/>
      <c r="H115" s="32"/>
      <c r="I115" s="32"/>
    </row>
    <row r="116" spans="5:9">
      <c r="E116" s="32"/>
      <c r="F116" s="32"/>
      <c r="G116" s="32"/>
      <c r="H116" s="32"/>
      <c r="I116" s="32"/>
    </row>
    <row r="117" spans="5:9">
      <c r="E117" s="32"/>
      <c r="F117" s="32"/>
      <c r="G117" s="32"/>
      <c r="H117" s="32"/>
      <c r="I117" s="32"/>
    </row>
    <row r="118" spans="5:9">
      <c r="E118" s="32"/>
      <c r="F118" s="32"/>
      <c r="G118" s="32"/>
      <c r="H118" s="32"/>
      <c r="I118" s="32"/>
    </row>
    <row r="119" spans="5:9">
      <c r="E119" s="32"/>
      <c r="F119" s="32"/>
      <c r="G119" s="32"/>
      <c r="H119" s="32"/>
      <c r="I119" s="32"/>
    </row>
    <row r="120" spans="5:9">
      <c r="E120" s="32"/>
      <c r="F120" s="32"/>
      <c r="G120" s="32"/>
      <c r="H120" s="32"/>
      <c r="I120" s="32"/>
    </row>
    <row r="121" spans="5:9">
      <c r="E121" s="32"/>
      <c r="F121" s="32"/>
      <c r="G121" s="32"/>
      <c r="H121" s="32"/>
      <c r="I121" s="32"/>
    </row>
    <row r="122" spans="5:9">
      <c r="E122" s="32"/>
      <c r="F122" s="32"/>
      <c r="G122" s="32"/>
      <c r="H122" s="32"/>
      <c r="I122" s="32"/>
    </row>
    <row r="123" spans="5:9">
      <c r="E123" s="32"/>
      <c r="F123" s="32"/>
      <c r="G123" s="32"/>
      <c r="H123" s="32"/>
      <c r="I123" s="32"/>
    </row>
    <row r="124" spans="5:9">
      <c r="E124" s="32"/>
      <c r="F124" s="32"/>
      <c r="G124" s="32"/>
      <c r="H124" s="32"/>
      <c r="I124" s="32"/>
    </row>
    <row r="125" spans="5:9">
      <c r="E125" s="32"/>
      <c r="F125" s="32"/>
      <c r="G125" s="32"/>
      <c r="H125" s="32"/>
      <c r="I125" s="32"/>
    </row>
    <row r="126" spans="5:9">
      <c r="E126" s="32"/>
      <c r="F126" s="32"/>
      <c r="G126" s="32"/>
      <c r="H126" s="32"/>
      <c r="I126" s="32"/>
    </row>
    <row r="127" spans="5:9">
      <c r="E127" s="32"/>
      <c r="F127" s="32"/>
      <c r="G127" s="32"/>
      <c r="H127" s="32"/>
      <c r="I127" s="32"/>
    </row>
    <row r="128" spans="5:9">
      <c r="E128" s="32"/>
      <c r="F128" s="32"/>
      <c r="G128" s="32"/>
      <c r="H128" s="32"/>
      <c r="I128" s="32"/>
    </row>
    <row r="129" spans="5:9">
      <c r="E129" s="32"/>
      <c r="F129" s="32"/>
      <c r="G129" s="32"/>
      <c r="H129" s="32"/>
      <c r="I129" s="32"/>
    </row>
    <row r="130" spans="5:9">
      <c r="E130" s="32"/>
      <c r="F130" s="32"/>
      <c r="G130" s="32"/>
      <c r="H130" s="32"/>
      <c r="I130" s="32"/>
    </row>
    <row r="131" spans="5:9">
      <c r="E131" s="32"/>
      <c r="F131" s="32"/>
      <c r="G131" s="32"/>
      <c r="H131" s="32"/>
      <c r="I131" s="32"/>
    </row>
    <row r="132" spans="5:9">
      <c r="E132" s="32"/>
      <c r="F132" s="32"/>
      <c r="G132" s="32"/>
      <c r="H132" s="32"/>
      <c r="I132" s="32"/>
    </row>
    <row r="133" spans="5:9">
      <c r="E133" s="32"/>
      <c r="F133" s="32"/>
      <c r="G133" s="32"/>
      <c r="H133" s="32"/>
      <c r="I133" s="32"/>
    </row>
    <row r="134" spans="5:9">
      <c r="E134" s="32"/>
      <c r="F134" s="32"/>
      <c r="G134" s="32"/>
      <c r="H134" s="32"/>
      <c r="I134" s="32"/>
    </row>
    <row r="135" spans="5:9">
      <c r="E135" s="32"/>
      <c r="F135" s="32"/>
      <c r="G135" s="32"/>
      <c r="H135" s="32"/>
      <c r="I135" s="32"/>
    </row>
    <row r="136" spans="5:9">
      <c r="E136" s="32"/>
      <c r="F136" s="32"/>
      <c r="G136" s="32"/>
      <c r="H136" s="32"/>
      <c r="I136" s="32"/>
    </row>
    <row r="137" spans="5:9">
      <c r="E137" s="32"/>
      <c r="F137" s="32"/>
      <c r="G137" s="32"/>
      <c r="H137" s="32"/>
      <c r="I137" s="32"/>
    </row>
    <row r="138" spans="5:9">
      <c r="E138" s="32"/>
      <c r="F138" s="32"/>
      <c r="G138" s="32"/>
      <c r="H138" s="32"/>
      <c r="I138" s="32"/>
    </row>
    <row r="139" spans="5:9">
      <c r="E139" s="32"/>
      <c r="F139" s="32"/>
      <c r="G139" s="32"/>
      <c r="H139" s="32"/>
      <c r="I139" s="32"/>
    </row>
    <row r="140" spans="5:9">
      <c r="E140" s="32"/>
      <c r="F140" s="32"/>
      <c r="G140" s="32"/>
      <c r="H140" s="32"/>
      <c r="I140" s="32"/>
    </row>
    <row r="141" spans="5:9">
      <c r="E141" s="32"/>
      <c r="F141" s="32"/>
      <c r="G141" s="32"/>
      <c r="H141" s="32"/>
      <c r="I141" s="32"/>
    </row>
    <row r="142" spans="5:9">
      <c r="E142" s="32"/>
      <c r="F142" s="32"/>
      <c r="G142" s="32"/>
      <c r="H142" s="32"/>
      <c r="I142" s="32"/>
    </row>
    <row r="143" spans="5:9">
      <c r="E143" s="32"/>
      <c r="F143" s="32"/>
      <c r="G143" s="32"/>
      <c r="H143" s="32"/>
      <c r="I143" s="32"/>
    </row>
    <row r="144" spans="5:9">
      <c r="E144" s="32"/>
      <c r="F144" s="32"/>
      <c r="G144" s="32"/>
      <c r="H144" s="32"/>
      <c r="I144" s="32"/>
    </row>
    <row r="145" spans="5:9">
      <c r="E145" s="32"/>
      <c r="F145" s="32"/>
      <c r="G145" s="32"/>
      <c r="H145" s="32"/>
      <c r="I145" s="32"/>
    </row>
    <row r="146" spans="5:9">
      <c r="E146" s="32"/>
      <c r="F146" s="32"/>
      <c r="G146" s="32"/>
      <c r="H146" s="32"/>
      <c r="I146" s="32"/>
    </row>
    <row r="147" spans="5:9">
      <c r="E147" s="32"/>
      <c r="F147" s="32"/>
      <c r="G147" s="32"/>
      <c r="H147" s="32"/>
      <c r="I147" s="32"/>
    </row>
    <row r="148" spans="5:9">
      <c r="E148" s="32"/>
      <c r="F148" s="32"/>
      <c r="G148" s="32"/>
      <c r="H148" s="32"/>
      <c r="I148" s="32"/>
    </row>
    <row r="149" spans="5:9">
      <c r="E149" s="32"/>
      <c r="F149" s="32"/>
      <c r="G149" s="32"/>
      <c r="H149" s="32"/>
      <c r="I149" s="32"/>
    </row>
    <row r="150" spans="5:9">
      <c r="E150" s="32"/>
      <c r="F150" s="32"/>
      <c r="G150" s="32"/>
      <c r="H150" s="32"/>
      <c r="I150" s="32"/>
    </row>
    <row r="151" spans="5:9">
      <c r="E151" s="32"/>
      <c r="F151" s="32"/>
      <c r="G151" s="32"/>
      <c r="H151" s="32"/>
      <c r="I151" s="32"/>
    </row>
    <row r="152" spans="5:9">
      <c r="E152" s="32"/>
      <c r="F152" s="32"/>
      <c r="G152" s="32"/>
      <c r="H152" s="32"/>
      <c r="I152" s="32"/>
    </row>
    <row r="153" spans="5:9">
      <c r="E153" s="32"/>
      <c r="F153" s="32"/>
      <c r="G153" s="32"/>
      <c r="H153" s="32"/>
      <c r="I153" s="32"/>
    </row>
    <row r="154" spans="5:9">
      <c r="E154" s="32"/>
      <c r="F154" s="32"/>
      <c r="G154" s="32"/>
      <c r="H154" s="32"/>
      <c r="I154" s="32"/>
    </row>
    <row r="155" spans="5:9">
      <c r="E155" s="32"/>
      <c r="F155" s="32"/>
      <c r="G155" s="32"/>
      <c r="H155" s="32"/>
      <c r="I155" s="32"/>
    </row>
    <row r="156" spans="5:9">
      <c r="E156" s="32"/>
      <c r="F156" s="32"/>
      <c r="G156" s="32"/>
      <c r="H156" s="32"/>
      <c r="I156" s="32"/>
    </row>
    <row r="157" spans="5:9">
      <c r="E157" s="32"/>
      <c r="F157" s="32"/>
      <c r="G157" s="32"/>
      <c r="H157" s="32"/>
      <c r="I157" s="32"/>
    </row>
    <row r="158" spans="5:9">
      <c r="E158" s="32"/>
      <c r="F158" s="32"/>
      <c r="G158" s="32"/>
      <c r="H158" s="32"/>
      <c r="I158" s="32"/>
    </row>
    <row r="159" spans="5:9">
      <c r="E159" s="32"/>
      <c r="F159" s="32"/>
      <c r="G159" s="32"/>
      <c r="H159" s="32"/>
      <c r="I159" s="32"/>
    </row>
    <row r="160" spans="5:9">
      <c r="E160" s="32"/>
      <c r="F160" s="32"/>
      <c r="G160" s="32"/>
      <c r="H160" s="32"/>
      <c r="I160" s="32"/>
    </row>
    <row r="161" spans="5:9">
      <c r="E161" s="32"/>
      <c r="F161" s="32"/>
      <c r="G161" s="32"/>
      <c r="H161" s="32"/>
      <c r="I161" s="32"/>
    </row>
    <row r="162" spans="5:9">
      <c r="E162" s="32"/>
      <c r="F162" s="32"/>
      <c r="G162" s="32"/>
      <c r="H162" s="32"/>
      <c r="I162" s="32"/>
    </row>
    <row r="163" spans="5:9">
      <c r="E163" s="32"/>
      <c r="F163" s="32"/>
      <c r="G163" s="32"/>
      <c r="H163" s="32"/>
      <c r="I163" s="32"/>
    </row>
    <row r="164" spans="5:9">
      <c r="E164" s="32"/>
      <c r="F164" s="32"/>
      <c r="G164" s="32"/>
      <c r="H164" s="32"/>
      <c r="I164" s="32"/>
    </row>
    <row r="165" spans="5:9">
      <c r="E165" s="32"/>
      <c r="F165" s="32"/>
      <c r="G165" s="32"/>
      <c r="H165" s="32"/>
      <c r="I165" s="32"/>
    </row>
    <row r="166" spans="5:9">
      <c r="E166" s="32"/>
      <c r="F166" s="32"/>
      <c r="G166" s="32"/>
      <c r="H166" s="32"/>
      <c r="I166" s="32"/>
    </row>
    <row r="167" spans="5:9">
      <c r="E167" s="32"/>
      <c r="F167" s="32"/>
      <c r="G167" s="32"/>
      <c r="H167" s="32"/>
      <c r="I167" s="32"/>
    </row>
    <row r="168" spans="5:9">
      <c r="E168" s="32"/>
      <c r="F168" s="32"/>
      <c r="G168" s="32"/>
      <c r="H168" s="32"/>
      <c r="I168" s="32"/>
    </row>
    <row r="169" spans="5:9">
      <c r="E169" s="32"/>
      <c r="F169" s="32"/>
      <c r="G169" s="32"/>
      <c r="H169" s="32"/>
      <c r="I169" s="32"/>
    </row>
    <row r="170" spans="5:9">
      <c r="E170" s="32"/>
      <c r="F170" s="32"/>
      <c r="G170" s="32"/>
      <c r="H170" s="32"/>
      <c r="I170" s="32"/>
    </row>
    <row r="171" spans="5:9">
      <c r="E171" s="32"/>
      <c r="F171" s="32"/>
      <c r="G171" s="32"/>
      <c r="H171" s="32"/>
      <c r="I171" s="32"/>
    </row>
    <row r="172" spans="5:9">
      <c r="E172" s="32"/>
      <c r="F172" s="32"/>
      <c r="G172" s="32"/>
      <c r="H172" s="32"/>
      <c r="I172" s="32"/>
    </row>
    <row r="173" spans="5:9">
      <c r="E173" s="32"/>
      <c r="F173" s="32"/>
      <c r="G173" s="32"/>
      <c r="H173" s="32"/>
      <c r="I173" s="32"/>
    </row>
    <row r="174" spans="5:9">
      <c r="E174" s="32"/>
      <c r="F174" s="32"/>
      <c r="G174" s="32"/>
      <c r="H174" s="32"/>
      <c r="I174" s="32"/>
    </row>
    <row r="175" spans="5:9">
      <c r="E175" s="32"/>
      <c r="F175" s="32"/>
      <c r="G175" s="32"/>
      <c r="H175" s="32"/>
      <c r="I175" s="32"/>
    </row>
    <row r="176" spans="5:9">
      <c r="E176" s="32"/>
      <c r="F176" s="32"/>
      <c r="G176" s="32"/>
      <c r="H176" s="32"/>
      <c r="I176" s="32"/>
    </row>
    <row r="177" spans="5:9">
      <c r="E177" s="32"/>
      <c r="F177" s="32"/>
      <c r="G177" s="32"/>
      <c r="H177" s="32"/>
      <c r="I177" s="32"/>
    </row>
    <row r="178" spans="5:9">
      <c r="E178" s="32"/>
      <c r="F178" s="32"/>
      <c r="G178" s="32"/>
      <c r="H178" s="32"/>
      <c r="I178" s="32"/>
    </row>
    <row r="179" spans="5:9">
      <c r="E179" s="32"/>
      <c r="F179" s="32"/>
      <c r="G179" s="32"/>
      <c r="H179" s="32"/>
      <c r="I179" s="32"/>
    </row>
    <row r="180" spans="5:9">
      <c r="E180" s="32"/>
      <c r="F180" s="32"/>
      <c r="G180" s="32"/>
      <c r="H180" s="32"/>
      <c r="I180" s="32"/>
    </row>
    <row r="181" spans="5:9">
      <c r="E181" s="32"/>
      <c r="F181" s="32"/>
      <c r="G181" s="32"/>
      <c r="H181" s="32"/>
      <c r="I181" s="32"/>
    </row>
    <row r="182" spans="5:9">
      <c r="E182" s="32"/>
      <c r="F182" s="32"/>
      <c r="G182" s="32"/>
      <c r="H182" s="32"/>
      <c r="I182" s="32"/>
    </row>
    <row r="183" spans="5:9">
      <c r="E183" s="32"/>
      <c r="F183" s="32"/>
      <c r="G183" s="32"/>
      <c r="H183" s="32"/>
      <c r="I183" s="32"/>
    </row>
    <row r="184" spans="5:9">
      <c r="E184" s="32"/>
      <c r="F184" s="32"/>
      <c r="G184" s="32"/>
      <c r="H184" s="32"/>
      <c r="I184" s="32"/>
    </row>
    <row r="185" spans="5:9">
      <c r="E185" s="32"/>
      <c r="F185" s="32"/>
      <c r="G185" s="32"/>
      <c r="H185" s="32"/>
      <c r="I185" s="32"/>
    </row>
    <row r="186" spans="5:9">
      <c r="E186" s="32"/>
      <c r="F186" s="32"/>
      <c r="G186" s="32"/>
      <c r="H186" s="32"/>
      <c r="I186" s="32"/>
    </row>
    <row r="187" spans="5:9">
      <c r="E187" s="32"/>
      <c r="F187" s="32"/>
      <c r="G187" s="32"/>
      <c r="H187" s="32"/>
      <c r="I187" s="32"/>
    </row>
    <row r="188" spans="5:9">
      <c r="E188" s="32"/>
      <c r="F188" s="32"/>
      <c r="G188" s="32"/>
      <c r="H188" s="32"/>
      <c r="I188" s="32"/>
    </row>
    <row r="189" spans="5:9">
      <c r="E189" s="32"/>
      <c r="F189" s="32"/>
      <c r="G189" s="32"/>
      <c r="H189" s="32"/>
      <c r="I189" s="32"/>
    </row>
    <row r="190" spans="5:9">
      <c r="E190" s="32"/>
      <c r="F190" s="32"/>
      <c r="G190" s="32"/>
      <c r="H190" s="32"/>
      <c r="I190" s="32"/>
    </row>
    <row r="191" spans="5:9">
      <c r="E191" s="32"/>
      <c r="F191" s="32"/>
      <c r="G191" s="32"/>
      <c r="H191" s="32"/>
      <c r="I191" s="32"/>
    </row>
    <row r="192" spans="5:9">
      <c r="E192" s="32"/>
      <c r="F192" s="32"/>
      <c r="G192" s="32"/>
      <c r="H192" s="32"/>
      <c r="I192" s="32"/>
    </row>
    <row r="193" spans="5:9">
      <c r="E193" s="32"/>
      <c r="F193" s="32"/>
      <c r="G193" s="32"/>
      <c r="H193" s="32"/>
      <c r="I193" s="32"/>
    </row>
    <row r="194" spans="5:9">
      <c r="E194" s="32"/>
      <c r="F194" s="32"/>
      <c r="G194" s="32"/>
      <c r="H194" s="32"/>
      <c r="I194" s="32"/>
    </row>
    <row r="195" spans="5:9">
      <c r="E195" s="32"/>
      <c r="F195" s="32"/>
      <c r="G195" s="32"/>
      <c r="H195" s="32"/>
      <c r="I195" s="32"/>
    </row>
    <row r="196" spans="5:9">
      <c r="E196" s="32"/>
      <c r="F196" s="32"/>
      <c r="G196" s="32"/>
      <c r="H196" s="32"/>
      <c r="I196" s="32"/>
    </row>
    <row r="197" spans="5:9">
      <c r="E197" s="32"/>
      <c r="F197" s="32"/>
      <c r="G197" s="32"/>
      <c r="H197" s="32"/>
      <c r="I197" s="32"/>
    </row>
    <row r="198" spans="5:9">
      <c r="E198" s="32"/>
      <c r="F198" s="32"/>
      <c r="G198" s="32"/>
      <c r="H198" s="32"/>
      <c r="I198" s="32"/>
    </row>
    <row r="199" spans="5:9">
      <c r="E199" s="32"/>
      <c r="F199" s="32"/>
      <c r="G199" s="32"/>
      <c r="H199" s="32"/>
      <c r="I199" s="32"/>
    </row>
    <row r="200" spans="5:9">
      <c r="E200" s="32"/>
      <c r="F200" s="32"/>
      <c r="G200" s="32"/>
      <c r="H200" s="32"/>
      <c r="I200" s="32"/>
    </row>
    <row r="201" spans="5:9">
      <c r="E201" s="32"/>
      <c r="F201" s="32"/>
      <c r="G201" s="32"/>
      <c r="H201" s="32"/>
      <c r="I201" s="32"/>
    </row>
    <row r="202" spans="5:9">
      <c r="E202" s="32"/>
      <c r="F202" s="32"/>
      <c r="G202" s="32"/>
      <c r="H202" s="32"/>
      <c r="I202" s="32"/>
    </row>
    <row r="203" spans="5:9">
      <c r="E203" s="32"/>
      <c r="F203" s="32"/>
      <c r="G203" s="32"/>
      <c r="H203" s="32"/>
      <c r="I203" s="32"/>
    </row>
    <row r="204" spans="5:9">
      <c r="E204" s="32"/>
      <c r="F204" s="32"/>
      <c r="G204" s="32"/>
      <c r="H204" s="32"/>
      <c r="I204" s="32"/>
    </row>
    <row r="205" spans="5:9">
      <c r="E205" s="32"/>
      <c r="F205" s="32"/>
      <c r="G205" s="32"/>
      <c r="H205" s="32"/>
      <c r="I205" s="32"/>
    </row>
    <row r="206" spans="5:9">
      <c r="E206" s="32"/>
      <c r="F206" s="32"/>
      <c r="G206" s="32"/>
      <c r="H206" s="32"/>
      <c r="I206" s="32"/>
    </row>
    <row r="207" spans="5:9">
      <c r="E207" s="32"/>
      <c r="F207" s="32"/>
      <c r="G207" s="32"/>
      <c r="H207" s="32"/>
      <c r="I207" s="32"/>
    </row>
    <row r="208" spans="5:9">
      <c r="E208" s="32"/>
      <c r="F208" s="32"/>
      <c r="G208" s="32"/>
      <c r="H208" s="32"/>
      <c r="I208" s="32"/>
    </row>
    <row r="209" spans="5:9">
      <c r="E209" s="32"/>
      <c r="F209" s="32"/>
      <c r="G209" s="32"/>
      <c r="H209" s="32"/>
      <c r="I209" s="32"/>
    </row>
    <row r="210" spans="5:9">
      <c r="E210" s="32"/>
      <c r="F210" s="32"/>
      <c r="G210" s="32"/>
      <c r="H210" s="32"/>
      <c r="I210" s="32"/>
    </row>
    <row r="211" spans="5:9">
      <c r="E211" s="32"/>
      <c r="F211" s="32"/>
      <c r="G211" s="32"/>
      <c r="H211" s="32"/>
      <c r="I211" s="32"/>
    </row>
    <row r="212" spans="5:9">
      <c r="E212" s="32"/>
      <c r="F212" s="32"/>
      <c r="G212" s="32"/>
      <c r="H212" s="32"/>
      <c r="I212" s="32"/>
    </row>
    <row r="213" spans="5:9">
      <c r="E213" s="32"/>
      <c r="F213" s="32"/>
      <c r="G213" s="32"/>
      <c r="H213" s="32"/>
      <c r="I213" s="32"/>
    </row>
    <row r="214" spans="5:9">
      <c r="E214" s="32"/>
      <c r="F214" s="32"/>
      <c r="G214" s="32"/>
      <c r="H214" s="32"/>
      <c r="I214" s="32"/>
    </row>
    <row r="215" spans="5:9">
      <c r="E215" s="32"/>
      <c r="F215" s="32"/>
      <c r="G215" s="32"/>
      <c r="H215" s="32"/>
      <c r="I215" s="32"/>
    </row>
    <row r="216" spans="5:9">
      <c r="E216" s="32"/>
      <c r="F216" s="32"/>
      <c r="G216" s="32"/>
      <c r="H216" s="32"/>
      <c r="I216" s="32"/>
    </row>
    <row r="217" spans="5:9">
      <c r="E217" s="32"/>
      <c r="F217" s="32"/>
      <c r="G217" s="32"/>
      <c r="H217" s="32"/>
      <c r="I217" s="32"/>
    </row>
    <row r="218" spans="5:9">
      <c r="E218" s="32"/>
      <c r="F218" s="32"/>
      <c r="G218" s="32"/>
      <c r="H218" s="32"/>
      <c r="I218" s="32"/>
    </row>
    <row r="219" spans="5:9">
      <c r="E219" s="32"/>
      <c r="F219" s="32"/>
      <c r="G219" s="32"/>
      <c r="H219" s="32"/>
      <c r="I219" s="32"/>
    </row>
    <row r="220" spans="5:9">
      <c r="E220" s="32"/>
      <c r="F220" s="32"/>
      <c r="G220" s="32"/>
      <c r="H220" s="32"/>
      <c r="I220" s="32"/>
    </row>
    <row r="221" spans="5:9">
      <c r="E221" s="32"/>
      <c r="F221" s="32"/>
      <c r="G221" s="32"/>
      <c r="H221" s="32"/>
      <c r="I221" s="32"/>
    </row>
    <row r="222" spans="5:9">
      <c r="E222" s="32"/>
      <c r="F222" s="32"/>
      <c r="G222" s="32"/>
      <c r="H222" s="32"/>
      <c r="I222" s="32"/>
    </row>
    <row r="223" spans="5:9">
      <c r="E223" s="32"/>
      <c r="F223" s="32"/>
      <c r="G223" s="32"/>
      <c r="H223" s="32"/>
      <c r="I223" s="32"/>
    </row>
    <row r="224" spans="5:9">
      <c r="E224" s="32"/>
      <c r="F224" s="32"/>
      <c r="G224" s="32"/>
      <c r="H224" s="32"/>
      <c r="I224" s="32"/>
    </row>
    <row r="225" spans="5:9">
      <c r="E225" s="32"/>
      <c r="F225" s="32"/>
      <c r="G225" s="32"/>
      <c r="H225" s="32"/>
      <c r="I225" s="32"/>
    </row>
    <row r="226" spans="5:9">
      <c r="E226" s="32"/>
      <c r="F226" s="32"/>
      <c r="G226" s="32"/>
      <c r="H226" s="32"/>
      <c r="I226" s="32"/>
    </row>
    <row r="227" spans="5:9">
      <c r="E227" s="32"/>
      <c r="F227" s="32"/>
      <c r="G227" s="32"/>
      <c r="H227" s="32"/>
      <c r="I227" s="32"/>
    </row>
    <row r="228" spans="5:9">
      <c r="E228" s="32"/>
      <c r="F228" s="32"/>
      <c r="G228" s="32"/>
      <c r="H228" s="32"/>
      <c r="I228" s="32"/>
    </row>
    <row r="229" spans="5:9">
      <c r="E229" s="32"/>
      <c r="F229" s="32"/>
      <c r="G229" s="32"/>
      <c r="H229" s="32"/>
      <c r="I229" s="32"/>
    </row>
    <row r="230" spans="5:9">
      <c r="E230" s="32"/>
      <c r="F230" s="32"/>
      <c r="G230" s="32"/>
      <c r="H230" s="32"/>
      <c r="I230" s="32"/>
    </row>
    <row r="231" spans="5:9">
      <c r="E231" s="32"/>
      <c r="F231" s="32"/>
      <c r="G231" s="32"/>
      <c r="H231" s="32"/>
      <c r="I231" s="32"/>
    </row>
    <row r="232" spans="5:9">
      <c r="E232" s="32"/>
      <c r="F232" s="32"/>
      <c r="G232" s="32"/>
      <c r="H232" s="32"/>
      <c r="I232" s="32"/>
    </row>
    <row r="233" spans="5:9">
      <c r="E233" s="32"/>
      <c r="F233" s="32"/>
      <c r="G233" s="32"/>
      <c r="H233" s="32"/>
      <c r="I233" s="32"/>
    </row>
    <row r="234" spans="5:9">
      <c r="E234" s="32"/>
      <c r="F234" s="32"/>
      <c r="G234" s="32"/>
      <c r="H234" s="32"/>
      <c r="I234" s="32"/>
    </row>
    <row r="235" spans="5:9">
      <c r="E235" s="32"/>
      <c r="F235" s="32"/>
      <c r="G235" s="32"/>
      <c r="H235" s="32"/>
      <c r="I235" s="32"/>
    </row>
    <row r="236" spans="5:9">
      <c r="E236" s="32"/>
      <c r="F236" s="32"/>
      <c r="G236" s="32"/>
      <c r="H236" s="32"/>
      <c r="I236" s="32"/>
    </row>
    <row r="237" spans="5:9">
      <c r="E237" s="32"/>
      <c r="F237" s="32"/>
      <c r="G237" s="32"/>
      <c r="H237" s="32"/>
      <c r="I237" s="32"/>
    </row>
    <row r="238" spans="5:9">
      <c r="E238" s="32"/>
      <c r="F238" s="32"/>
      <c r="G238" s="32"/>
      <c r="H238" s="32"/>
      <c r="I238" s="32"/>
    </row>
    <row r="239" spans="5:9">
      <c r="E239" s="32"/>
      <c r="F239" s="32"/>
      <c r="G239" s="32"/>
      <c r="H239" s="32"/>
      <c r="I239" s="32"/>
    </row>
    <row r="240" spans="5:9">
      <c r="E240" s="32"/>
      <c r="F240" s="32"/>
      <c r="G240" s="32"/>
      <c r="H240" s="32"/>
      <c r="I240" s="32"/>
    </row>
    <row r="241" spans="5:9">
      <c r="E241" s="32"/>
      <c r="F241" s="32"/>
      <c r="G241" s="32"/>
      <c r="H241" s="32"/>
      <c r="I241" s="32"/>
    </row>
    <row r="242" spans="5:9">
      <c r="E242" s="32"/>
      <c r="F242" s="32"/>
      <c r="G242" s="32"/>
      <c r="H242" s="32"/>
      <c r="I242" s="32"/>
    </row>
    <row r="243" spans="5:9">
      <c r="E243" s="32"/>
      <c r="F243" s="32"/>
      <c r="G243" s="32"/>
      <c r="H243" s="32"/>
      <c r="I243" s="32"/>
    </row>
    <row r="244" spans="5:9">
      <c r="E244" s="32"/>
      <c r="F244" s="32"/>
      <c r="G244" s="32"/>
      <c r="H244" s="32"/>
      <c r="I244" s="32"/>
    </row>
    <row r="245" spans="5:9">
      <c r="E245" s="32"/>
      <c r="F245" s="32"/>
      <c r="G245" s="32"/>
      <c r="H245" s="32"/>
      <c r="I245" s="32"/>
    </row>
    <row r="246" spans="5:9">
      <c r="E246" s="32"/>
      <c r="F246" s="32"/>
      <c r="G246" s="32"/>
      <c r="H246" s="32"/>
      <c r="I246" s="32"/>
    </row>
    <row r="247" spans="5:9">
      <c r="E247" s="32"/>
      <c r="F247" s="32"/>
      <c r="G247" s="32"/>
      <c r="H247" s="32"/>
      <c r="I247" s="32"/>
    </row>
    <row r="248" spans="5:9">
      <c r="E248" s="32"/>
      <c r="F248" s="32"/>
      <c r="G248" s="32"/>
      <c r="H248" s="32"/>
      <c r="I248" s="32"/>
    </row>
    <row r="249" spans="5:9">
      <c r="E249" s="32"/>
      <c r="F249" s="32"/>
      <c r="G249" s="32"/>
      <c r="H249" s="32"/>
      <c r="I249" s="32"/>
    </row>
    <row r="250" spans="5:9">
      <c r="E250" s="32"/>
      <c r="F250" s="32"/>
      <c r="G250" s="32"/>
      <c r="H250" s="32"/>
      <c r="I250" s="32"/>
    </row>
    <row r="251" spans="5:9">
      <c r="E251" s="32"/>
      <c r="F251" s="32"/>
      <c r="G251" s="32"/>
      <c r="H251" s="32"/>
      <c r="I251" s="32"/>
    </row>
    <row r="252" spans="5:9">
      <c r="E252" s="32"/>
      <c r="F252" s="32"/>
      <c r="G252" s="32"/>
      <c r="H252" s="32"/>
      <c r="I252" s="32"/>
    </row>
    <row r="253" spans="5:9">
      <c r="E253" s="32"/>
      <c r="F253" s="32"/>
      <c r="G253" s="32"/>
      <c r="H253" s="32"/>
      <c r="I253" s="32"/>
    </row>
    <row r="254" spans="5:9">
      <c r="E254" s="32"/>
      <c r="F254" s="32"/>
      <c r="G254" s="32"/>
      <c r="H254" s="32"/>
      <c r="I254" s="32"/>
    </row>
    <row r="255" spans="5:9">
      <c r="E255" s="32"/>
      <c r="F255" s="32"/>
      <c r="G255" s="32"/>
      <c r="H255" s="32"/>
      <c r="I255" s="32"/>
    </row>
    <row r="256" spans="5:9">
      <c r="E256" s="32"/>
      <c r="F256" s="32"/>
      <c r="G256" s="32"/>
      <c r="H256" s="32"/>
      <c r="I256" s="32"/>
    </row>
    <row r="257" spans="5:9">
      <c r="E257" s="32"/>
      <c r="F257" s="32"/>
      <c r="G257" s="32"/>
      <c r="H257" s="32"/>
      <c r="I257" s="32"/>
    </row>
    <row r="258" spans="5:9">
      <c r="E258" s="32"/>
      <c r="F258" s="32"/>
      <c r="G258" s="32"/>
      <c r="H258" s="32"/>
      <c r="I258" s="32"/>
    </row>
    <row r="259" spans="5:9">
      <c r="E259" s="32"/>
      <c r="F259" s="32"/>
      <c r="G259" s="32"/>
      <c r="H259" s="32"/>
      <c r="I259" s="32"/>
    </row>
    <row r="260" spans="5:9">
      <c r="E260" s="32"/>
      <c r="F260" s="32"/>
      <c r="G260" s="32"/>
      <c r="H260" s="32"/>
      <c r="I260" s="32"/>
    </row>
    <row r="261" spans="5:9">
      <c r="E261" s="32"/>
      <c r="F261" s="32"/>
      <c r="G261" s="32"/>
      <c r="H261" s="32"/>
      <c r="I261" s="32"/>
    </row>
    <row r="262" spans="5:9">
      <c r="E262" s="32"/>
      <c r="F262" s="32"/>
      <c r="G262" s="32"/>
      <c r="H262" s="32"/>
      <c r="I262" s="32"/>
    </row>
    <row r="263" spans="5:9">
      <c r="E263" s="32"/>
      <c r="F263" s="32"/>
      <c r="G263" s="32"/>
      <c r="H263" s="32"/>
      <c r="I263" s="32"/>
    </row>
    <row r="264" spans="5:9">
      <c r="E264" s="32"/>
      <c r="F264" s="32"/>
      <c r="G264" s="32"/>
      <c r="H264" s="32"/>
      <c r="I264" s="32"/>
    </row>
    <row r="265" spans="5:9">
      <c r="E265" s="32"/>
      <c r="F265" s="32"/>
      <c r="G265" s="32"/>
      <c r="H265" s="32"/>
      <c r="I265" s="32"/>
    </row>
    <row r="266" spans="5:9">
      <c r="E266" s="32"/>
      <c r="F266" s="32"/>
      <c r="G266" s="32"/>
      <c r="H266" s="32"/>
      <c r="I266" s="32"/>
    </row>
    <row r="267" spans="5:9">
      <c r="E267" s="32"/>
      <c r="F267" s="32"/>
      <c r="G267" s="32"/>
      <c r="H267" s="32"/>
      <c r="I267" s="32"/>
    </row>
    <row r="268" spans="5:9">
      <c r="E268" s="32"/>
      <c r="F268" s="32"/>
      <c r="G268" s="32"/>
      <c r="H268" s="32"/>
      <c r="I268" s="32"/>
    </row>
    <row r="269" spans="5:9">
      <c r="E269" s="32"/>
      <c r="F269" s="32"/>
      <c r="G269" s="32"/>
      <c r="H269" s="32"/>
      <c r="I269" s="32"/>
    </row>
    <row r="270" spans="5:9">
      <c r="E270" s="32"/>
      <c r="F270" s="32"/>
      <c r="G270" s="32"/>
      <c r="H270" s="32"/>
      <c r="I270" s="32"/>
    </row>
    <row r="271" spans="5:9">
      <c r="E271" s="32"/>
      <c r="F271" s="32"/>
      <c r="G271" s="32"/>
      <c r="H271" s="32"/>
      <c r="I271" s="32"/>
    </row>
    <row r="272" spans="5:9">
      <c r="E272" s="32"/>
      <c r="F272" s="32"/>
      <c r="G272" s="32"/>
      <c r="H272" s="32"/>
      <c r="I272" s="32"/>
    </row>
    <row r="273" spans="5:9">
      <c r="E273" s="32"/>
      <c r="F273" s="32"/>
      <c r="G273" s="32"/>
      <c r="H273" s="32"/>
      <c r="I273" s="32"/>
    </row>
    <row r="274" spans="5:9">
      <c r="E274" s="32"/>
      <c r="F274" s="32"/>
      <c r="G274" s="32"/>
      <c r="H274" s="32"/>
      <c r="I274" s="32"/>
    </row>
    <row r="275" spans="5:9">
      <c r="E275" s="32"/>
      <c r="F275" s="32"/>
      <c r="G275" s="32"/>
      <c r="H275" s="32"/>
      <c r="I275" s="32"/>
    </row>
    <row r="276" spans="5:9">
      <c r="E276" s="32"/>
      <c r="F276" s="32"/>
      <c r="G276" s="32"/>
      <c r="H276" s="32"/>
      <c r="I276" s="32"/>
    </row>
    <row r="277" spans="5:9">
      <c r="E277" s="32"/>
      <c r="F277" s="32"/>
      <c r="G277" s="32"/>
      <c r="H277" s="32"/>
      <c r="I277" s="32"/>
    </row>
    <row r="278" spans="5:9">
      <c r="E278" s="32"/>
      <c r="F278" s="32"/>
      <c r="G278" s="32"/>
      <c r="H278" s="32"/>
      <c r="I278" s="32"/>
    </row>
    <row r="279" spans="5:9">
      <c r="E279" s="32"/>
      <c r="F279" s="32"/>
      <c r="G279" s="32"/>
      <c r="H279" s="32"/>
      <c r="I279" s="32"/>
    </row>
    <row r="280" spans="5:9">
      <c r="E280" s="32"/>
      <c r="F280" s="32"/>
      <c r="G280" s="32"/>
      <c r="H280" s="32"/>
      <c r="I280" s="32"/>
    </row>
    <row r="281" spans="5:9">
      <c r="E281" s="32"/>
      <c r="F281" s="32"/>
      <c r="G281" s="32"/>
      <c r="H281" s="32"/>
      <c r="I281" s="32"/>
    </row>
    <row r="282" spans="5:9">
      <c r="E282" s="32"/>
      <c r="F282" s="32"/>
      <c r="G282" s="32"/>
      <c r="H282" s="32"/>
      <c r="I282" s="32"/>
    </row>
    <row r="283" spans="5:9">
      <c r="E283" s="32"/>
      <c r="F283" s="32"/>
      <c r="G283" s="32"/>
      <c r="H283" s="32"/>
      <c r="I283" s="32"/>
    </row>
    <row r="284" spans="5:9">
      <c r="E284" s="32"/>
      <c r="F284" s="32"/>
      <c r="G284" s="32"/>
      <c r="H284" s="32"/>
      <c r="I284" s="32"/>
    </row>
    <row r="285" spans="5:9">
      <c r="E285" s="32"/>
      <c r="F285" s="32"/>
      <c r="G285" s="32"/>
      <c r="H285" s="32"/>
      <c r="I285" s="32"/>
    </row>
    <row r="286" spans="5:9">
      <c r="E286" s="32"/>
      <c r="F286" s="32"/>
      <c r="G286" s="32"/>
      <c r="H286" s="32"/>
      <c r="I286" s="32"/>
    </row>
    <row r="287" spans="5:9">
      <c r="E287" s="32"/>
      <c r="F287" s="32"/>
      <c r="G287" s="32"/>
      <c r="H287" s="32"/>
      <c r="I287" s="32"/>
    </row>
    <row r="288" spans="5:9">
      <c r="E288" s="32"/>
      <c r="F288" s="32"/>
      <c r="G288" s="32"/>
      <c r="H288" s="32"/>
      <c r="I288" s="32"/>
    </row>
    <row r="289" spans="5:9">
      <c r="E289" s="32"/>
      <c r="F289" s="32"/>
      <c r="G289" s="32"/>
      <c r="H289" s="32"/>
      <c r="I289" s="32"/>
    </row>
    <row r="290" spans="5:9">
      <c r="E290" s="32"/>
      <c r="F290" s="32"/>
      <c r="G290" s="32"/>
      <c r="H290" s="32"/>
      <c r="I290" s="32"/>
    </row>
    <row r="291" spans="5:9">
      <c r="E291" s="32"/>
      <c r="F291" s="32"/>
      <c r="G291" s="32"/>
      <c r="H291" s="32"/>
      <c r="I291" s="32"/>
    </row>
    <row r="292" spans="5:9">
      <c r="E292" s="32"/>
      <c r="F292" s="32"/>
      <c r="G292" s="32"/>
      <c r="H292" s="32"/>
      <c r="I292" s="32"/>
    </row>
    <row r="293" spans="5:9">
      <c r="E293" s="32"/>
      <c r="F293" s="32"/>
      <c r="G293" s="32"/>
      <c r="H293" s="32"/>
      <c r="I293" s="32"/>
    </row>
    <row r="294" spans="5:9">
      <c r="E294" s="32"/>
      <c r="F294" s="32"/>
      <c r="G294" s="32"/>
      <c r="H294" s="32"/>
      <c r="I294" s="32"/>
    </row>
    <row r="295" spans="5:9">
      <c r="E295" s="32"/>
      <c r="F295" s="32"/>
      <c r="G295" s="32"/>
      <c r="H295" s="32"/>
      <c r="I295" s="32"/>
    </row>
    <row r="296" spans="5:9">
      <c r="E296" s="32"/>
      <c r="F296" s="32"/>
      <c r="G296" s="32"/>
      <c r="H296" s="32"/>
      <c r="I296" s="32"/>
    </row>
    <row r="297" spans="5:9">
      <c r="E297" s="32"/>
      <c r="F297" s="32"/>
      <c r="G297" s="32"/>
      <c r="H297" s="32"/>
      <c r="I297" s="32"/>
    </row>
    <row r="298" spans="5:9">
      <c r="E298" s="32"/>
      <c r="F298" s="32"/>
      <c r="G298" s="32"/>
      <c r="H298" s="32"/>
      <c r="I298" s="32"/>
    </row>
    <row r="299" spans="5:9">
      <c r="E299" s="32"/>
      <c r="F299" s="32"/>
      <c r="G299" s="32"/>
      <c r="H299" s="32"/>
      <c r="I299" s="32"/>
    </row>
    <row r="300" spans="5:9">
      <c r="E300" s="32"/>
      <c r="F300" s="32"/>
      <c r="G300" s="32"/>
      <c r="H300" s="32"/>
      <c r="I300" s="32"/>
    </row>
    <row r="301" spans="5:9">
      <c r="E301" s="32"/>
      <c r="F301" s="32"/>
      <c r="G301" s="32"/>
      <c r="H301" s="32"/>
      <c r="I301" s="32"/>
    </row>
    <row r="302" spans="5:9">
      <c r="E302" s="32"/>
      <c r="F302" s="32"/>
      <c r="G302" s="32"/>
      <c r="H302" s="32"/>
      <c r="I302" s="32"/>
    </row>
    <row r="303" spans="5:9">
      <c r="E303" s="32"/>
      <c r="F303" s="32"/>
      <c r="G303" s="32"/>
      <c r="H303" s="32"/>
      <c r="I303" s="32"/>
    </row>
    <row r="304" spans="5:9">
      <c r="E304" s="32"/>
      <c r="F304" s="32"/>
      <c r="G304" s="32"/>
      <c r="H304" s="32"/>
      <c r="I304" s="32"/>
    </row>
    <row r="305" spans="5:9">
      <c r="E305" s="32"/>
      <c r="F305" s="32"/>
      <c r="G305" s="32"/>
      <c r="H305" s="32"/>
      <c r="I305" s="32"/>
    </row>
    <row r="306" spans="5:9">
      <c r="E306" s="32"/>
      <c r="F306" s="32"/>
      <c r="G306" s="32"/>
      <c r="H306" s="32"/>
      <c r="I306" s="32"/>
    </row>
    <row r="307" spans="5:9">
      <c r="E307" s="32"/>
      <c r="F307" s="32"/>
      <c r="G307" s="32"/>
      <c r="H307" s="32"/>
      <c r="I307" s="32"/>
    </row>
    <row r="308" spans="5:9">
      <c r="E308" s="32"/>
      <c r="F308" s="32"/>
      <c r="G308" s="32"/>
      <c r="H308" s="32"/>
      <c r="I308" s="32"/>
    </row>
    <row r="309" spans="5:9">
      <c r="E309" s="32"/>
      <c r="F309" s="32"/>
      <c r="G309" s="32"/>
      <c r="H309" s="32"/>
      <c r="I309" s="32"/>
    </row>
    <row r="310" spans="5:9">
      <c r="E310" s="32"/>
      <c r="F310" s="32"/>
      <c r="G310" s="32"/>
      <c r="H310" s="32"/>
      <c r="I310" s="32"/>
    </row>
    <row r="311" spans="5:9">
      <c r="E311" s="32"/>
      <c r="F311" s="32"/>
      <c r="G311" s="32"/>
      <c r="H311" s="32"/>
      <c r="I311" s="32"/>
    </row>
    <row r="312" spans="5:9">
      <c r="E312" s="32"/>
      <c r="F312" s="32"/>
      <c r="G312" s="32"/>
      <c r="H312" s="32"/>
      <c r="I312" s="32"/>
    </row>
    <row r="313" spans="5:9">
      <c r="E313" s="32"/>
      <c r="F313" s="32"/>
      <c r="G313" s="32"/>
      <c r="H313" s="32"/>
      <c r="I313" s="32"/>
    </row>
    <row r="314" spans="5:9">
      <c r="E314" s="32"/>
      <c r="F314" s="32"/>
      <c r="G314" s="32"/>
      <c r="H314" s="32"/>
      <c r="I314" s="32"/>
    </row>
    <row r="315" spans="5:9">
      <c r="E315" s="32"/>
      <c r="F315" s="32"/>
      <c r="G315" s="32"/>
      <c r="H315" s="32"/>
      <c r="I315" s="32"/>
    </row>
    <row r="316" spans="5:9">
      <c r="E316" s="32"/>
      <c r="F316" s="32"/>
      <c r="G316" s="32"/>
      <c r="H316" s="32"/>
      <c r="I316" s="32"/>
    </row>
    <row r="317" spans="5:9">
      <c r="E317" s="32"/>
      <c r="F317" s="32"/>
      <c r="G317" s="32"/>
      <c r="H317" s="32"/>
      <c r="I317" s="32"/>
    </row>
    <row r="318" spans="5:9">
      <c r="E318" s="32"/>
      <c r="F318" s="32"/>
      <c r="G318" s="32"/>
      <c r="H318" s="32"/>
      <c r="I318" s="32"/>
    </row>
    <row r="319" spans="5:9">
      <c r="E319" s="32"/>
      <c r="F319" s="32"/>
      <c r="G319" s="32"/>
      <c r="H319" s="32"/>
      <c r="I319" s="32"/>
    </row>
    <row r="320" spans="5:9">
      <c r="E320" s="32"/>
      <c r="F320" s="32"/>
      <c r="G320" s="32"/>
      <c r="H320" s="32"/>
      <c r="I320" s="32"/>
    </row>
    <row r="321" spans="5:9">
      <c r="E321" s="32"/>
      <c r="F321" s="32"/>
      <c r="G321" s="32"/>
      <c r="H321" s="32"/>
      <c r="I321" s="32"/>
    </row>
    <row r="322" spans="5:9">
      <c r="E322" s="32"/>
      <c r="F322" s="32"/>
      <c r="G322" s="32"/>
      <c r="H322" s="32"/>
      <c r="I322" s="32"/>
    </row>
    <row r="323" spans="5:9">
      <c r="E323" s="32"/>
      <c r="F323" s="32"/>
      <c r="G323" s="32"/>
      <c r="H323" s="32"/>
      <c r="I323" s="32"/>
    </row>
    <row r="324" spans="5:9">
      <c r="E324" s="32"/>
      <c r="F324" s="32"/>
      <c r="G324" s="32"/>
      <c r="H324" s="32"/>
      <c r="I324" s="32"/>
    </row>
    <row r="325" spans="5:9">
      <c r="E325" s="32"/>
      <c r="F325" s="32"/>
      <c r="G325" s="32"/>
      <c r="H325" s="32"/>
      <c r="I325" s="32"/>
    </row>
    <row r="326" spans="5:9">
      <c r="E326" s="32"/>
      <c r="F326" s="32"/>
      <c r="G326" s="32"/>
      <c r="H326" s="32"/>
      <c r="I326" s="32"/>
    </row>
    <row r="327" spans="5:9">
      <c r="E327" s="32"/>
      <c r="F327" s="32"/>
      <c r="G327" s="32"/>
      <c r="H327" s="32"/>
      <c r="I327" s="32"/>
    </row>
    <row r="328" spans="5:9">
      <c r="E328" s="32"/>
      <c r="F328" s="32"/>
      <c r="G328" s="32"/>
      <c r="H328" s="32"/>
      <c r="I328" s="32"/>
    </row>
    <row r="329" spans="5:9">
      <c r="E329" s="32"/>
      <c r="F329" s="32"/>
      <c r="G329" s="32"/>
      <c r="H329" s="32"/>
      <c r="I329" s="32"/>
    </row>
    <row r="330" spans="5:9">
      <c r="E330" s="32"/>
      <c r="F330" s="32"/>
      <c r="G330" s="32"/>
      <c r="H330" s="32"/>
      <c r="I330" s="32"/>
    </row>
    <row r="331" spans="5:9">
      <c r="E331" s="32"/>
      <c r="F331" s="32"/>
      <c r="G331" s="32"/>
      <c r="H331" s="32"/>
      <c r="I331" s="32"/>
    </row>
    <row r="332" spans="5:9">
      <c r="E332" s="32"/>
      <c r="F332" s="32"/>
      <c r="G332" s="32"/>
      <c r="H332" s="32"/>
      <c r="I332" s="32"/>
    </row>
    <row r="333" spans="5:9">
      <c r="E333" s="32"/>
      <c r="F333" s="32"/>
      <c r="G333" s="32"/>
      <c r="H333" s="32"/>
      <c r="I333" s="32"/>
    </row>
    <row r="334" spans="5:9">
      <c r="E334" s="32"/>
      <c r="F334" s="32"/>
      <c r="G334" s="32"/>
      <c r="H334" s="32"/>
      <c r="I334" s="32"/>
    </row>
    <row r="335" spans="5:9">
      <c r="E335" s="32"/>
      <c r="F335" s="32"/>
      <c r="G335" s="32"/>
      <c r="H335" s="32"/>
      <c r="I335" s="32"/>
    </row>
    <row r="336" spans="5:9">
      <c r="E336" s="32"/>
      <c r="F336" s="32"/>
      <c r="G336" s="32"/>
      <c r="H336" s="32"/>
      <c r="I336" s="32"/>
    </row>
    <row r="337" spans="5:9">
      <c r="E337" s="32"/>
      <c r="F337" s="32"/>
      <c r="G337" s="32"/>
      <c r="H337" s="32"/>
      <c r="I337" s="32"/>
    </row>
    <row r="338" spans="5:9">
      <c r="E338" s="32"/>
      <c r="F338" s="32"/>
      <c r="G338" s="32"/>
      <c r="H338" s="32"/>
      <c r="I338" s="32"/>
    </row>
    <row r="339" spans="5:9">
      <c r="E339" s="32"/>
      <c r="F339" s="32"/>
      <c r="G339" s="32"/>
      <c r="H339" s="32"/>
      <c r="I339" s="32"/>
    </row>
    <row r="340" spans="5:9">
      <c r="E340" s="32"/>
      <c r="F340" s="32"/>
      <c r="G340" s="32"/>
      <c r="H340" s="32"/>
      <c r="I340" s="32"/>
    </row>
    <row r="341" spans="5:9">
      <c r="E341" s="32"/>
      <c r="F341" s="32"/>
      <c r="G341" s="32"/>
      <c r="H341" s="32"/>
      <c r="I341" s="32"/>
    </row>
    <row r="342" spans="5:9">
      <c r="E342" s="32"/>
      <c r="F342" s="32"/>
      <c r="G342" s="32"/>
      <c r="H342" s="32"/>
      <c r="I342" s="32"/>
    </row>
    <row r="343" spans="5:9">
      <c r="E343" s="32"/>
      <c r="F343" s="32"/>
      <c r="G343" s="32"/>
      <c r="H343" s="32"/>
      <c r="I343" s="32"/>
    </row>
    <row r="344" spans="5:9">
      <c r="E344" s="32"/>
      <c r="F344" s="32"/>
      <c r="G344" s="32"/>
      <c r="H344" s="32"/>
      <c r="I344" s="32"/>
    </row>
    <row r="345" spans="5:9">
      <c r="E345" s="32"/>
      <c r="F345" s="32"/>
      <c r="G345" s="32"/>
      <c r="H345" s="32"/>
      <c r="I345" s="32"/>
    </row>
    <row r="346" spans="5:9">
      <c r="E346" s="32"/>
      <c r="F346" s="32"/>
      <c r="G346" s="32"/>
      <c r="H346" s="32"/>
      <c r="I346" s="32"/>
    </row>
    <row r="347" spans="5:9">
      <c r="E347" s="32"/>
      <c r="F347" s="32"/>
      <c r="G347" s="32"/>
      <c r="H347" s="32"/>
      <c r="I347" s="32"/>
    </row>
    <row r="348" spans="5:9">
      <c r="E348" s="32"/>
      <c r="F348" s="32"/>
      <c r="G348" s="32"/>
      <c r="H348" s="32"/>
      <c r="I348" s="32"/>
    </row>
    <row r="349" spans="5:9">
      <c r="E349" s="32"/>
      <c r="F349" s="32"/>
      <c r="G349" s="32"/>
      <c r="H349" s="32"/>
      <c r="I349" s="32"/>
    </row>
    <row r="350" spans="5:9">
      <c r="E350" s="32"/>
      <c r="F350" s="32"/>
      <c r="G350" s="32"/>
      <c r="H350" s="32"/>
      <c r="I350" s="32"/>
    </row>
    <row r="351" spans="5:9">
      <c r="E351" s="32"/>
      <c r="F351" s="32"/>
      <c r="G351" s="32"/>
      <c r="H351" s="32"/>
      <c r="I351" s="32"/>
    </row>
    <row r="352" spans="5:9">
      <c r="E352" s="32"/>
      <c r="F352" s="32"/>
      <c r="G352" s="32"/>
      <c r="H352" s="32"/>
      <c r="I352" s="32"/>
    </row>
    <row r="353" spans="5:9">
      <c r="E353" s="32"/>
      <c r="F353" s="32"/>
      <c r="G353" s="32"/>
      <c r="H353" s="32"/>
      <c r="I353" s="32"/>
    </row>
    <row r="354" spans="5:9">
      <c r="E354" s="32"/>
      <c r="F354" s="32"/>
      <c r="G354" s="32"/>
      <c r="H354" s="32"/>
      <c r="I354" s="32"/>
    </row>
    <row r="355" spans="5:9">
      <c r="E355" s="32"/>
      <c r="F355" s="32"/>
      <c r="G355" s="32"/>
      <c r="H355" s="32"/>
      <c r="I355" s="32"/>
    </row>
    <row r="356" spans="5:9">
      <c r="E356" s="32"/>
      <c r="F356" s="32"/>
      <c r="G356" s="32"/>
      <c r="H356" s="32"/>
      <c r="I356" s="32"/>
    </row>
    <row r="357" spans="5:9">
      <c r="E357" s="32"/>
      <c r="F357" s="32"/>
      <c r="G357" s="32"/>
      <c r="H357" s="32"/>
      <c r="I357" s="32"/>
    </row>
    <row r="358" spans="5:9">
      <c r="E358" s="32"/>
      <c r="F358" s="32"/>
      <c r="G358" s="32"/>
      <c r="H358" s="32"/>
      <c r="I358" s="32"/>
    </row>
    <row r="359" spans="5:9">
      <c r="E359" s="32"/>
      <c r="F359" s="32"/>
      <c r="G359" s="32"/>
      <c r="H359" s="32"/>
      <c r="I359" s="32"/>
    </row>
    <row r="360" spans="5:9">
      <c r="E360" s="32"/>
      <c r="F360" s="32"/>
      <c r="G360" s="32"/>
      <c r="H360" s="32"/>
      <c r="I360" s="32"/>
    </row>
    <row r="361" spans="5:9">
      <c r="E361" s="32"/>
      <c r="F361" s="32"/>
      <c r="G361" s="32"/>
      <c r="H361" s="32"/>
      <c r="I361" s="32"/>
    </row>
    <row r="362" spans="5:9">
      <c r="E362" s="32"/>
      <c r="F362" s="32"/>
      <c r="G362" s="32"/>
      <c r="H362" s="32"/>
      <c r="I362" s="32"/>
    </row>
    <row r="363" spans="5:9">
      <c r="E363" s="32"/>
      <c r="F363" s="32"/>
      <c r="G363" s="32"/>
      <c r="H363" s="32"/>
      <c r="I363" s="32"/>
    </row>
    <row r="364" spans="5:9">
      <c r="E364" s="32"/>
      <c r="F364" s="32"/>
      <c r="G364" s="32"/>
      <c r="H364" s="32"/>
      <c r="I364" s="32"/>
    </row>
    <row r="365" spans="5:9">
      <c r="E365" s="32"/>
      <c r="F365" s="32"/>
      <c r="G365" s="32"/>
      <c r="H365" s="32"/>
      <c r="I365" s="32"/>
    </row>
    <row r="366" spans="5:9">
      <c r="E366" s="32"/>
      <c r="F366" s="32"/>
      <c r="G366" s="32"/>
      <c r="H366" s="32"/>
      <c r="I366" s="32"/>
    </row>
    <row r="367" spans="5:9">
      <c r="E367" s="32"/>
      <c r="F367" s="32"/>
      <c r="G367" s="32"/>
      <c r="H367" s="32"/>
      <c r="I367" s="32"/>
    </row>
    <row r="368" spans="5:9">
      <c r="E368" s="32"/>
      <c r="F368" s="32"/>
      <c r="G368" s="32"/>
      <c r="H368" s="32"/>
      <c r="I368" s="32"/>
    </row>
    <row r="369" spans="5:9">
      <c r="E369" s="32"/>
      <c r="F369" s="32"/>
      <c r="G369" s="32"/>
      <c r="H369" s="32"/>
      <c r="I369" s="32"/>
    </row>
    <row r="370" spans="5:9">
      <c r="E370" s="32"/>
      <c r="F370" s="32"/>
      <c r="G370" s="32"/>
      <c r="H370" s="32"/>
      <c r="I370" s="32"/>
    </row>
    <row r="371" spans="5:9">
      <c r="E371" s="32"/>
      <c r="F371" s="32"/>
      <c r="G371" s="32"/>
      <c r="H371" s="32"/>
      <c r="I371" s="32"/>
    </row>
    <row r="372" spans="5:9">
      <c r="E372" s="32"/>
      <c r="F372" s="32"/>
      <c r="G372" s="32"/>
      <c r="H372" s="32"/>
      <c r="I372" s="32"/>
    </row>
    <row r="373" spans="5:9">
      <c r="E373" s="32"/>
      <c r="F373" s="32"/>
      <c r="G373" s="32"/>
      <c r="H373" s="32"/>
      <c r="I373" s="32"/>
    </row>
    <row r="374" spans="5:9">
      <c r="E374" s="32"/>
      <c r="F374" s="32"/>
      <c r="G374" s="32"/>
      <c r="H374" s="32"/>
      <c r="I374" s="32"/>
    </row>
    <row r="375" spans="5:9">
      <c r="E375" s="32"/>
      <c r="F375" s="32"/>
      <c r="G375" s="32"/>
      <c r="H375" s="32"/>
      <c r="I375" s="32"/>
    </row>
    <row r="376" spans="5:9">
      <c r="E376" s="32"/>
      <c r="F376" s="32"/>
      <c r="G376" s="32"/>
      <c r="H376" s="32"/>
      <c r="I376" s="32"/>
    </row>
    <row r="377" spans="5:9">
      <c r="E377" s="32"/>
      <c r="F377" s="32"/>
      <c r="G377" s="32"/>
      <c r="H377" s="32"/>
      <c r="I377" s="32"/>
    </row>
    <row r="378" spans="5:9">
      <c r="E378" s="32"/>
      <c r="F378" s="32"/>
      <c r="G378" s="32"/>
      <c r="H378" s="32"/>
      <c r="I378" s="32"/>
    </row>
    <row r="379" spans="5:9">
      <c r="E379" s="32"/>
      <c r="F379" s="32"/>
      <c r="G379" s="32"/>
      <c r="H379" s="32"/>
      <c r="I379" s="32"/>
    </row>
    <row r="380" spans="5:9">
      <c r="E380" s="32"/>
      <c r="F380" s="32"/>
      <c r="G380" s="32"/>
      <c r="H380" s="32"/>
      <c r="I380" s="32"/>
    </row>
    <row r="381" spans="5:9">
      <c r="E381" s="32"/>
      <c r="F381" s="32"/>
      <c r="G381" s="32"/>
      <c r="H381" s="32"/>
      <c r="I381" s="32"/>
    </row>
    <row r="382" spans="5:9">
      <c r="E382" s="32"/>
      <c r="F382" s="32"/>
      <c r="G382" s="32"/>
      <c r="H382" s="32"/>
      <c r="I382" s="32"/>
    </row>
    <row r="383" spans="5:9">
      <c r="E383" s="32"/>
      <c r="F383" s="32"/>
      <c r="G383" s="32"/>
      <c r="H383" s="32"/>
      <c r="I383" s="32"/>
    </row>
    <row r="384" spans="5:9">
      <c r="E384" s="32"/>
      <c r="F384" s="32"/>
      <c r="G384" s="32"/>
      <c r="H384" s="32"/>
      <c r="I384" s="32"/>
    </row>
    <row r="385" spans="5:9">
      <c r="E385" s="32"/>
      <c r="F385" s="32"/>
      <c r="G385" s="32"/>
      <c r="H385" s="32"/>
      <c r="I385" s="32"/>
    </row>
    <row r="386" spans="5:9">
      <c r="E386" s="32"/>
      <c r="F386" s="32"/>
      <c r="G386" s="32"/>
      <c r="H386" s="32"/>
      <c r="I386" s="32"/>
    </row>
    <row r="387" spans="5:9">
      <c r="E387" s="32"/>
      <c r="F387" s="32"/>
      <c r="G387" s="32"/>
      <c r="H387" s="32"/>
      <c r="I387" s="32"/>
    </row>
    <row r="388" spans="5:9">
      <c r="E388" s="32"/>
      <c r="F388" s="32"/>
      <c r="G388" s="32"/>
      <c r="H388" s="32"/>
      <c r="I388" s="32"/>
    </row>
    <row r="389" spans="5:9">
      <c r="E389" s="32"/>
      <c r="F389" s="32"/>
      <c r="G389" s="32"/>
      <c r="H389" s="32"/>
      <c r="I389" s="32"/>
    </row>
    <row r="390" spans="5:9">
      <c r="E390" s="32"/>
      <c r="F390" s="32"/>
      <c r="G390" s="32"/>
      <c r="H390" s="32"/>
      <c r="I390" s="32"/>
    </row>
    <row r="391" spans="5:9">
      <c r="E391" s="32"/>
      <c r="F391" s="32"/>
      <c r="G391" s="32"/>
      <c r="H391" s="32"/>
      <c r="I391" s="32"/>
    </row>
    <row r="392" spans="5:9">
      <c r="E392" s="32"/>
      <c r="F392" s="32"/>
      <c r="G392" s="32"/>
      <c r="H392" s="32"/>
      <c r="I392" s="32"/>
    </row>
    <row r="393" spans="5:9">
      <c r="E393" s="32"/>
      <c r="F393" s="32"/>
      <c r="G393" s="32"/>
      <c r="H393" s="32"/>
      <c r="I393" s="32"/>
    </row>
    <row r="394" spans="5:9">
      <c r="E394" s="32"/>
      <c r="F394" s="32"/>
      <c r="G394" s="32"/>
      <c r="H394" s="32"/>
      <c r="I394" s="32"/>
    </row>
    <row r="395" spans="5:9">
      <c r="E395" s="32"/>
      <c r="F395" s="32"/>
      <c r="G395" s="32"/>
      <c r="H395" s="32"/>
      <c r="I395" s="32"/>
    </row>
    <row r="396" spans="5:9">
      <c r="E396" s="32"/>
      <c r="F396" s="32"/>
      <c r="G396" s="32"/>
      <c r="H396" s="32"/>
      <c r="I396" s="32"/>
    </row>
    <row r="397" spans="5:9">
      <c r="E397" s="32"/>
      <c r="F397" s="32"/>
      <c r="G397" s="32"/>
      <c r="H397" s="32"/>
      <c r="I397" s="32"/>
    </row>
    <row r="398" spans="5:9">
      <c r="E398" s="32"/>
      <c r="F398" s="32"/>
      <c r="G398" s="32"/>
      <c r="H398" s="32"/>
      <c r="I398" s="32"/>
    </row>
    <row r="399" spans="5:9">
      <c r="E399" s="32"/>
      <c r="F399" s="32"/>
      <c r="G399" s="32"/>
      <c r="H399" s="32"/>
      <c r="I399" s="32"/>
    </row>
    <row r="400" spans="5:9">
      <c r="E400" s="32"/>
      <c r="F400" s="32"/>
      <c r="G400" s="32"/>
      <c r="H400" s="32"/>
      <c r="I400" s="32"/>
    </row>
    <row r="401" spans="5:9">
      <c r="E401" s="32"/>
      <c r="F401" s="32"/>
      <c r="G401" s="32"/>
      <c r="H401" s="32"/>
      <c r="I401" s="32"/>
    </row>
    <row r="402" spans="5:9">
      <c r="E402" s="32"/>
      <c r="F402" s="32"/>
      <c r="G402" s="32"/>
      <c r="H402" s="32"/>
      <c r="I402" s="32"/>
    </row>
    <row r="403" spans="5:9">
      <c r="E403" s="32"/>
      <c r="F403" s="32"/>
      <c r="G403" s="32"/>
      <c r="H403" s="32"/>
      <c r="I403" s="32"/>
    </row>
    <row r="404" spans="5:9">
      <c r="E404" s="32"/>
      <c r="F404" s="32"/>
      <c r="G404" s="32"/>
      <c r="H404" s="32"/>
      <c r="I404" s="32"/>
    </row>
    <row r="405" spans="5:9">
      <c r="E405" s="32"/>
      <c r="F405" s="32"/>
      <c r="G405" s="32"/>
      <c r="H405" s="32"/>
      <c r="I405" s="32"/>
    </row>
    <row r="406" spans="5:9">
      <c r="E406" s="32"/>
      <c r="F406" s="32"/>
      <c r="G406" s="32"/>
      <c r="H406" s="32"/>
      <c r="I406" s="32"/>
    </row>
    <row r="407" spans="5:9">
      <c r="E407" s="32"/>
      <c r="F407" s="32"/>
      <c r="G407" s="32"/>
      <c r="H407" s="32"/>
      <c r="I407" s="32"/>
    </row>
    <row r="408" spans="5:9">
      <c r="E408" s="32"/>
      <c r="F408" s="32"/>
      <c r="G408" s="32"/>
      <c r="H408" s="32"/>
      <c r="I408" s="32"/>
    </row>
    <row r="409" spans="5:9">
      <c r="E409" s="32"/>
      <c r="F409" s="32"/>
      <c r="G409" s="32"/>
      <c r="H409" s="32"/>
      <c r="I409" s="32"/>
    </row>
    <row r="410" spans="5:9">
      <c r="E410" s="32"/>
      <c r="F410" s="32"/>
      <c r="G410" s="32"/>
      <c r="H410" s="32"/>
      <c r="I410" s="32"/>
    </row>
    <row r="411" spans="5:9">
      <c r="E411" s="32"/>
      <c r="F411" s="32"/>
      <c r="G411" s="32"/>
      <c r="H411" s="32"/>
      <c r="I411" s="32"/>
    </row>
    <row r="412" spans="5:9">
      <c r="E412" s="32"/>
      <c r="F412" s="32"/>
      <c r="G412" s="32"/>
      <c r="H412" s="32"/>
      <c r="I412" s="32"/>
    </row>
    <row r="413" spans="5:9">
      <c r="E413" s="32"/>
      <c r="F413" s="32"/>
      <c r="G413" s="32"/>
      <c r="H413" s="32"/>
      <c r="I413" s="32"/>
    </row>
    <row r="414" spans="5:9">
      <c r="E414" s="32"/>
      <c r="F414" s="32"/>
      <c r="G414" s="32"/>
      <c r="H414" s="32"/>
      <c r="I414" s="32"/>
    </row>
    <row r="415" spans="5:9">
      <c r="E415" s="32"/>
      <c r="F415" s="32"/>
      <c r="G415" s="32"/>
      <c r="H415" s="32"/>
      <c r="I415" s="32"/>
    </row>
    <row r="416" spans="5:9">
      <c r="E416" s="32"/>
      <c r="F416" s="32"/>
      <c r="G416" s="32"/>
      <c r="H416" s="32"/>
      <c r="I416" s="32"/>
    </row>
    <row r="417" spans="5:9">
      <c r="E417" s="32"/>
      <c r="F417" s="32"/>
      <c r="G417" s="32"/>
      <c r="H417" s="32"/>
      <c r="I417" s="32"/>
    </row>
    <row r="418" spans="5:9">
      <c r="E418" s="32"/>
      <c r="F418" s="32"/>
      <c r="G418" s="32"/>
      <c r="H418" s="32"/>
      <c r="I418" s="32"/>
    </row>
    <row r="419" spans="5:9">
      <c r="E419" s="32"/>
      <c r="F419" s="32"/>
      <c r="G419" s="32"/>
      <c r="H419" s="32"/>
      <c r="I419" s="32"/>
    </row>
    <row r="420" spans="5:9">
      <c r="E420" s="32"/>
      <c r="F420" s="32"/>
      <c r="G420" s="32"/>
      <c r="H420" s="32"/>
      <c r="I420" s="32"/>
    </row>
    <row r="421" spans="5:9">
      <c r="E421" s="32"/>
      <c r="F421" s="32"/>
      <c r="G421" s="32"/>
      <c r="H421" s="32"/>
      <c r="I421" s="32"/>
    </row>
    <row r="422" spans="5:9">
      <c r="E422" s="32"/>
      <c r="F422" s="32"/>
      <c r="G422" s="32"/>
      <c r="H422" s="32"/>
      <c r="I422" s="32"/>
    </row>
    <row r="423" spans="5:9">
      <c r="E423" s="32"/>
      <c r="F423" s="32"/>
      <c r="G423" s="32"/>
      <c r="H423" s="32"/>
      <c r="I423" s="32"/>
    </row>
    <row r="424" spans="5:9">
      <c r="E424" s="32"/>
      <c r="F424" s="32"/>
      <c r="G424" s="32"/>
      <c r="H424" s="32"/>
      <c r="I424" s="32"/>
    </row>
    <row r="425" spans="5:9">
      <c r="E425" s="32"/>
      <c r="F425" s="32"/>
      <c r="G425" s="32"/>
      <c r="H425" s="32"/>
      <c r="I425" s="32"/>
    </row>
    <row r="426" spans="5:9">
      <c r="E426" s="32"/>
      <c r="F426" s="32"/>
      <c r="G426" s="32"/>
      <c r="H426" s="32"/>
      <c r="I426" s="32"/>
    </row>
    <row r="427" spans="5:9">
      <c r="E427" s="32"/>
      <c r="F427" s="32"/>
      <c r="G427" s="32"/>
      <c r="H427" s="32"/>
      <c r="I427" s="32"/>
    </row>
    <row r="428" spans="5:9">
      <c r="E428" s="32"/>
      <c r="F428" s="32"/>
      <c r="G428" s="32"/>
      <c r="H428" s="32"/>
      <c r="I428" s="32"/>
    </row>
    <row r="429" spans="5:9">
      <c r="E429" s="32"/>
      <c r="F429" s="32"/>
      <c r="G429" s="32"/>
      <c r="H429" s="32"/>
      <c r="I429" s="32"/>
    </row>
    <row r="430" spans="5:9">
      <c r="E430" s="32"/>
      <c r="F430" s="32"/>
      <c r="G430" s="32"/>
      <c r="H430" s="32"/>
      <c r="I430" s="32"/>
    </row>
    <row r="431" spans="5:9">
      <c r="E431" s="32"/>
      <c r="F431" s="32"/>
      <c r="G431" s="32"/>
      <c r="H431" s="32"/>
      <c r="I431" s="32"/>
    </row>
    <row r="432" spans="5:9">
      <c r="E432" s="32"/>
      <c r="F432" s="32"/>
      <c r="G432" s="32"/>
      <c r="H432" s="32"/>
      <c r="I432" s="32"/>
    </row>
    <row r="433" spans="5:9">
      <c r="E433" s="32"/>
      <c r="F433" s="32"/>
      <c r="G433" s="32"/>
      <c r="H433" s="32"/>
      <c r="I433" s="32"/>
    </row>
    <row r="434" spans="5:9">
      <c r="E434" s="32"/>
      <c r="F434" s="32"/>
      <c r="G434" s="32"/>
      <c r="H434" s="32"/>
      <c r="I434" s="32"/>
    </row>
    <row r="435" spans="5:9">
      <c r="E435" s="32"/>
      <c r="F435" s="32"/>
      <c r="G435" s="32"/>
      <c r="H435" s="32"/>
      <c r="I435" s="32"/>
    </row>
    <row r="436" spans="5:9">
      <c r="E436" s="32"/>
      <c r="F436" s="32"/>
      <c r="G436" s="32"/>
      <c r="H436" s="32"/>
      <c r="I436" s="32"/>
    </row>
    <row r="437" spans="5:9">
      <c r="E437" s="32"/>
      <c r="F437" s="32"/>
      <c r="G437" s="32"/>
      <c r="H437" s="32"/>
      <c r="I437" s="32"/>
    </row>
    <row r="438" spans="5:9">
      <c r="E438" s="32"/>
      <c r="F438" s="32"/>
      <c r="G438" s="32"/>
      <c r="H438" s="32"/>
      <c r="I438" s="32"/>
    </row>
    <row r="439" spans="5:9">
      <c r="E439" s="32"/>
      <c r="F439" s="32"/>
      <c r="G439" s="32"/>
      <c r="H439" s="32"/>
      <c r="I439" s="32"/>
    </row>
    <row r="440" spans="5:9">
      <c r="E440" s="32"/>
      <c r="F440" s="32"/>
      <c r="G440" s="32"/>
      <c r="H440" s="32"/>
      <c r="I440" s="32"/>
    </row>
    <row r="441" spans="5:9">
      <c r="E441" s="32"/>
      <c r="F441" s="32"/>
      <c r="G441" s="32"/>
      <c r="H441" s="32"/>
      <c r="I441" s="32"/>
    </row>
    <row r="442" spans="5:9">
      <c r="E442" s="32"/>
      <c r="F442" s="32"/>
      <c r="G442" s="32"/>
      <c r="H442" s="32"/>
      <c r="I442" s="32"/>
    </row>
    <row r="443" spans="5:9">
      <c r="E443" s="32"/>
      <c r="F443" s="32"/>
      <c r="G443" s="32"/>
      <c r="H443" s="32"/>
      <c r="I443" s="32"/>
    </row>
    <row r="444" spans="5:9">
      <c r="E444" s="32"/>
      <c r="F444" s="32"/>
      <c r="G444" s="32"/>
      <c r="H444" s="32"/>
      <c r="I444" s="32"/>
    </row>
    <row r="445" spans="5:9">
      <c r="E445" s="32"/>
      <c r="F445" s="32"/>
      <c r="G445" s="32"/>
      <c r="H445" s="32"/>
      <c r="I445" s="32"/>
    </row>
    <row r="446" spans="5:9">
      <c r="E446" s="32"/>
      <c r="F446" s="32"/>
      <c r="G446" s="32"/>
      <c r="H446" s="32"/>
      <c r="I446" s="32"/>
    </row>
    <row r="447" spans="5:9">
      <c r="E447" s="32"/>
      <c r="F447" s="32"/>
      <c r="G447" s="32"/>
      <c r="H447" s="32"/>
      <c r="I447" s="32"/>
    </row>
    <row r="448" spans="5:9">
      <c r="E448" s="32"/>
      <c r="F448" s="32"/>
      <c r="G448" s="32"/>
      <c r="H448" s="32"/>
      <c r="I448" s="32"/>
    </row>
    <row r="449" spans="5:9">
      <c r="E449" s="32"/>
      <c r="F449" s="32"/>
      <c r="G449" s="32"/>
      <c r="H449" s="32"/>
      <c r="I449" s="32"/>
    </row>
    <row r="450" spans="5:9">
      <c r="E450" s="32"/>
      <c r="F450" s="32"/>
      <c r="G450" s="32"/>
      <c r="H450" s="32"/>
      <c r="I450" s="32"/>
    </row>
    <row r="451" spans="5:9">
      <c r="E451" s="32"/>
      <c r="F451" s="32"/>
      <c r="G451" s="32"/>
      <c r="H451" s="32"/>
      <c r="I451" s="32"/>
    </row>
    <row r="452" spans="5:9">
      <c r="E452" s="32"/>
      <c r="F452" s="32"/>
      <c r="G452" s="32"/>
      <c r="H452" s="32"/>
      <c r="I452" s="32"/>
    </row>
    <row r="453" spans="5:9">
      <c r="E453" s="32"/>
      <c r="F453" s="32"/>
      <c r="G453" s="32"/>
      <c r="H453" s="32"/>
      <c r="I453" s="32"/>
    </row>
    <row r="454" spans="5:9">
      <c r="E454" s="32"/>
      <c r="F454" s="32"/>
      <c r="G454" s="32"/>
      <c r="H454" s="32"/>
      <c r="I454" s="32"/>
    </row>
    <row r="455" spans="5:9">
      <c r="E455" s="32"/>
      <c r="F455" s="32"/>
      <c r="G455" s="32"/>
      <c r="H455" s="32"/>
      <c r="I455" s="32"/>
    </row>
    <row r="456" spans="5:9">
      <c r="E456" s="32"/>
      <c r="F456" s="32"/>
      <c r="G456" s="32"/>
      <c r="H456" s="32"/>
      <c r="I456" s="32"/>
    </row>
    <row r="457" spans="5:9">
      <c r="E457" s="32"/>
      <c r="F457" s="32"/>
      <c r="G457" s="32"/>
      <c r="H457" s="32"/>
      <c r="I457" s="32"/>
    </row>
    <row r="458" spans="5:9">
      <c r="E458" s="32"/>
      <c r="F458" s="32"/>
      <c r="G458" s="32"/>
      <c r="H458" s="32"/>
      <c r="I458" s="32"/>
    </row>
    <row r="459" spans="5:9">
      <c r="E459" s="32"/>
      <c r="F459" s="32"/>
      <c r="G459" s="32"/>
      <c r="H459" s="32"/>
      <c r="I459" s="32"/>
    </row>
    <row r="460" spans="5:9">
      <c r="E460" s="32"/>
      <c r="F460" s="32"/>
      <c r="G460" s="32"/>
      <c r="H460" s="32"/>
      <c r="I460" s="32"/>
    </row>
    <row r="461" spans="5:9">
      <c r="E461" s="32"/>
      <c r="F461" s="32"/>
      <c r="G461" s="32"/>
      <c r="H461" s="32"/>
      <c r="I461" s="32"/>
    </row>
    <row r="462" spans="5:9">
      <c r="E462" s="32"/>
      <c r="F462" s="32"/>
      <c r="G462" s="32"/>
      <c r="H462" s="32"/>
      <c r="I462" s="32"/>
    </row>
    <row r="463" spans="5:9">
      <c r="E463" s="32"/>
      <c r="F463" s="32"/>
      <c r="G463" s="32"/>
      <c r="H463" s="32"/>
      <c r="I463" s="32"/>
    </row>
    <row r="464" spans="5:9">
      <c r="E464" s="32"/>
      <c r="F464" s="32"/>
      <c r="G464" s="32"/>
      <c r="H464" s="32"/>
      <c r="I464" s="32"/>
    </row>
    <row r="465" spans="5:9">
      <c r="E465" s="32"/>
      <c r="F465" s="32"/>
      <c r="G465" s="32"/>
      <c r="H465" s="32"/>
      <c r="I465" s="32"/>
    </row>
    <row r="466" spans="5:9">
      <c r="E466" s="32"/>
      <c r="F466" s="32"/>
      <c r="G466" s="32"/>
      <c r="H466" s="32"/>
      <c r="I466" s="32"/>
    </row>
    <row r="467" spans="5:9">
      <c r="E467" s="32"/>
      <c r="F467" s="32"/>
      <c r="G467" s="32"/>
      <c r="H467" s="32"/>
      <c r="I467" s="32"/>
    </row>
    <row r="468" spans="5:9">
      <c r="E468" s="32"/>
      <c r="F468" s="32"/>
      <c r="G468" s="32"/>
      <c r="H468" s="32"/>
      <c r="I468" s="32"/>
    </row>
    <row r="469" spans="5:9">
      <c r="E469" s="32"/>
      <c r="F469" s="32"/>
      <c r="G469" s="32"/>
      <c r="H469" s="32"/>
      <c r="I469" s="32"/>
    </row>
    <row r="470" spans="5:9">
      <c r="E470" s="32"/>
      <c r="F470" s="32"/>
      <c r="G470" s="32"/>
      <c r="H470" s="32"/>
      <c r="I470" s="32"/>
    </row>
    <row r="471" spans="5:9">
      <c r="E471" s="32"/>
      <c r="F471" s="32"/>
      <c r="G471" s="32"/>
      <c r="H471" s="32"/>
      <c r="I471" s="32"/>
    </row>
    <row r="472" spans="5:9">
      <c r="E472" s="32"/>
      <c r="F472" s="32"/>
      <c r="G472" s="32"/>
      <c r="H472" s="32"/>
      <c r="I472" s="32"/>
    </row>
    <row r="473" spans="5:9">
      <c r="E473" s="32"/>
      <c r="F473" s="32"/>
      <c r="G473" s="32"/>
      <c r="H473" s="32"/>
      <c r="I473" s="32"/>
    </row>
    <row r="474" spans="5:9">
      <c r="E474" s="32"/>
      <c r="F474" s="32"/>
      <c r="G474" s="32"/>
      <c r="H474" s="32"/>
      <c r="I474" s="32"/>
    </row>
    <row r="475" spans="5:9">
      <c r="E475" s="32"/>
      <c r="F475" s="32"/>
      <c r="G475" s="32"/>
      <c r="H475" s="32"/>
      <c r="I475" s="32"/>
    </row>
    <row r="476" spans="5:9">
      <c r="E476" s="32"/>
      <c r="F476" s="32"/>
      <c r="G476" s="32"/>
      <c r="H476" s="32"/>
      <c r="I476" s="32"/>
    </row>
    <row r="477" spans="5:9">
      <c r="E477" s="32"/>
      <c r="F477" s="32"/>
      <c r="G477" s="32"/>
      <c r="H477" s="32"/>
      <c r="I477" s="32"/>
    </row>
    <row r="478" spans="5:9">
      <c r="E478" s="32"/>
      <c r="F478" s="32"/>
      <c r="G478" s="32"/>
      <c r="H478" s="32"/>
      <c r="I478" s="32"/>
    </row>
    <row r="479" spans="5:9">
      <c r="E479" s="32"/>
      <c r="F479" s="32"/>
      <c r="G479" s="32"/>
      <c r="H479" s="32"/>
      <c r="I479" s="32"/>
    </row>
    <row r="480" spans="5:9">
      <c r="E480" s="32"/>
      <c r="F480" s="32"/>
      <c r="G480" s="32"/>
      <c r="H480" s="32"/>
      <c r="I480" s="32"/>
    </row>
    <row r="481" spans="5:9">
      <c r="E481" s="32"/>
      <c r="F481" s="32"/>
      <c r="G481" s="32"/>
      <c r="H481" s="32"/>
      <c r="I481" s="32"/>
    </row>
    <row r="482" spans="5:9">
      <c r="E482" s="32"/>
      <c r="F482" s="32"/>
      <c r="G482" s="32"/>
      <c r="H482" s="32"/>
      <c r="I482" s="32"/>
    </row>
    <row r="483" spans="5:9">
      <c r="E483" s="32"/>
      <c r="F483" s="32"/>
      <c r="G483" s="32"/>
      <c r="H483" s="32"/>
      <c r="I483" s="32"/>
    </row>
    <row r="484" spans="5:9">
      <c r="E484" s="32"/>
      <c r="F484" s="32"/>
      <c r="G484" s="32"/>
      <c r="H484" s="32"/>
      <c r="I484" s="32"/>
    </row>
    <row r="485" spans="5:9">
      <c r="E485" s="32"/>
      <c r="F485" s="32"/>
      <c r="G485" s="32"/>
      <c r="H485" s="32"/>
      <c r="I485" s="32"/>
    </row>
    <row r="486" spans="5:9">
      <c r="E486" s="32"/>
      <c r="F486" s="32"/>
      <c r="G486" s="32"/>
      <c r="H486" s="32"/>
      <c r="I486" s="32"/>
    </row>
    <row r="487" spans="5:9">
      <c r="E487" s="32"/>
      <c r="F487" s="32"/>
      <c r="G487" s="32"/>
      <c r="H487" s="32"/>
      <c r="I487" s="32"/>
    </row>
    <row r="488" spans="5:9">
      <c r="E488" s="32"/>
      <c r="F488" s="32"/>
      <c r="G488" s="32"/>
      <c r="H488" s="32"/>
      <c r="I488" s="32"/>
    </row>
    <row r="489" spans="5:9">
      <c r="E489" s="32"/>
      <c r="F489" s="32"/>
      <c r="G489" s="32"/>
      <c r="H489" s="32"/>
      <c r="I489" s="32"/>
    </row>
    <row r="490" spans="5:9">
      <c r="E490" s="32"/>
      <c r="F490" s="32"/>
      <c r="G490" s="32"/>
      <c r="H490" s="32"/>
      <c r="I490" s="32"/>
    </row>
    <row r="491" spans="5:9">
      <c r="E491" s="32"/>
      <c r="F491" s="32"/>
      <c r="G491" s="32"/>
      <c r="H491" s="32"/>
      <c r="I491" s="32"/>
    </row>
    <row r="492" spans="5:9">
      <c r="E492" s="32"/>
      <c r="F492" s="32"/>
      <c r="G492" s="32"/>
      <c r="H492" s="32"/>
      <c r="I492" s="32"/>
    </row>
    <row r="493" spans="5:9">
      <c r="E493" s="32"/>
      <c r="F493" s="32"/>
      <c r="G493" s="32"/>
      <c r="H493" s="32"/>
      <c r="I493" s="32"/>
    </row>
    <row r="494" spans="5:9">
      <c r="E494" s="32"/>
      <c r="F494" s="32"/>
      <c r="G494" s="32"/>
      <c r="H494" s="32"/>
      <c r="I494" s="32"/>
    </row>
    <row r="495" spans="5:9">
      <c r="E495" s="32"/>
      <c r="F495" s="32"/>
      <c r="G495" s="32"/>
      <c r="H495" s="32"/>
      <c r="I495" s="32"/>
    </row>
    <row r="496" spans="5:9">
      <c r="E496" s="32"/>
      <c r="F496" s="32"/>
      <c r="G496" s="32"/>
      <c r="H496" s="32"/>
      <c r="I496" s="32"/>
    </row>
    <row r="497" spans="5:9">
      <c r="E497" s="32"/>
      <c r="F497" s="32"/>
      <c r="G497" s="32"/>
      <c r="H497" s="32"/>
      <c r="I497" s="32"/>
    </row>
    <row r="498" spans="5:9">
      <c r="E498" s="32"/>
      <c r="F498" s="32"/>
      <c r="G498" s="32"/>
      <c r="H498" s="32"/>
      <c r="I498" s="32"/>
    </row>
    <row r="499" spans="5:9">
      <c r="E499" s="32"/>
      <c r="F499" s="32"/>
      <c r="G499" s="32"/>
      <c r="H499" s="32"/>
      <c r="I499" s="32"/>
    </row>
    <row r="500" spans="5:9">
      <c r="E500" s="32"/>
      <c r="F500" s="32"/>
      <c r="G500" s="32"/>
      <c r="H500" s="32"/>
      <c r="I500" s="32"/>
    </row>
    <row r="501" spans="5:9">
      <c r="E501" s="32"/>
      <c r="F501" s="32"/>
      <c r="G501" s="32"/>
      <c r="H501" s="32"/>
      <c r="I501" s="32"/>
    </row>
    <row r="502" spans="5:9">
      <c r="E502" s="32"/>
      <c r="F502" s="32"/>
      <c r="G502" s="32"/>
      <c r="H502" s="32"/>
      <c r="I502" s="32"/>
    </row>
    <row r="503" spans="5:9">
      <c r="E503" s="32"/>
      <c r="F503" s="32"/>
      <c r="G503" s="32"/>
      <c r="H503" s="32"/>
      <c r="I503" s="32"/>
    </row>
    <row r="504" spans="5:9">
      <c r="E504" s="32"/>
      <c r="F504" s="32"/>
      <c r="G504" s="32"/>
      <c r="H504" s="32"/>
      <c r="I504" s="32"/>
    </row>
    <row r="505" spans="5:9">
      <c r="E505" s="32"/>
      <c r="F505" s="32"/>
      <c r="G505" s="32"/>
      <c r="H505" s="32"/>
      <c r="I505" s="32"/>
    </row>
    <row r="506" spans="5:9">
      <c r="E506" s="32"/>
      <c r="F506" s="32"/>
      <c r="G506" s="32"/>
      <c r="H506" s="32"/>
      <c r="I506" s="32"/>
    </row>
    <row r="507" spans="5:9">
      <c r="E507" s="32"/>
      <c r="F507" s="32"/>
      <c r="G507" s="32"/>
      <c r="H507" s="32"/>
      <c r="I507" s="32"/>
    </row>
    <row r="508" spans="5:9">
      <c r="E508" s="32"/>
      <c r="F508" s="32"/>
      <c r="G508" s="32"/>
      <c r="H508" s="32"/>
      <c r="I508" s="32"/>
    </row>
    <row r="509" spans="5:9">
      <c r="E509" s="32"/>
      <c r="F509" s="32"/>
      <c r="G509" s="32"/>
      <c r="H509" s="32"/>
      <c r="I509" s="32"/>
    </row>
    <row r="510" spans="5:9">
      <c r="E510" s="32"/>
      <c r="F510" s="32"/>
      <c r="G510" s="32"/>
      <c r="H510" s="32"/>
      <c r="I510" s="32"/>
    </row>
    <row r="511" spans="5:9">
      <c r="E511" s="32"/>
      <c r="F511" s="32"/>
      <c r="G511" s="32"/>
      <c r="H511" s="32"/>
      <c r="I511" s="32"/>
    </row>
    <row r="512" spans="5:9">
      <c r="E512" s="32"/>
      <c r="F512" s="32"/>
      <c r="G512" s="32"/>
      <c r="H512" s="32"/>
      <c r="I512" s="32"/>
    </row>
    <row r="513" spans="5:9">
      <c r="E513" s="32"/>
      <c r="F513" s="32"/>
      <c r="G513" s="32"/>
      <c r="H513" s="32"/>
      <c r="I513" s="32"/>
    </row>
    <row r="514" spans="5:9">
      <c r="E514" s="32"/>
      <c r="F514" s="32"/>
      <c r="G514" s="32"/>
      <c r="H514" s="32"/>
      <c r="I514" s="32"/>
    </row>
    <row r="515" spans="5:9">
      <c r="E515" s="32"/>
      <c r="F515" s="32"/>
      <c r="G515" s="32"/>
      <c r="H515" s="32"/>
      <c r="I515" s="32"/>
    </row>
    <row r="516" spans="5:9">
      <c r="E516" s="32"/>
      <c r="F516" s="32"/>
      <c r="G516" s="32"/>
      <c r="H516" s="32"/>
      <c r="I516" s="32"/>
    </row>
    <row r="517" spans="5:9">
      <c r="E517" s="32"/>
      <c r="F517" s="32"/>
      <c r="G517" s="32"/>
      <c r="H517" s="32"/>
      <c r="I517" s="32"/>
    </row>
    <row r="518" spans="5:9">
      <c r="E518" s="32"/>
      <c r="F518" s="32"/>
      <c r="G518" s="32"/>
      <c r="H518" s="32"/>
      <c r="I518" s="32"/>
    </row>
    <row r="519" spans="5:9">
      <c r="E519" s="32"/>
      <c r="F519" s="32"/>
      <c r="G519" s="32"/>
      <c r="H519" s="32"/>
      <c r="I519" s="32"/>
    </row>
    <row r="520" spans="5:9">
      <c r="E520" s="32"/>
      <c r="F520" s="32"/>
      <c r="G520" s="32"/>
      <c r="H520" s="32"/>
      <c r="I520" s="32"/>
    </row>
    <row r="521" spans="5:9">
      <c r="E521" s="32"/>
      <c r="F521" s="32"/>
      <c r="G521" s="32"/>
      <c r="H521" s="32"/>
      <c r="I521" s="32"/>
    </row>
    <row r="522" spans="5:9">
      <c r="E522" s="32"/>
      <c r="F522" s="32"/>
      <c r="G522" s="32"/>
      <c r="H522" s="32"/>
      <c r="I522" s="32"/>
    </row>
    <row r="523" spans="5:9">
      <c r="E523" s="32"/>
      <c r="F523" s="32"/>
      <c r="G523" s="32"/>
      <c r="H523" s="32"/>
      <c r="I523" s="32"/>
    </row>
    <row r="524" spans="5:9">
      <c r="E524" s="32"/>
      <c r="F524" s="32"/>
      <c r="G524" s="32"/>
      <c r="H524" s="32"/>
      <c r="I524" s="32"/>
    </row>
    <row r="525" spans="5:9">
      <c r="E525" s="32"/>
      <c r="F525" s="32"/>
      <c r="G525" s="32"/>
      <c r="H525" s="32"/>
      <c r="I525" s="32"/>
    </row>
    <row r="526" spans="5:9">
      <c r="E526" s="32"/>
      <c r="F526" s="32"/>
      <c r="G526" s="32"/>
      <c r="H526" s="32"/>
      <c r="I526" s="32"/>
    </row>
    <row r="527" spans="5:9">
      <c r="E527" s="32"/>
      <c r="F527" s="32"/>
      <c r="G527" s="32"/>
      <c r="H527" s="32"/>
      <c r="I527" s="32"/>
    </row>
    <row r="528" spans="5:9">
      <c r="E528" s="32"/>
      <c r="F528" s="32"/>
      <c r="G528" s="32"/>
      <c r="H528" s="32"/>
      <c r="I528" s="32"/>
    </row>
    <row r="529" spans="5:9">
      <c r="E529" s="32"/>
      <c r="F529" s="32"/>
      <c r="G529" s="32"/>
      <c r="H529" s="32"/>
      <c r="I529" s="32"/>
    </row>
  </sheetData>
  <mergeCells count="4">
    <mergeCell ref="H1:J2"/>
    <mergeCell ref="B3:J4"/>
    <mergeCell ref="B36:J36"/>
    <mergeCell ref="B37:J37"/>
  </mergeCells>
  <pageMargins left="0.7" right="0.7" top="0.75" bottom="0.75" header="0.3" footer="0.3"/>
  <pageSetup paperSize="9" scale="81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2020-12-23T10:52:04Z</dcterms:modified>
</cp:coreProperties>
</file>