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3\74 Preparaty dezynfekcyjne\"/>
    </mc:Choice>
  </mc:AlternateContent>
  <xr:revisionPtr revIDLastSave="0" documentId="13_ncr:1_{139FA91E-AC53-4ACC-82E1-167DAB5B86F4}" xr6:coauthVersionLast="47" xr6:coauthVersionMax="47" xr10:uidLastSave="{00000000-0000-0000-0000-000000000000}"/>
  <bookViews>
    <workbookView xWindow="780" yWindow="780" windowWidth="27165" windowHeight="147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4" i="1" l="1"/>
  <c r="G15" i="1"/>
  <c r="I15" i="1"/>
  <c r="I32" i="1"/>
  <c r="G32" i="1"/>
  <c r="I34" i="1" l="1"/>
  <c r="G34" i="1"/>
</calcChain>
</file>

<file path=xl/sharedStrings.xml><?xml version="1.0" encoding="utf-8"?>
<sst xmlns="http://schemas.openxmlformats.org/spreadsheetml/2006/main" count="53" uniqueCount="32">
  <si>
    <t>L.P.</t>
  </si>
  <si>
    <t>Charakterystyka produktu</t>
  </si>
  <si>
    <t>Opakowanie</t>
  </si>
  <si>
    <t>ilość op.</t>
  </si>
  <si>
    <t>cena jedn. netto</t>
  </si>
  <si>
    <t>Nazwa preparatu</t>
  </si>
  <si>
    <t>5 l</t>
  </si>
  <si>
    <t xml:space="preserve">wartość netto </t>
  </si>
  <si>
    <t xml:space="preserve"> VAT (%)</t>
  </si>
  <si>
    <t xml:space="preserve">wartość ogółem brutto </t>
  </si>
  <si>
    <t xml:space="preserve">Gotowy do zużycia preparat w płynie do manualnej dezynfekcji wysokiego poziomu endoskopów i innych termolabilnych wyrobów na poziomie sporobójczym. Spektrum działania: B, F, Tbc, V, S, (C. difficile, C. sporogenes, B. Subtilis) w czasie 5 min.  Substancja aktywna: kwas nadoctowy powstały w skutek opatentowanej metody syntezy - PHERA Systen, zawiera 3% nadtlenku wodoru. - brak zawartośći kwasu octowego, ph: 7,5 - 8,5. Aktywność preparatu do 14 dni, czas aktywacji preparatu nie dłuższy niż 30 min. Kontrola substancji aktywnej za pomocą pasków testowych. Opakowanie 5L+ aktywator. </t>
  </si>
  <si>
    <t>Pięcioenzymatyczny (proteza, lipaza, amylaza, mannaza, celulaza) preparat do manualnego i maszynowego reprocesowania narzędzi, endoskopów, oprzyrządowania anestezjologicznego i innych wyrobów medycznych. Bardzo wydajne, niskie stężenie robocze od 0,01% do 0,5%. Szerokie zastosowanie - mycie manualne, w myjkach ultradzwiękowych, w półautomatycznych i automatycznych myjniach do endoskopów oraz wmyjniach- dezynfektorach. pH około 7,25 w roztworze. Szybkie działanie - już po 1 min. Wyrób medyczny klasy I. Kanister 5L</t>
  </si>
  <si>
    <t>Paski testowe do kontroli zawartości substancji aktywnej przeznaczoe do produktu wymienionego w pozycji 1.</t>
  </si>
  <si>
    <t>50 szt.</t>
  </si>
  <si>
    <t xml:space="preserve">Zadanie nr 1 </t>
  </si>
  <si>
    <t xml:space="preserve">      Zadanie nr 2</t>
  </si>
  <si>
    <t xml:space="preserve">Preparat przeznaczony do oczyszczania endoskopów bezpośrednio po zakończeniu badania. W pojemniku znajduje się wyprofilowana gąbka zanurzona w biodegradowalnym płynie płuczącym. Roztwór usuwa zanieczyszczenia, zapobiega formowaniu się biofilmu w kanałach i na powierzchni endoskopu. Zawiera inhibitory korozji oraz specjalną kompozycję substancji zmniejszających napięcie powierzchniowe, zapobiegających powstawaniu piany. </t>
  </si>
  <si>
    <t xml:space="preserve">      Zadanie nr 3</t>
  </si>
  <si>
    <t>300 ml</t>
  </si>
  <si>
    <t>500 ml</t>
  </si>
  <si>
    <t>Kwaśny produkt płuczący do myjni-dezynfektorów naczyń sanitarnych (np. kaczek, basenów). Silne właściwości rozpuszczające dla soli wapiennych i magnezowych. Na bazie kwasów cytrynowego i mlekowego. pH koncentratu ok. 1,5. Stężenie od 0,5 do 5ml./l. Opakowanie 5l. Wyrób medyczny</t>
  </si>
  <si>
    <t>Alkaliczny produkt płuczący do mycia naczyń sanitarnych (np. kaczki, baseny) w myjniach. Zawierający w składzie środki sekwestrujące w środowisku alkalicznym. Produkt silnie wiążący i dyspergujący do bardzo twardej wody. Zapobiega osadzaniu się kamienia w myjniach oraz na narzędziach. Kompatybilny z naczyniami sanitarnymi wykonanymi ze szkła, stali nierdzewnej oraz plastiku. pH roztworu roboczego  &gt; 11. Stężenie od 1 do 3ml./l. Opakowanie 5l. Wyrób medyczny</t>
  </si>
  <si>
    <t xml:space="preserve">                      Piła, 16.11.2023 r.</t>
  </si>
  <si>
    <t>Wartość  zadania nr 1 netto/brutto</t>
  </si>
  <si>
    <t>Wartość zadania nr 2 netto/brutto</t>
  </si>
  <si>
    <t>Wartość zadania nr 3 netto/brutto</t>
  </si>
  <si>
    <t xml:space="preserve"> 5l</t>
  </si>
  <si>
    <t>Wymagane dokumenty do zadań nr 1, 2, 3:</t>
  </si>
  <si>
    <t>1. karty charakterystyki oferowanych produktów</t>
  </si>
  <si>
    <t>2. dokumenty dopuszczajace produkty do obrotu</t>
  </si>
  <si>
    <t>Wartość ogółem netto/brutto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</si>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</sst>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name val="Times New Roman CE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84">
    <xf numFmtId="0" fontId="0" fillId="0" borderId="0" xfId="0"/>
    <xf numFmtId="0" fontId="2" fillId="0" borderId="0" xfId="0" applyFont="1"/>
    <xf numFmtId="43" fontId="2" fillId="0" borderId="1" xfId="2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4" fontId="3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3" fontId="2" fillId="0" borderId="0" xfId="2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9" fontId="3" fillId="0" borderId="0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5" fillId="0" borderId="0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3" fontId="2" fillId="2" borderId="0" xfId="2" applyNumberFormat="1" applyFont="1" applyFill="1" applyBorder="1" applyAlignment="1">
      <alignment horizontal="center" vertical="center"/>
    </xf>
    <xf numFmtId="9" fontId="3" fillId="2" borderId="0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3" fontId="5" fillId="2" borderId="0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9" fontId="14" fillId="0" borderId="1" xfId="3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5" fillId="0" borderId="0" xfId="0" applyNumberFormat="1" applyFont="1"/>
    <xf numFmtId="4" fontId="16" fillId="0" borderId="1" xfId="4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2" fillId="0" borderId="2" xfId="2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9" fontId="3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3" fontId="3" fillId="4" borderId="7" xfId="2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9" fontId="17" fillId="0" borderId="1" xfId="3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3" fontId="2" fillId="5" borderId="4" xfId="2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right" vertical="center" wrapText="1"/>
    </xf>
    <xf numFmtId="9" fontId="3" fillId="5" borderId="4" xfId="3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9" fontId="3" fillId="0" borderId="2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7" xfId="2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9" fontId="14" fillId="0" borderId="2" xfId="3" applyFont="1" applyFill="1" applyBorder="1" applyAlignment="1">
      <alignment horizontal="center" vertical="center"/>
    </xf>
    <xf numFmtId="4" fontId="16" fillId="0" borderId="2" xfId="4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/>
    </xf>
    <xf numFmtId="0" fontId="4" fillId="5" borderId="11" xfId="0" applyFont="1" applyFill="1" applyBorder="1"/>
    <xf numFmtId="0" fontId="3" fillId="5" borderId="11" xfId="0" applyFont="1" applyFill="1" applyBorder="1" applyAlignment="1">
      <alignment horizontal="center" vertical="center"/>
    </xf>
    <xf numFmtId="43" fontId="3" fillId="5" borderId="11" xfId="2" applyNumberFormat="1" applyFont="1" applyFill="1" applyBorder="1" applyAlignment="1">
      <alignment horizontal="center" vertical="center"/>
    </xf>
    <xf numFmtId="4" fontId="3" fillId="5" borderId="11" xfId="0" applyNumberFormat="1" applyFont="1" applyFill="1" applyBorder="1" applyAlignment="1">
      <alignment horizontal="right" vertical="center" wrapText="1"/>
    </xf>
    <xf numFmtId="0" fontId="4" fillId="5" borderId="12" xfId="0" applyFont="1" applyFill="1" applyBorder="1"/>
    <xf numFmtId="0" fontId="19" fillId="0" borderId="0" xfId="0" applyFont="1"/>
    <xf numFmtId="0" fontId="20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</cellXfs>
  <cellStyles count="5">
    <cellStyle name="Dziesiętny" xfId="2" builtinId="3"/>
    <cellStyle name="Normalny" xfId="0" builtinId="0"/>
    <cellStyle name="Normalny 2" xfId="4" xr:uid="{00000000-0005-0000-0000-000002000000}"/>
    <cellStyle name="Procentowy" xfId="3" builtinId="5"/>
    <cellStyle name="Walutow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8"/>
  <sheetViews>
    <sheetView tabSelected="1" topLeftCell="A26" workbookViewId="0">
      <selection activeCell="I14" sqref="I14"/>
    </sheetView>
  </sheetViews>
  <sheetFormatPr defaultRowHeight="15" x14ac:dyDescent="0.25"/>
  <cols>
    <col min="2" max="2" width="4" customWidth="1"/>
    <col min="3" max="3" width="37.7109375" customWidth="1"/>
    <col min="4" max="4" width="9.7109375" customWidth="1"/>
    <col min="5" max="5" width="8.28515625" customWidth="1"/>
    <col min="6" max="6" width="9.85546875" customWidth="1"/>
    <col min="7" max="7" width="12.5703125" customWidth="1"/>
    <col min="8" max="8" width="9.42578125" customWidth="1"/>
    <col min="9" max="9" width="9.7109375" customWidth="1"/>
    <col min="10" max="10" width="11.7109375" customWidth="1"/>
  </cols>
  <sheetData>
    <row r="2" spans="2:12" x14ac:dyDescent="0.25">
      <c r="B2" s="7"/>
      <c r="H2" s="7" t="s">
        <v>22</v>
      </c>
    </row>
    <row r="3" spans="2:12" x14ac:dyDescent="0.25">
      <c r="B3" s="7"/>
    </row>
    <row r="4" spans="2:12" x14ac:dyDescent="0.25">
      <c r="B4" s="7"/>
    </row>
    <row r="6" spans="2:12" ht="15.75" x14ac:dyDescent="0.25">
      <c r="B6" s="78" t="s">
        <v>31</v>
      </c>
    </row>
    <row r="7" spans="2:12" ht="6" customHeight="1" x14ac:dyDescent="0.25"/>
    <row r="8" spans="2:12" ht="5.25" customHeight="1" thickBo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0.6" hidden="1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8.600000000000001" customHeight="1" thickBot="1" x14ac:dyDescent="0.3">
      <c r="B10" s="39" t="s">
        <v>14</v>
      </c>
      <c r="C10" s="40"/>
      <c r="D10" s="40"/>
      <c r="E10" s="40"/>
      <c r="F10" s="40"/>
      <c r="G10" s="40"/>
      <c r="H10" s="40"/>
      <c r="I10" s="40"/>
      <c r="J10" s="41"/>
      <c r="K10" s="1"/>
      <c r="L10" s="1"/>
    </row>
    <row r="11" spans="2:12" ht="36.75" thickBot="1" x14ac:dyDescent="0.3">
      <c r="B11" s="42" t="s">
        <v>0</v>
      </c>
      <c r="C11" s="43" t="s">
        <v>1</v>
      </c>
      <c r="D11" s="43" t="s">
        <v>2</v>
      </c>
      <c r="E11" s="43" t="s">
        <v>3</v>
      </c>
      <c r="F11" s="44" t="s">
        <v>4</v>
      </c>
      <c r="G11" s="43" t="s">
        <v>7</v>
      </c>
      <c r="H11" s="43" t="s">
        <v>8</v>
      </c>
      <c r="I11" s="43" t="s">
        <v>9</v>
      </c>
      <c r="J11" s="45" t="s">
        <v>5</v>
      </c>
      <c r="K11" s="1"/>
      <c r="L11" s="1"/>
    </row>
    <row r="12" spans="2:12" ht="189.75" customHeight="1" x14ac:dyDescent="0.25">
      <c r="B12" s="47">
        <v>1</v>
      </c>
      <c r="C12" s="79" t="s">
        <v>10</v>
      </c>
      <c r="D12" s="34" t="s">
        <v>6</v>
      </c>
      <c r="E12" s="34">
        <v>200</v>
      </c>
      <c r="F12" s="35"/>
      <c r="G12" s="36"/>
      <c r="H12" s="37"/>
      <c r="I12" s="36"/>
      <c r="J12" s="38"/>
      <c r="K12" s="1"/>
      <c r="L12" s="1"/>
    </row>
    <row r="13" spans="2:12" ht="171.75" customHeight="1" x14ac:dyDescent="0.25">
      <c r="B13" s="48">
        <v>2</v>
      </c>
      <c r="C13" s="80" t="s">
        <v>11</v>
      </c>
      <c r="D13" s="16" t="s">
        <v>6</v>
      </c>
      <c r="E13" s="16">
        <v>60</v>
      </c>
      <c r="F13" s="2"/>
      <c r="G13" s="3"/>
      <c r="H13" s="5"/>
      <c r="I13" s="3"/>
      <c r="J13" s="4"/>
      <c r="K13" s="1"/>
      <c r="L13" s="1"/>
    </row>
    <row r="14" spans="2:12" ht="52.5" customHeight="1" x14ac:dyDescent="0.25">
      <c r="B14" s="48">
        <v>3</v>
      </c>
      <c r="C14" s="81" t="s">
        <v>12</v>
      </c>
      <c r="D14" s="16" t="s">
        <v>13</v>
      </c>
      <c r="E14" s="16">
        <v>5</v>
      </c>
      <c r="F14" s="2"/>
      <c r="G14" s="3"/>
      <c r="H14" s="46"/>
      <c r="I14" s="3"/>
      <c r="J14" s="4"/>
      <c r="K14" s="1"/>
      <c r="L14" s="1"/>
    </row>
    <row r="15" spans="2:12" x14ac:dyDescent="0.25">
      <c r="B15" s="9"/>
      <c r="C15" s="10"/>
      <c r="D15" s="30" t="s">
        <v>23</v>
      </c>
      <c r="E15" s="31"/>
      <c r="F15" s="15"/>
      <c r="G15" s="12">
        <f>SUM(G12+G13+G14)</f>
        <v>0</v>
      </c>
      <c r="H15" s="13"/>
      <c r="I15" s="12">
        <f>SUM(I12+I13+I14)</f>
        <v>0</v>
      </c>
      <c r="J15" s="14"/>
      <c r="K15" s="1"/>
      <c r="L15" s="1"/>
    </row>
    <row r="16" spans="2:12" ht="10.5" customHeight="1" x14ac:dyDescent="0.25">
      <c r="B16" s="9"/>
      <c r="C16" s="10"/>
      <c r="D16" s="9"/>
      <c r="E16" s="9"/>
      <c r="F16" s="11"/>
      <c r="G16" s="12"/>
      <c r="H16" s="13"/>
      <c r="I16" s="12"/>
      <c r="J16" s="14"/>
      <c r="K16" s="1"/>
      <c r="L16" s="1"/>
    </row>
    <row r="17" spans="2:12" x14ac:dyDescent="0.25">
      <c r="B17" s="9"/>
      <c r="C17" s="10"/>
      <c r="D17" s="9"/>
      <c r="E17" s="9"/>
      <c r="F17" s="11"/>
      <c r="G17" s="12"/>
      <c r="H17" s="13"/>
      <c r="I17" s="12"/>
      <c r="J17" s="14"/>
      <c r="K17" s="1"/>
      <c r="L17" s="1"/>
    </row>
    <row r="18" spans="2:12" ht="1.5" customHeight="1" x14ac:dyDescent="0.25">
      <c r="B18" s="9"/>
      <c r="C18" s="10"/>
      <c r="D18" s="9"/>
      <c r="E18" s="9"/>
      <c r="F18" s="11"/>
      <c r="G18" s="12"/>
      <c r="H18" s="13"/>
      <c r="I18" s="12"/>
      <c r="J18" s="14"/>
      <c r="K18" s="1"/>
      <c r="L18" s="1"/>
    </row>
    <row r="19" spans="2:12" ht="15.75" thickBot="1" x14ac:dyDescent="0.3">
      <c r="B19" s="9"/>
      <c r="C19" s="10"/>
      <c r="D19" s="9"/>
      <c r="E19" s="9"/>
      <c r="F19" s="11"/>
      <c r="G19" s="12"/>
      <c r="H19" s="13"/>
      <c r="I19" s="12"/>
      <c r="J19" s="14"/>
      <c r="K19" s="1"/>
      <c r="L19" s="1"/>
    </row>
    <row r="20" spans="2:12" ht="15.75" thickBot="1" x14ac:dyDescent="0.3">
      <c r="B20" s="49"/>
      <c r="C20" s="50"/>
      <c r="D20" s="51"/>
      <c r="E20" s="52" t="s">
        <v>15</v>
      </c>
      <c r="F20" s="53"/>
      <c r="G20" s="54"/>
      <c r="H20" s="55"/>
      <c r="I20" s="54"/>
      <c r="J20" s="56"/>
      <c r="K20" s="1"/>
      <c r="L20" s="1"/>
    </row>
    <row r="21" spans="2:12" ht="36.75" thickBot="1" x14ac:dyDescent="0.3">
      <c r="B21" s="58" t="s">
        <v>0</v>
      </c>
      <c r="C21" s="59" t="s">
        <v>1</v>
      </c>
      <c r="D21" s="59" t="s">
        <v>2</v>
      </c>
      <c r="E21" s="59" t="s">
        <v>3</v>
      </c>
      <c r="F21" s="60" t="s">
        <v>4</v>
      </c>
      <c r="G21" s="59" t="s">
        <v>7</v>
      </c>
      <c r="H21" s="59" t="s">
        <v>8</v>
      </c>
      <c r="I21" s="59" t="s">
        <v>9</v>
      </c>
      <c r="J21" s="61" t="s">
        <v>5</v>
      </c>
      <c r="K21" s="1"/>
      <c r="L21" s="1"/>
    </row>
    <row r="22" spans="2:12" ht="146.25" customHeight="1" x14ac:dyDescent="0.25">
      <c r="B22" s="47">
        <v>1</v>
      </c>
      <c r="C22" s="82" t="s">
        <v>16</v>
      </c>
      <c r="D22" s="47" t="s">
        <v>18</v>
      </c>
      <c r="E22" s="47">
        <v>2500</v>
      </c>
      <c r="F22" s="35"/>
      <c r="G22" s="36"/>
      <c r="H22" s="57"/>
      <c r="I22" s="36"/>
      <c r="J22" s="38"/>
      <c r="K22" s="1"/>
      <c r="L22" s="1"/>
    </row>
    <row r="23" spans="2:12" ht="143.25" customHeight="1" x14ac:dyDescent="0.25">
      <c r="B23" s="48">
        <v>2</v>
      </c>
      <c r="C23" s="83" t="s">
        <v>16</v>
      </c>
      <c r="D23" s="48" t="s">
        <v>19</v>
      </c>
      <c r="E23" s="48">
        <v>1000</v>
      </c>
      <c r="F23" s="2"/>
      <c r="G23" s="3"/>
      <c r="H23" s="5"/>
      <c r="I23" s="3"/>
      <c r="J23" s="4"/>
      <c r="K23" s="1"/>
      <c r="L23" s="1"/>
    </row>
    <row r="24" spans="2:12" x14ac:dyDescent="0.25">
      <c r="B24" s="9"/>
      <c r="C24" s="17"/>
      <c r="D24" s="30" t="s">
        <v>24</v>
      </c>
      <c r="E24" s="9"/>
      <c r="F24" s="21"/>
      <c r="G24" s="8">
        <f>SUM(G22+G23)</f>
        <v>0</v>
      </c>
      <c r="H24" s="19"/>
      <c r="I24" s="8">
        <f>SUM(I22+I23)</f>
        <v>0</v>
      </c>
      <c r="J24" s="20"/>
      <c r="K24" s="1"/>
      <c r="L24" s="1"/>
    </row>
    <row r="25" spans="2:12" x14ac:dyDescent="0.25">
      <c r="B25" s="9"/>
      <c r="C25" s="17"/>
      <c r="D25" s="9"/>
      <c r="E25" s="9"/>
      <c r="F25" s="18"/>
      <c r="G25" s="8"/>
      <c r="H25" s="19"/>
      <c r="I25" s="8"/>
      <c r="J25" s="20"/>
      <c r="K25" s="1"/>
      <c r="L25" s="1"/>
    </row>
    <row r="26" spans="2:12" x14ac:dyDescent="0.25">
      <c r="B26" s="9"/>
      <c r="C26" s="17"/>
      <c r="D26" s="9"/>
      <c r="E26" s="9"/>
      <c r="F26" s="18"/>
      <c r="G26" s="8"/>
      <c r="H26" s="19"/>
      <c r="I26" s="8"/>
      <c r="J26" s="20"/>
      <c r="K26" s="1"/>
      <c r="L26" s="1"/>
    </row>
    <row r="27" spans="2:12" ht="15.75" thickBot="1" x14ac:dyDescent="0.3">
      <c r="B27" s="9"/>
      <c r="C27" s="17"/>
      <c r="D27" s="9"/>
      <c r="E27" s="9"/>
      <c r="F27" s="18"/>
      <c r="G27" s="8"/>
      <c r="H27" s="19"/>
      <c r="I27" s="8"/>
      <c r="J27" s="20"/>
      <c r="K27" s="1"/>
      <c r="L27" s="1"/>
    </row>
    <row r="28" spans="2:12" ht="15.75" thickBot="1" x14ac:dyDescent="0.3">
      <c r="B28" s="62"/>
      <c r="C28" s="72"/>
      <c r="D28" s="73"/>
      <c r="E28" s="74" t="s">
        <v>17</v>
      </c>
      <c r="F28" s="75"/>
      <c r="G28" s="76"/>
      <c r="H28" s="73"/>
      <c r="I28" s="76"/>
      <c r="J28" s="77"/>
      <c r="K28" s="1"/>
      <c r="L28" s="1"/>
    </row>
    <row r="29" spans="2:12" ht="36.75" thickBot="1" x14ac:dyDescent="0.3">
      <c r="B29" s="58" t="s">
        <v>0</v>
      </c>
      <c r="C29" s="59" t="s">
        <v>1</v>
      </c>
      <c r="D29" s="59" t="s">
        <v>2</v>
      </c>
      <c r="E29" s="59" t="s">
        <v>3</v>
      </c>
      <c r="F29" s="60" t="s">
        <v>4</v>
      </c>
      <c r="G29" s="59" t="s">
        <v>7</v>
      </c>
      <c r="H29" s="59" t="s">
        <v>8</v>
      </c>
      <c r="I29" s="59" t="s">
        <v>9</v>
      </c>
      <c r="J29" s="61" t="s">
        <v>5</v>
      </c>
      <c r="K29" s="1"/>
      <c r="L29" s="1"/>
    </row>
    <row r="30" spans="2:12" ht="89.25" x14ac:dyDescent="0.25">
      <c r="B30" s="63">
        <v>1</v>
      </c>
      <c r="C30" s="64" t="s">
        <v>20</v>
      </c>
      <c r="D30" s="65" t="s">
        <v>26</v>
      </c>
      <c r="E30" s="66">
        <v>50</v>
      </c>
      <c r="F30" s="67"/>
      <c r="G30" s="68"/>
      <c r="H30" s="69"/>
      <c r="I30" s="70"/>
      <c r="J30" s="71"/>
      <c r="K30" s="1"/>
      <c r="L30" s="1"/>
    </row>
    <row r="31" spans="2:12" ht="140.25" x14ac:dyDescent="0.25">
      <c r="B31" s="22">
        <v>2</v>
      </c>
      <c r="C31" s="23" t="s">
        <v>21</v>
      </c>
      <c r="D31" s="25" t="s">
        <v>26</v>
      </c>
      <c r="E31" s="26">
        <v>50</v>
      </c>
      <c r="F31" s="27"/>
      <c r="G31" s="29"/>
      <c r="H31" s="28"/>
      <c r="I31" s="33"/>
      <c r="J31" s="24"/>
      <c r="K31" s="1"/>
      <c r="L31" s="1"/>
    </row>
    <row r="32" spans="2:12" x14ac:dyDescent="0.25">
      <c r="B32" s="6"/>
      <c r="C32" s="6"/>
      <c r="D32" s="6" t="s">
        <v>25</v>
      </c>
      <c r="E32" s="6"/>
      <c r="F32" s="6"/>
      <c r="G32" s="32">
        <f>SUM(G30+G31)</f>
        <v>0</v>
      </c>
      <c r="H32" s="6"/>
      <c r="I32" s="32">
        <f>SUM(I30+I31)</f>
        <v>0</v>
      </c>
      <c r="J32" s="6"/>
      <c r="K32" s="1"/>
      <c r="L32" s="1"/>
    </row>
    <row r="33" spans="2:12" x14ac:dyDescent="0.25">
      <c r="B33" s="6"/>
      <c r="C33" s="6"/>
      <c r="D33" s="6"/>
      <c r="E33" s="6"/>
      <c r="F33" s="6"/>
      <c r="G33" s="32"/>
      <c r="H33" s="6"/>
      <c r="I33" s="32"/>
      <c r="J33" s="6"/>
      <c r="K33" s="1"/>
      <c r="L33" s="1"/>
    </row>
    <row r="34" spans="2:12" x14ac:dyDescent="0.25">
      <c r="B34" s="6"/>
      <c r="C34" s="6"/>
      <c r="D34" s="6" t="s">
        <v>30</v>
      </c>
      <c r="E34" s="6"/>
      <c r="F34" s="6"/>
      <c r="G34" s="32">
        <f>SUM(G15+G24+G32)</f>
        <v>0</v>
      </c>
      <c r="H34" s="6"/>
      <c r="I34" s="32">
        <f>SUM(I15+I24+I32)</f>
        <v>0</v>
      </c>
      <c r="J34" s="6"/>
      <c r="K34" s="1"/>
      <c r="L34" s="1"/>
    </row>
    <row r="35" spans="2:12" x14ac:dyDescent="0.25">
      <c r="B35" s="6"/>
      <c r="C35" s="6"/>
      <c r="D35" s="6"/>
      <c r="E35" s="6"/>
      <c r="F35" s="6"/>
      <c r="G35" s="6"/>
      <c r="H35" s="6"/>
      <c r="I35" s="6"/>
      <c r="J35" s="6"/>
      <c r="K35" s="1"/>
      <c r="L35" s="1"/>
    </row>
    <row r="36" spans="2:12" x14ac:dyDescent="0.25">
      <c r="B36" t="s">
        <v>27</v>
      </c>
    </row>
    <row r="37" spans="2:12" x14ac:dyDescent="0.25">
      <c r="B37" t="s">
        <v>28</v>
      </c>
    </row>
    <row r="38" spans="2:12" x14ac:dyDescent="0.25">
      <c r="B38" t="s">
        <v>29</v>
      </c>
    </row>
  </sheetData>
  <mergeCells count="1">
    <mergeCell ref="B10: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Małgorzata Krzycka</cp:lastModifiedBy>
  <cp:lastPrinted>2023-11-15T15:31:10Z</cp:lastPrinted>
  <dcterms:created xsi:type="dcterms:W3CDTF">2022-03-30T12:19:31Z</dcterms:created>
  <dcterms:modified xsi:type="dcterms:W3CDTF">2023-11-24T08:57:44Z</dcterms:modified>
</cp:coreProperties>
</file>