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RYSIA-z-dysku-D\postepowania_2019\sozotechniczne\do-ogloszenia\sprostowanie\"/>
    </mc:Choice>
  </mc:AlternateContent>
  <bookViews>
    <workbookView xWindow="-105" yWindow="-105" windowWidth="23250" windowHeight="12570" firstSheet="5" activeTab="9"/>
  </bookViews>
  <sheets>
    <sheet name="CZYSZCZENIA 2020" sheetId="3" r:id="rId1"/>
    <sheet name="CZYSZCZENIA 2021" sheetId="26" r:id="rId2"/>
    <sheet name=" PRZEGLĄDY 2020" sheetId="4" r:id="rId3"/>
    <sheet name="PRZEGLĄDY 2021" sheetId="27" r:id="rId4"/>
    <sheet name="ODPADY KRZESINY 2020" sheetId="5" r:id="rId5"/>
    <sheet name="ODPADY KRZESINY 2021" sheetId="28" r:id="rId6"/>
    <sheet name="OPDADY LESZNO 2020" sheetId="8" r:id="rId7"/>
    <sheet name="ODPADY LESZNO 2021" sheetId="29" r:id="rId8"/>
    <sheet name="ODPADY ŚREM 2020" sheetId="9" r:id="rId9"/>
    <sheet name="ODPADY ŚREM 2021" sheetId="30" r:id="rId10"/>
    <sheet name="ODPADY BABKI 2020" sheetId="10" r:id="rId11"/>
    <sheet name="ODPADY BABKI 2021" sheetId="31" r:id="rId12"/>
    <sheet name="RAZEM" sheetId="25" r:id="rId13"/>
  </sheets>
  <definedNames>
    <definedName name="_xlnm.Print_Area" localSheetId="0">'CZYSZCZENIA 2020'!$A$1:$I$106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" i="9" l="1"/>
  <c r="G17" i="31" l="1"/>
  <c r="E35" i="30" l="1"/>
  <c r="E19" i="30"/>
  <c r="M22" i="29"/>
  <c r="D18" i="29"/>
  <c r="E18" i="8"/>
  <c r="O48" i="28"/>
  <c r="D15" i="28"/>
  <c r="N22" i="8" l="1"/>
  <c r="P48" i="5"/>
  <c r="E15" i="5" l="1"/>
  <c r="E14" i="10" l="1"/>
  <c r="E19" i="9" l="1"/>
</calcChain>
</file>

<file path=xl/sharedStrings.xml><?xml version="1.0" encoding="utf-8"?>
<sst xmlns="http://schemas.openxmlformats.org/spreadsheetml/2006/main" count="1899" uniqueCount="404">
  <si>
    <t>Lp.</t>
  </si>
  <si>
    <t>Lokalizacja                                            kompleks/ miejsce</t>
  </si>
  <si>
    <t>Kmpl 2981/bud.5</t>
  </si>
  <si>
    <t>Kmpl 2981/myjka sam.</t>
  </si>
  <si>
    <t xml:space="preserve">                                         Kmpl 2982/ przy bud.19</t>
  </si>
  <si>
    <t xml:space="preserve">Kmpl 6035/baza KOL </t>
  </si>
  <si>
    <t xml:space="preserve">Kmpl 6035/APRON A </t>
  </si>
  <si>
    <t xml:space="preserve">Kmpl 6035/APRON B </t>
  </si>
  <si>
    <t xml:space="preserve">Kmpl 6035/APRON E </t>
  </si>
  <si>
    <t xml:space="preserve">Kmpl 6035/APRON D </t>
  </si>
  <si>
    <t xml:space="preserve">Kmpl 6035/Gł-5 </t>
  </si>
  <si>
    <t xml:space="preserve">Kmpl 6035/Gł-1-48 </t>
  </si>
  <si>
    <t xml:space="preserve">Kmpl 6035/Świątnica </t>
  </si>
  <si>
    <t>Kmpl 6035/USR - brama Lima</t>
  </si>
  <si>
    <t>Kmpl 6035/USR – zb. pośredni 24A</t>
  </si>
  <si>
    <t>Kmpl 6035/USR – s.hangar 7-8</t>
  </si>
  <si>
    <t>Kmpl 6035/USR – s.hangar 3-4</t>
  </si>
  <si>
    <t>Kmpl 6035/USR – s.hangar 1-2</t>
  </si>
  <si>
    <t>Kmpl 6035/USR – s.hangar 13-14</t>
  </si>
  <si>
    <t>Kmpl 6035/USR – s.hangar 15-16</t>
  </si>
  <si>
    <t>Kmpl 6035/USR – s.hangar 11-12</t>
  </si>
  <si>
    <t>Kmpl 6035/USR – s.hangar 9-10</t>
  </si>
  <si>
    <t>Kmpl 6035/USR – s.hangar 11</t>
  </si>
  <si>
    <t>Kmpl 6035/USR – s.hangar 5-6</t>
  </si>
  <si>
    <t>Kmpl 6035/USR – ROMEO</t>
  </si>
  <si>
    <t xml:space="preserve">Kmpl 6035/MPS 2 </t>
  </si>
  <si>
    <t xml:space="preserve">Kmpl 6035/hangar paliwowy </t>
  </si>
  <si>
    <t xml:space="preserve">Kmpl 6035/strażnica </t>
  </si>
  <si>
    <t xml:space="preserve">Kmpl 6035/ nowy WPL </t>
  </si>
  <si>
    <t xml:space="preserve">Kmpl 6035/ USR- bud. eskadrowy </t>
  </si>
  <si>
    <t>Kmpl 2972/bud. nr 4</t>
  </si>
  <si>
    <t>Kmpl 2981/bud. 41 wiata MPS</t>
  </si>
  <si>
    <t xml:space="preserve">Kmpl 2799/ kuchnia bud. 15 </t>
  </si>
  <si>
    <t xml:space="preserve">Kmpl 2799/ kasyno bud. 24 </t>
  </si>
  <si>
    <t xml:space="preserve">Kmpl 6035/ hydrofornia  bud. 68 </t>
  </si>
  <si>
    <t xml:space="preserve">Kmpl 6035/N. hangar                               bud. 150 </t>
  </si>
  <si>
    <t xml:space="preserve">Kmpl 6035/myjnia  bud. 155 </t>
  </si>
  <si>
    <t>Paliwołapacz                                            V= 70 m3</t>
  </si>
  <si>
    <t>Paliwołapacz                                            V= 173 m3</t>
  </si>
  <si>
    <t>Paliwołapacz                                            V= 179 m3</t>
  </si>
  <si>
    <t xml:space="preserve">Kmpl 6035/APRON                 C-E </t>
  </si>
  <si>
    <t xml:space="preserve">Kmpl 6035/APRON                 A-W </t>
  </si>
  <si>
    <t>Separator Hauraton                          NGK 160                            V=33 m3</t>
  </si>
  <si>
    <t>Separator Hauraton                          NGK 80                            V=16 m3</t>
  </si>
  <si>
    <t>Piaskownik                                           V= 80 m3</t>
  </si>
  <si>
    <t>Separator SHDC                          1500 CS                            V= 91 m3</t>
  </si>
  <si>
    <t>Separator SHDC                          800 CS                                         V= 60 m3</t>
  </si>
  <si>
    <t>Piaskownik                                           V= 40 m3</t>
  </si>
  <si>
    <t>Separator SHDC                          1200 CS                            V= 75 m3</t>
  </si>
  <si>
    <t>Piaskownik                                           V= 60 m3</t>
  </si>
  <si>
    <t>AWAS HI 2000                                  NG 65                                     V= 13 m3</t>
  </si>
  <si>
    <t>Separator IHDC 80                V= 22 m3</t>
  </si>
  <si>
    <t>Separator AWAS BK 80      V= 11 m3</t>
  </si>
  <si>
    <t>Separator Hauraton             SKG 130                               V= 30 m3</t>
  </si>
  <si>
    <t>Separator DRO 031                                     V= 1 m3</t>
  </si>
  <si>
    <t xml:space="preserve">Kmpl 8652/zbiornik      nr 1 </t>
  </si>
  <si>
    <t xml:space="preserve">Kmpl 8652/zbiornik       nr 2 </t>
  </si>
  <si>
    <t>Tłuszczownik                                           4,5 m3</t>
  </si>
  <si>
    <t>Piaskownik                                                 3 m3</t>
  </si>
  <si>
    <t>Osadnik                                              5 m3</t>
  </si>
  <si>
    <t xml:space="preserve">Łapacz tłuszczów                 T1 - 1,54 m3                            </t>
  </si>
  <si>
    <t>Łapacz tłuszczów                                              T2 - 1,80 m3</t>
  </si>
  <si>
    <t>Kmpl 2973/myjnia</t>
  </si>
  <si>
    <t>Separator EKOL-UNICON PSW LAMELA 10/100                                          6 m3</t>
  </si>
  <si>
    <t>Separator EKOL-UNICON PSW LAMELA 30/300                                 7 m3</t>
  </si>
  <si>
    <t>Rodzaj urządzenia           i jego objętość nominalna</t>
  </si>
  <si>
    <t>Kmpl 2972/bud. 63 wiata MPS</t>
  </si>
  <si>
    <t xml:space="preserve"> </t>
  </si>
  <si>
    <t>Separator                              AWAS HI 1900                           5 m3</t>
  </si>
  <si>
    <t>Studnia sedymentacyjna                              6 m3</t>
  </si>
  <si>
    <t>Studnia wody podczyszczonej                            6 m3</t>
  </si>
  <si>
    <t>Separator ACO PASSAWANT nr 3                                   5 m3</t>
  </si>
  <si>
    <t>Separator ACO PASSAWANT nr 4                                   5 m3</t>
  </si>
  <si>
    <t>Separator IHDC 200 CS                           60 m3</t>
  </si>
  <si>
    <t>Paliwołapacz                                            V= 80 m3</t>
  </si>
  <si>
    <t>Kmpl 6035/MPS 2 przy lab.</t>
  </si>
  <si>
    <t>Kmpl 6035/MPS 2 rampa</t>
  </si>
  <si>
    <t>Kmpl 6035/MPS 2 płaszczyzna</t>
  </si>
  <si>
    <t>Kmpl 2799/bud. 89 laboratorium</t>
  </si>
  <si>
    <t>Kmpl 6035/                                        NOSPiTN</t>
  </si>
  <si>
    <t>Piaskownik                                                 1 m3</t>
  </si>
  <si>
    <t xml:space="preserve">Łapacz błota i olejów          342,1 m3 </t>
  </si>
  <si>
    <t>Kmpl 6035/bud. prób silników</t>
  </si>
  <si>
    <t>JW. 1156 POZNAŃ-KRZESINY</t>
  </si>
  <si>
    <t xml:space="preserve">cena jednostkowa brutto                             </t>
  </si>
  <si>
    <t>Termin obsługi - czyszczenia (miesiąc)</t>
  </si>
  <si>
    <t>IV,VII,XI</t>
  </si>
  <si>
    <t>IV,XI</t>
  </si>
  <si>
    <t>VIII</t>
  </si>
  <si>
    <t>VI</t>
  </si>
  <si>
    <t>VII</t>
  </si>
  <si>
    <t>X</t>
  </si>
  <si>
    <t>IX</t>
  </si>
  <si>
    <t>IV,X</t>
  </si>
  <si>
    <t xml:space="preserve">Wartość calkowita brutto </t>
  </si>
  <si>
    <t>SOI LESZNO</t>
  </si>
  <si>
    <t>RAZEM JW. 1156:</t>
  </si>
  <si>
    <t>RAZEM SOI Leszno:</t>
  </si>
  <si>
    <t>SOI  ŚREM</t>
  </si>
  <si>
    <t>RAZEM</t>
  </si>
  <si>
    <t>UWAGI</t>
  </si>
  <si>
    <t>Separator SHDC            1500 CS (II)                       V= 91 m3</t>
  </si>
  <si>
    <t>Piaskownik (II)                                           V= 80 m3</t>
  </si>
  <si>
    <t>Odadnik AWAS                  V= 7,5 m3</t>
  </si>
  <si>
    <t>Kmpl. 6035/ MPS 1</t>
  </si>
  <si>
    <t>Hauraton AQUAFIX SKGBP 80                                      V= 6 m3</t>
  </si>
  <si>
    <t>Hauraton AQUAFIX SKGBP 80                                       V= 17 m3</t>
  </si>
  <si>
    <t>Hauraton AQUAFIX SKGBP 80                                         V= 17,0 m3</t>
  </si>
  <si>
    <t>Hauraton AQUAFIX SKGBP 25                                         V= 6 m3</t>
  </si>
  <si>
    <t>Łapacz skrobi                     V= 2,0 m3</t>
  </si>
  <si>
    <t>Kmpl. 2799/ kuchnia bud. nr 15</t>
  </si>
  <si>
    <t xml:space="preserve">Separator DRO                   0,8 m3 </t>
  </si>
  <si>
    <t>Kmpl 2799/ kotłownia centralna, bud 86</t>
  </si>
  <si>
    <t>Separator AWAS BK 80      V= 5 m3</t>
  </si>
  <si>
    <t>Kmpl 6035/Hush House</t>
  </si>
  <si>
    <t>IV,VI,VIII,XI</t>
  </si>
  <si>
    <t>Separator ACO PASSAWANT nr 1                                 7m3</t>
  </si>
  <si>
    <t>Separator ACO PASSAWANT nr 2                                   6,5 m3</t>
  </si>
  <si>
    <t>Separator koalescencyjny                     DIN 1999 COALISATOR OLEOPATOR                                      0,9 m3</t>
  </si>
  <si>
    <t xml:space="preserve">Osadnik AWAS                                       V= 12 m3 </t>
  </si>
  <si>
    <t>*</t>
  </si>
  <si>
    <t>Separator ECO II NG 20/5,5                                             5,5 m3</t>
  </si>
  <si>
    <t xml:space="preserve">                                         Kmpl 1795/ Strzelnica</t>
  </si>
  <si>
    <t xml:space="preserve">Krotność przeglądu </t>
  </si>
  <si>
    <t>Termin przeglądu</t>
  </si>
  <si>
    <t>Separator AWAS                                                   BK NG 3                           0,5 m³</t>
  </si>
  <si>
    <t>Separator AWAS NG 20        6 m³</t>
  </si>
  <si>
    <t>Separator AWAS SBK NG 80                                              22 m³</t>
  </si>
  <si>
    <t>Separator IHDC 50                                                   19 m³</t>
  </si>
  <si>
    <t>Separator AWAS                                                      BK NG 3                                                            0,5 m³</t>
  </si>
  <si>
    <t>Separator DRO 031                                        0,8 m³</t>
  </si>
  <si>
    <t>Neutralizator YON 010                                               0,6 m³</t>
  </si>
  <si>
    <t>Zbiornik SDR 2000                                                        1,0 m³</t>
  </si>
  <si>
    <t>Zbiornik SDR 1500                                                        1,0 m³</t>
  </si>
  <si>
    <t>Myjnia                                                                          Separator i osadnik                                                             32,5 m³</t>
  </si>
  <si>
    <t>Hauraton  5 m³</t>
  </si>
  <si>
    <t>Separator koalescencyjny OLEOPATOR                                     5 m³</t>
  </si>
  <si>
    <r>
      <t>Piaskownik  3 komorowy                                 V= 41 m</t>
    </r>
    <r>
      <rPr>
        <vertAlign val="superscript"/>
        <sz val="10"/>
        <rFont val="Arial Narrow"/>
        <family val="2"/>
        <charset val="238"/>
      </rPr>
      <t>3</t>
    </r>
  </si>
  <si>
    <r>
      <t>Studnie bezodpływowe      V=7,5m</t>
    </r>
    <r>
      <rPr>
        <vertAlign val="superscript"/>
        <sz val="10"/>
        <rFont val="Arial Narrow"/>
        <family val="2"/>
        <charset val="238"/>
      </rPr>
      <t>3</t>
    </r>
  </si>
  <si>
    <t>L.p.</t>
  </si>
  <si>
    <t>Kod odpadów</t>
  </si>
  <si>
    <t>Rodzaj odpadów</t>
  </si>
  <si>
    <t>Szacunkowe kwoty za odbiór odpadów</t>
  </si>
  <si>
    <t>Kwota jednostkowa brutto</t>
  </si>
  <si>
    <t xml:space="preserve">Suma brutto </t>
  </si>
  <si>
    <t>PLN</t>
  </si>
  <si>
    <t>1.</t>
  </si>
  <si>
    <t>04 02 09</t>
  </si>
  <si>
    <t>Odpady materiałów złożonych</t>
  </si>
  <si>
    <t>2.</t>
  </si>
  <si>
    <t>06 04 04 *</t>
  </si>
  <si>
    <t>Odpady zawierające rtęć</t>
  </si>
  <si>
    <t>3.</t>
  </si>
  <si>
    <t>07 01 04*</t>
  </si>
  <si>
    <t xml:space="preserve">Inne rozpuszczalniki organiczne, roztwory z przemywania i ciecze macierzyste </t>
  </si>
  <si>
    <t>4.</t>
  </si>
  <si>
    <t>ODPAD ZAWIERAJĄCY HYDRAZYNĘ</t>
  </si>
  <si>
    <t>5.</t>
  </si>
  <si>
    <t>07 02 17</t>
  </si>
  <si>
    <t>Odpady zawierające silikony inne niż wymienione w 07 02 16</t>
  </si>
  <si>
    <t>6.</t>
  </si>
  <si>
    <t>07 06 99</t>
  </si>
  <si>
    <t>Inne niewymienione odpady</t>
  </si>
  <si>
    <t>7.</t>
  </si>
  <si>
    <t>08 01 11*</t>
  </si>
  <si>
    <t>Odpady farb i lakierów zawierające rozpuszczalniki organiczne lub inne substancje niebezpieczne</t>
  </si>
  <si>
    <t>8.</t>
  </si>
  <si>
    <t>08 03 17*</t>
  </si>
  <si>
    <t>Odpadowy toner drukarski zawierający substancje niebezpieczne</t>
  </si>
  <si>
    <t>9.</t>
  </si>
  <si>
    <t>08 04 09*</t>
  </si>
  <si>
    <t>Odpadowe kleje i szczeliwa zawierające rozpuszczalniki organiczne lub inne substancje niebezpieczne</t>
  </si>
  <si>
    <t>10.</t>
  </si>
  <si>
    <t>12 03 01*</t>
  </si>
  <si>
    <t>Wodne ciecze myjące</t>
  </si>
  <si>
    <t>11.</t>
  </si>
  <si>
    <t>13 05 08*</t>
  </si>
  <si>
    <t>Mieszanina odpadów z piaskowników i z odwadniania olejów w separatorach</t>
  </si>
  <si>
    <t>12.</t>
  </si>
  <si>
    <t>13 08 99</t>
  </si>
  <si>
    <t>13.</t>
  </si>
  <si>
    <t>15 01 10*</t>
  </si>
  <si>
    <t>Opakowania zawierające pozostałości substancji niebezpiecznych</t>
  </si>
  <si>
    <t>14.</t>
  </si>
  <si>
    <t>15 01 02</t>
  </si>
  <si>
    <t>Opakowania z tworzyw sztucznych</t>
  </si>
  <si>
    <t>15.</t>
  </si>
  <si>
    <t>15 02 02*</t>
  </si>
  <si>
    <t>Sorbenty, materiały filtracyjne (w tym filtry olejowe nieujęte w innych grupach), tkaniny do wycierania (np. szmaty, ścierki) i ubrania ochronne zanieczyszczone substancjami niebezpiecznymi</t>
  </si>
  <si>
    <t>15 02 03</t>
  </si>
  <si>
    <t>16.</t>
  </si>
  <si>
    <t>Sorbenty, materiały filtracyjne, tkaniny do wycierania (np. szmaty, ścierki) i ubrania ochronne inne niż wymienione w 15 02 02</t>
  </si>
  <si>
    <t>17.</t>
  </si>
  <si>
    <t>16 01 07*</t>
  </si>
  <si>
    <t>Filtry olejowe</t>
  </si>
  <si>
    <t>18.</t>
  </si>
  <si>
    <t>16 02 13*</t>
  </si>
  <si>
    <t>Zużyte urządzenia zawierające niebezpieczne elementy inne niż wymienione w 16 02 09 do 16 02 12</t>
  </si>
  <si>
    <t>19.</t>
  </si>
  <si>
    <t>16 01 99</t>
  </si>
  <si>
    <t>20.</t>
  </si>
  <si>
    <t>16 05 07*</t>
  </si>
  <si>
    <t>Zużyte nieorganiczne chemikalia zawierające substancje niebezpieczne</t>
  </si>
  <si>
    <t>21.</t>
  </si>
  <si>
    <t>16 06 01*</t>
  </si>
  <si>
    <t>Baterie i akumulatory ołowiowe</t>
  </si>
  <si>
    <t>22.</t>
  </si>
  <si>
    <t>16 06 02*</t>
  </si>
  <si>
    <t>Baterie i akumulatory niklowo-kadmowe</t>
  </si>
  <si>
    <t>23.</t>
  </si>
  <si>
    <t>16 06 04</t>
  </si>
  <si>
    <t>Baterie alkaliczne</t>
  </si>
  <si>
    <t>24.</t>
  </si>
  <si>
    <t>16 06 05</t>
  </si>
  <si>
    <t>Inne baterie i akumulatory</t>
  </si>
  <si>
    <t>25.</t>
  </si>
  <si>
    <t>16 06 06*</t>
  </si>
  <si>
    <t>Selektywnie gromadzony elektrolit z baterii i akumulatorów</t>
  </si>
  <si>
    <t>26.</t>
  </si>
  <si>
    <t>17 02 03</t>
  </si>
  <si>
    <t>Tworzywa sztuczne</t>
  </si>
  <si>
    <t>27.</t>
  </si>
  <si>
    <t>17 02 04*</t>
  </si>
  <si>
    <t>Odpady drewna, szkła i tworzyw sztucznych zawierające lub zanieczyszczone substancjami niebezpiecznymi</t>
  </si>
  <si>
    <t>28.</t>
  </si>
  <si>
    <t>17 03 02</t>
  </si>
  <si>
    <t>Asfalt inny niż wymieniony w 17 03 01</t>
  </si>
  <si>
    <t>17 03 03*</t>
  </si>
  <si>
    <t>Smoły i produkty smołowe</t>
  </si>
  <si>
    <t>30.</t>
  </si>
  <si>
    <t>17 06 05*</t>
  </si>
  <si>
    <t>Materiały konstrukcyjne zawierające  azbest</t>
  </si>
  <si>
    <t>31.</t>
  </si>
  <si>
    <t>19 08 01</t>
  </si>
  <si>
    <t>Skratki</t>
  </si>
  <si>
    <t>32.</t>
  </si>
  <si>
    <t>19 08 02</t>
  </si>
  <si>
    <t>Zawartość piaskowników</t>
  </si>
  <si>
    <t>33.</t>
  </si>
  <si>
    <t>19 08 05</t>
  </si>
  <si>
    <t>Ustabilizowane komunalne osady ściekowe</t>
  </si>
  <si>
    <t>34.</t>
  </si>
  <si>
    <t>19 08 09</t>
  </si>
  <si>
    <t>Tłuszcze i mieszaniny olejów z separacji olej/woda zawierające wyłącznie oleje jadalne i tłuszcze</t>
  </si>
  <si>
    <t>19 12 04</t>
  </si>
  <si>
    <t>Tworzywa sztuczne i guma</t>
  </si>
  <si>
    <t>19 12 08</t>
  </si>
  <si>
    <t>Tekstylia</t>
  </si>
  <si>
    <t>SUMA</t>
  </si>
  <si>
    <t>Separator AWAS     V= 5 m3</t>
  </si>
  <si>
    <r>
      <t>Łapacz tłuszczów                            6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</si>
  <si>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r>
      <t>Separator 1                                   5 m</t>
    </r>
    <r>
      <rPr>
        <vertAlign val="superscript"/>
        <sz val="10"/>
        <rFont val="Arial Narrow"/>
        <family val="2"/>
        <charset val="238"/>
      </rPr>
      <t>3</t>
    </r>
  </si>
  <si>
    <r>
      <t>Separator 2 Hauraton                                    5 m</t>
    </r>
    <r>
      <rPr>
        <vertAlign val="superscript"/>
        <sz val="10"/>
        <rFont val="Arial Narrow"/>
        <family val="2"/>
        <charset val="238"/>
      </rPr>
      <t>3</t>
    </r>
  </si>
  <si>
    <r>
      <t>Piaskownik                                   7 m</t>
    </r>
    <r>
      <rPr>
        <vertAlign val="superscript"/>
        <sz val="10"/>
        <rFont val="Arial Narrow"/>
        <family val="2"/>
        <charset val="238"/>
      </rPr>
      <t>3</t>
    </r>
  </si>
  <si>
    <r>
      <t>Łapacz tłuszczów                           5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</si>
  <si>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r>
      <t>Łapacz tłuszczów                            2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</si>
  <si>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t>Myjnia    AWAS                                                                      Separator i osadnik                                                             32,5 m³</t>
  </si>
  <si>
    <r>
      <t>Łapacz tłuszczów                            1,5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</si>
  <si>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r>
      <t>Piaskownik                         10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                      </t>
    </r>
  </si>
  <si>
    <r>
      <t>Łapacz błota i piasku                  9m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                                             </t>
    </r>
  </si>
  <si>
    <r>
      <t>Łapacz benzyn                      i smarów                           3,0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                                             </t>
    </r>
  </si>
  <si>
    <r>
      <t>Łapacz skrobi – piaskownik                             1,54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</t>
    </r>
  </si>
  <si>
    <t xml:space="preserve"> Szacunkowa ilość odpadów prognozowanych do wytworzenia przez Jednostkę Wojskową 1156 w [Mg]</t>
  </si>
  <si>
    <t>RAZEM SOI Śrem:</t>
  </si>
  <si>
    <t>Urządzenia wymienione w pozycjach oznaczonych " * " - przewiduje się czyścić całkowicie, jednakże odpad z tych urządzeń przewiduje się zebrać i utylizować w ilości 40% ich pojemności. Z każdego urządzenia należy zebrać : z górnej warstwy 10% odpadu, pozostałe 30% odpadu z dna urządzenia. Pozostała ilośc cieczy z urządzenia ma służyć ponownemu częsciowemu napełnieniu urządzenia.</t>
  </si>
  <si>
    <t xml:space="preserve">Kmpl 6035/myjnia AWAS BIOLIFE bud. 155 </t>
  </si>
  <si>
    <t xml:space="preserve">                                         Kmpl 6035/ Stacja paliw</t>
  </si>
  <si>
    <t xml:space="preserve">Krotność obsługi   - czyszczenia urządzenia                               w roku </t>
  </si>
  <si>
    <t xml:space="preserve">                                         Kmpl 6035/ Stacja Paliw</t>
  </si>
  <si>
    <t>IV,IX</t>
  </si>
  <si>
    <t>Lp</t>
  </si>
  <si>
    <t>Separator ECOL-UNICON     V= 4 m3</t>
  </si>
  <si>
    <t>Kmpl 6035/ZPiER           BUD 70</t>
  </si>
  <si>
    <t>Kmpl 6035/ZPiER          SIEĆ</t>
  </si>
  <si>
    <t>Separator ECOLOGIC ECO II PE 1,5/0,6                            V= 0,93 m3</t>
  </si>
  <si>
    <t>Separator ECOLOGIC ECO H 10/100                                   V= 0,82 m3</t>
  </si>
  <si>
    <t>Kmpl 6035/Magazyn Wielofunkcyjny</t>
  </si>
  <si>
    <t>Separator ECOLOGIC ECO K 6/30-0,6  nr 1                                 V= 0,78 m3</t>
  </si>
  <si>
    <t>Separator ECOLOGIC ECO K 6/30-0,6  nr 2                                 V= 0,78 m3</t>
  </si>
  <si>
    <t>Separator ECOLOGIC ECO K 3/30-0,6  nr 3                                 V= 0,65 m3</t>
  </si>
  <si>
    <t>Separator ECOLOGIC ECO K 3/30-0,6  nr 4                                 V= 0,65 m3</t>
  </si>
  <si>
    <t>Separator ECOLOGIC ECO K 3/30-0,6  nr 5                                 V= 0,65 m3</t>
  </si>
  <si>
    <t>Separator ECOLOGIC ECO K 3/30-0,6  nr 6                                 V= 0,65 m3</t>
  </si>
  <si>
    <t>RAZEM   SOI Śrem:</t>
  </si>
  <si>
    <t xml:space="preserve">20 03 06 </t>
  </si>
  <si>
    <t xml:space="preserve">Odpady ze studzienek kanalizacyjnych </t>
  </si>
  <si>
    <t>II,IV,VII,XI</t>
  </si>
  <si>
    <t>RAZEM JW. 1156</t>
  </si>
  <si>
    <t>17 05 03*</t>
  </si>
  <si>
    <t>Gleba i ziemia, w tym kamienie, zawierające substancje niebezpieczne (np. PCB)</t>
  </si>
  <si>
    <t>CZYSZCZENIA</t>
  </si>
  <si>
    <t>PRZEGLĄDY</t>
  </si>
  <si>
    <t>ODPADY KRZESINY</t>
  </si>
  <si>
    <t>ODPADY LESZNO</t>
  </si>
  <si>
    <t>ODPADY ŚREM</t>
  </si>
  <si>
    <t>ODPADY BABKI</t>
  </si>
  <si>
    <t>Separator  DROGI III                                5 m³</t>
  </si>
  <si>
    <t>Kmpl 6035/Tlenownia</t>
  </si>
  <si>
    <t>Kmpl 2799/Magazyn żywnosciowy</t>
  </si>
  <si>
    <t>Kmpl 2799/Kasyno</t>
  </si>
  <si>
    <t>Kmpl 2799/Rondo</t>
  </si>
  <si>
    <t>Kmpl 2799/Biuro przepustek</t>
  </si>
  <si>
    <t>Przepompownia ścieków sanitarnych</t>
  </si>
  <si>
    <t>Kmpl 2799</t>
  </si>
  <si>
    <t>Kmpl 6035/LŚM</t>
  </si>
  <si>
    <t>Jednostka masy</t>
  </si>
  <si>
    <t>Mg</t>
  </si>
  <si>
    <t>m3</t>
  </si>
  <si>
    <t>Inne rozpuszczalniki organiczne, roztwory z przemywania i ciecze macierzyste (konieczność wypompowania ze zbiornika podziemnego)</t>
  </si>
  <si>
    <t>29.</t>
  </si>
  <si>
    <t>II,V,VIII,XI</t>
  </si>
  <si>
    <t>V,X</t>
  </si>
  <si>
    <t>II,V, VIII, XI</t>
  </si>
  <si>
    <t>III,VII,XI</t>
  </si>
  <si>
    <t>Separator PKS Koala II V=3m3 + osadnik</t>
  </si>
  <si>
    <t>Kmpl 6035/MPS 2 wiata</t>
  </si>
  <si>
    <t xml:space="preserve">Kmpl 6035/hangar paliwowy/obok bud 150 </t>
  </si>
  <si>
    <t>Kmpl 5706/ kuchnia/Kiekrz</t>
  </si>
  <si>
    <t xml:space="preserve">Kmpl 8652/zbiornik      nr 1/Borówiec </t>
  </si>
  <si>
    <t>Kmpl 4246/ kuchnia/Babki</t>
  </si>
  <si>
    <t>Kmpl 8652/zbiornik       nr 2/Borówiec</t>
  </si>
  <si>
    <t>Kmpl 6035/strefa południowa/domek lot.</t>
  </si>
  <si>
    <t>IV,VIII,XI</t>
  </si>
  <si>
    <t>IV, XI</t>
  </si>
  <si>
    <t>Kmpl 7887/Babki Górka</t>
  </si>
  <si>
    <t>Kmpl 4246 KSP(zatoczka)</t>
  </si>
  <si>
    <t>Osadnik 3m3</t>
  </si>
  <si>
    <r>
      <t>Separator ECO II NG 20/5,5                                             5,5 m</t>
    </r>
    <r>
      <rPr>
        <vertAlign val="superscript"/>
        <sz val="10"/>
        <rFont val="Arial Narrow"/>
        <family val="2"/>
        <charset val="238"/>
      </rPr>
      <t>3</t>
    </r>
  </si>
  <si>
    <r>
      <t>Separator AWAS     V= 5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</si>
  <si>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II PE 1,5/0,6                            V= 0,93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</si>
  <si>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H 10/100                                   V= 0,82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</si>
  <si>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K 6/30-0,6  nr 1                                 V= 0,78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</si>
  <si>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K 6/30-0,6  nr 2                                 V= 0,78 m</t>
    </r>
    <r>
      <rPr>
        <vertAlign val="superscript"/>
        <sz val="10"/>
        <rFont val="Arial Narrow"/>
        <family val="2"/>
        <charset val="238"/>
      </rPr>
      <t>3</t>
    </r>
  </si>
  <si>
    <t>Separator BHDC 31 V=1m3</t>
  </si>
  <si>
    <t>VI,XI</t>
  </si>
  <si>
    <t>Kmpl 6035/Bud. Lab. BL/franc.</t>
  </si>
  <si>
    <t>V,XI</t>
  </si>
  <si>
    <t xml:space="preserve">                                         Kmpl 2982/ przy bud.19/Sikorskiego</t>
  </si>
  <si>
    <t xml:space="preserve">Kmpl 6035/ZPiER </t>
  </si>
  <si>
    <t>Separator  DROGI I                                2,5 m³</t>
  </si>
  <si>
    <t>Separator  DROGI II                                2,5 m³</t>
  </si>
  <si>
    <t>Separator  DROGI III                                2,5 m³</t>
  </si>
  <si>
    <t>Separator  DROGI IV                                1,5 m³</t>
  </si>
  <si>
    <t>Separator  DROGI V                                2,5 m³</t>
  </si>
  <si>
    <t>Separator  DROGI VI                                1,5 m³</t>
  </si>
  <si>
    <t>Separator  DROGI VII                                1,5 m³</t>
  </si>
  <si>
    <t>w zależności od potrzeby</t>
  </si>
  <si>
    <t>Czyszczenie krat w separatorach: Gł -5I, Gł- 5II, Gł - 48, Świątnica</t>
  </si>
  <si>
    <t>Kmpl 6035</t>
  </si>
  <si>
    <r>
      <t>Separator SEKOT-BCE     3-0,6 + Osadnik V=2,5 m</t>
    </r>
    <r>
      <rPr>
        <vertAlign val="superscript"/>
        <sz val="10"/>
        <rFont val="Arial Narrow"/>
        <family val="2"/>
        <charset val="238"/>
      </rPr>
      <t>3</t>
    </r>
  </si>
  <si>
    <t>Tylko z dwóch pierwszych komór</t>
  </si>
  <si>
    <t>Kmpl/MPS 2 Wiata</t>
  </si>
  <si>
    <t>Separator  DROGI I                                v=2,5 m³</t>
  </si>
  <si>
    <t>Separator  DROGI II                                v=2,5 m³</t>
  </si>
  <si>
    <t xml:space="preserve">Separator BHDC 31 V=1m3                            </t>
  </si>
  <si>
    <t>II,V,VIII, XI</t>
  </si>
  <si>
    <t>Separator PSK Koala II V=3m3 + osadnik</t>
  </si>
  <si>
    <t xml:space="preserve">Kmpl 5706/ kuchnia/Kiekrz </t>
  </si>
  <si>
    <t xml:space="preserve">Kmpl 4246/ kuchnia/Babki </t>
  </si>
  <si>
    <t>IV,VIII, XI</t>
  </si>
  <si>
    <t>Kmpl 4246/Babki/KSP/zatoczka</t>
  </si>
  <si>
    <t>Osadnik AWAS                  V= 7,5 m3</t>
  </si>
  <si>
    <t>Kmpl 2799/Bud Lab. BL/fran.</t>
  </si>
  <si>
    <t>Tylko z trzech pierwszych komór</t>
  </si>
  <si>
    <t>Przepompownia ścieków o głębokości 13 m. p.p.t. Z przepompowni należy mechanicznie usunąć ok 21 m3 oraz ręcznie ok 6m3 odpadów skratki</t>
  </si>
  <si>
    <t>WYCENA OFERTOWA PRZEGLĄDÓW KONSERWACYJNYCH I NAPRAW URZĄDZEŃ SOZOTECHNICZNYCH W REJONIE ADMINISTROWANYM PRZEZ JW.1156 ROK 2021</t>
  </si>
  <si>
    <t xml:space="preserve">Szacunkowa wycena odbioru odpadów odpadów niebezpiecznych i innych niż niebezpieczne przewidywanych do wytworzenia w roku 2020 w JW. 1156     (ul.Silniki 1, 61-325 Poznań) </t>
  </si>
  <si>
    <t xml:space="preserve">Szacunkowa wycena odbioru odpadów, odpadów niebezpiecznych i innych niż niebezpieczne przewidywanych do wytworzenia w roku 2021 w JW. 1517  (ul.Racławicka, Leszno) </t>
  </si>
  <si>
    <t>WYCENA SZACUNKOWA CZYSZCZENIA  URZĄDZEŃ SOZOTECHNICZNYCH NA ROK 2020</t>
  </si>
  <si>
    <t>WYCENA SZACUNKOWA CZYSZCZENIA URZĄDZEŃ SOZOTECHNICZNYCH NA ROK 2021</t>
  </si>
  <si>
    <t>WYCENA OFERTOWA PRZEGLĄDÓW KONSERWACYJNYCH I NAPRAW URZĄDZEŃ SOZOTECHNICZNYCH W REJONIE ADMINISTROWANYM PRZEZ JW.1156 NA ROK 2020</t>
  </si>
  <si>
    <t xml:space="preserve">Szacunkowa wycena odbioru odpadów wytworzonych podczas czyszczenia urządzeń sozotechnicznych w roku 2020 w JW. 1156                                                                 (ul.Silniki 1, 61-325 Poznań) </t>
  </si>
  <si>
    <t xml:space="preserve">Szacunkowa wycena odbioru odpadów odpadów niebezpiecznych i innych niż niebezpieczne przewidywanych do wytworzenia                                                             w roku 2021 w JW. 1156     (ul.Silniki 1, 61-325 Poznań) </t>
  </si>
  <si>
    <t xml:space="preserve">Szacunkowa wycena odbioru odpadów wytworzonych podczas czyszczenia urządzeń sozotechnicznych                                                                                                                 w roku 2021 w JW. 1156 (ul.Silniki 1, 61-325 Poznań) </t>
  </si>
  <si>
    <t xml:space="preserve">Szacunkowa wycena odbioru odpadów wytworzonych podczas czyszczenia urządzeń sozotechnicznych                                                       w roku 2020 w JW. 1517  (ul.Racławicka, Leszno) </t>
  </si>
  <si>
    <t xml:space="preserve">Szacunkowa wycena odbioru odpadów, odpadów niebezpiecznych i innych niż niebezpieczne przewidywanych do wytworzenia                                     w roku 2020 w JW. 1517  (ul.Racławicka, Leszno) </t>
  </si>
  <si>
    <t xml:space="preserve">Szacunkowa wycena odbioru odpadów wytworzonych podczas czyszczenia urządzeń sozotechnicznych                                                       w roku 2021 w JW. 1517  (ul.Racławicka, Leszno) </t>
  </si>
  <si>
    <t xml:space="preserve">Szacunkowa wycena odbioru odpadów wytworzonych podczas czyszczenia urządzeń sozotechnicznych w roku 2020 w JW. 4430  (ul.Sikorskiego 2, Śrem) </t>
  </si>
  <si>
    <t>Szacunkowa wycena odbioru odpadów, odpadów niebezpiecznych i innych niż niebezpieczne przewidywanych do wytworzenia w roku 2020 w JW. 4430 (ul.Sikorskiego 2, ŚREM)</t>
  </si>
  <si>
    <t xml:space="preserve">Szacunkowa wycena odbioru odpadów wytworzonych podczas czyszczenia urządzeń sozotechnicznych                                                  w roku 2021 w JW. 4430  (ul.Sikorskiego 2, Śrem) </t>
  </si>
  <si>
    <t>Szacunkowa wycena odbioru odpadów, odpadów niebezpiecznych i innych niż niebezpieczne przewidywanych do wytworzenia w roku 2021 w JW. 4430 (ul.Sikorskiego 2, ŚREM)</t>
  </si>
  <si>
    <t>Szacunkowa wycena odbioru odpadów wytworzonych podczas czyszczenia urządzeń sozotechnicznych w roku 2020 w JW. 2748 m.Babki k/Poznania</t>
  </si>
  <si>
    <t>Szacunkowa wycena odbioru odpadów wytworzonych podczas czyszczenia urządzeń sozotechnicznych w roku 2021 w JW. 2748 m.Babki k/Poznania</t>
  </si>
  <si>
    <t>Załącznik 5-1</t>
  </si>
  <si>
    <t>Załącznik 5-2</t>
  </si>
  <si>
    <t>ZAŁĄCZNIK 5-3</t>
  </si>
  <si>
    <t>ZAŁĄCZNIK 5-4</t>
  </si>
  <si>
    <t>ZAŁĄCZNIK  5-5</t>
  </si>
  <si>
    <t>ZAŁĄCZNIK  5-6</t>
  </si>
  <si>
    <t>ZAŁĄCZNIK 5-7</t>
  </si>
  <si>
    <t>ZAŁĄCZNIK 5-8</t>
  </si>
  <si>
    <t>ZAŁĄCZNIK 5-9</t>
  </si>
  <si>
    <t>ZAŁ 5-10</t>
  </si>
  <si>
    <t>ZAŁ.5-11</t>
  </si>
  <si>
    <t>ZAŁĄCZNIK 5-12</t>
  </si>
  <si>
    <t>ODPADY</t>
  </si>
  <si>
    <t>ZAŁĄCZNIK  1</t>
  </si>
  <si>
    <t>ZAŁĄCZNIK  2</t>
  </si>
  <si>
    <t>ZAŁĄCZNIK 3</t>
  </si>
  <si>
    <t>ZAŁĄCZNIK 4</t>
  </si>
  <si>
    <t>RAZEM W LATACH 2020-2021 w zł BRUTTO dla zad. 1 (załączniki 5-1 do 5-11)</t>
  </si>
  <si>
    <t>RAZEM W LATACH 2020-2021 w zł BRUTTO dla zad.2 (załączniki 1-6)</t>
  </si>
  <si>
    <t>ZAŁĄCZNIK5</t>
  </si>
  <si>
    <t xml:space="preserve">ZAŁ.6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</si>
</sst>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1" x14ac:knownFonts="1">
    <font>
      <sz val="10"/>
      <name val="Arial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Narrow"/>
      <family val="2"/>
      <charset val="238"/>
    </font>
    <font>
      <b/>
      <sz val="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/>
    <xf numFmtId="4" fontId="0" fillId="0" borderId="0" xfId="0" applyNumberFormat="1"/>
    <xf numFmtId="0" fontId="5" fillId="0" borderId="0" xfId="0" applyFont="1"/>
    <xf numFmtId="0" fontId="6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/>
    <xf numFmtId="0" fontId="11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4" fontId="6" fillId="4" borderId="3" xfId="0" applyNumberFormat="1" applyFont="1" applyFill="1" applyBorder="1" applyAlignment="1">
      <alignment horizontal="center"/>
    </xf>
    <xf numFmtId="4" fontId="11" fillId="4" borderId="3" xfId="0" applyNumberFormat="1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17" fillId="8" borderId="14" xfId="0" applyNumberFormat="1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" fontId="7" fillId="9" borderId="3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left" vertical="center"/>
    </xf>
    <xf numFmtId="0" fontId="17" fillId="9" borderId="13" xfId="0" applyFont="1" applyFill="1" applyBorder="1" applyAlignment="1">
      <alignment horizontal="left" vertical="center"/>
    </xf>
    <xf numFmtId="4" fontId="17" fillId="9" borderId="16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9" borderId="0" xfId="0" applyFill="1"/>
    <xf numFmtId="2" fontId="0" fillId="9" borderId="0" xfId="0" applyNumberFormat="1" applyFill="1"/>
    <xf numFmtId="4" fontId="5" fillId="9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2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4" xfId="0" applyBorder="1" applyAlignment="1"/>
    <xf numFmtId="0" fontId="6" fillId="4" borderId="3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4" borderId="8" xfId="0" applyFont="1" applyFill="1" applyBorder="1" applyAlignment="1">
      <alignment horizontal="right" wrapText="1"/>
    </xf>
    <xf numFmtId="0" fontId="6" fillId="4" borderId="9" xfId="0" applyFont="1" applyFill="1" applyBorder="1" applyAlignment="1">
      <alignment horizontal="right" wrapText="1"/>
    </xf>
    <xf numFmtId="0" fontId="6" fillId="4" borderId="10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21"/>
  <sheetViews>
    <sheetView zoomScale="90" zoomScaleNormal="90" workbookViewId="0">
      <selection activeCell="H9" sqref="H9"/>
    </sheetView>
  </sheetViews>
  <sheetFormatPr defaultRowHeight="12.75" x14ac:dyDescent="0.2"/>
  <cols>
    <col min="1" max="1" width="3.5703125" customWidth="1"/>
    <col min="2" max="2" width="19.7109375" customWidth="1"/>
    <col min="3" max="3" width="16.7109375" customWidth="1"/>
    <col min="4" max="4" width="10.85546875" customWidth="1"/>
    <col min="5" max="5" width="10.42578125" customWidth="1"/>
    <col min="6" max="6" width="12.42578125" customWidth="1"/>
    <col min="7" max="7" width="12.85546875" customWidth="1"/>
    <col min="8" max="8" width="23" customWidth="1"/>
    <col min="10" max="10" width="10.140625" bestFit="1" customWidth="1"/>
    <col min="11" max="11" width="18.42578125" customWidth="1"/>
    <col min="12" max="12" width="11.42578125" customWidth="1"/>
    <col min="13" max="13" width="13.5703125" customWidth="1"/>
    <col min="14" max="14" width="9.5703125" bestFit="1" customWidth="1"/>
  </cols>
  <sheetData>
    <row r="1" spans="1:10" ht="20.25" customHeight="1" thickBot="1" x14ac:dyDescent="0.3">
      <c r="A1" s="1"/>
      <c r="B1" s="1"/>
      <c r="C1" s="1"/>
      <c r="D1" s="1"/>
      <c r="E1" s="1"/>
      <c r="F1" s="2"/>
      <c r="G1" s="2"/>
      <c r="H1" s="3" t="s">
        <v>383</v>
      </c>
    </row>
    <row r="2" spans="1:10" ht="36.75" customHeight="1" thickBot="1" x14ac:dyDescent="0.3">
      <c r="A2" s="148" t="s">
        <v>368</v>
      </c>
      <c r="B2" s="149"/>
      <c r="C2" s="149"/>
      <c r="D2" s="149"/>
      <c r="E2" s="149"/>
      <c r="F2" s="149"/>
      <c r="G2" s="149"/>
      <c r="H2" s="150"/>
    </row>
    <row r="3" spans="1:10" ht="63.75" customHeight="1" thickBot="1" x14ac:dyDescent="0.25">
      <c r="A3" s="119" t="s">
        <v>0</v>
      </c>
      <c r="B3" s="120" t="s">
        <v>65</v>
      </c>
      <c r="C3" s="120" t="s">
        <v>1</v>
      </c>
      <c r="D3" s="120" t="s">
        <v>267</v>
      </c>
      <c r="E3" s="120" t="s">
        <v>85</v>
      </c>
      <c r="F3" s="120" t="s">
        <v>84</v>
      </c>
      <c r="G3" s="120" t="s">
        <v>94</v>
      </c>
      <c r="H3" s="121" t="s">
        <v>100</v>
      </c>
      <c r="J3" t="s">
        <v>67</v>
      </c>
    </row>
    <row r="4" spans="1:10" ht="36" customHeight="1" x14ac:dyDescent="0.2">
      <c r="A4" s="152" t="s">
        <v>83</v>
      </c>
      <c r="B4" s="152"/>
      <c r="C4" s="152"/>
      <c r="D4" s="152"/>
      <c r="E4" s="152"/>
      <c r="F4" s="152"/>
      <c r="G4" s="152"/>
      <c r="H4" s="152"/>
    </row>
    <row r="5" spans="1:10" ht="34.5" customHeight="1" x14ac:dyDescent="0.2">
      <c r="A5" s="17">
        <v>1</v>
      </c>
      <c r="B5" s="17" t="s">
        <v>250</v>
      </c>
      <c r="C5" s="17" t="s">
        <v>32</v>
      </c>
      <c r="D5" s="17">
        <v>4</v>
      </c>
      <c r="E5" s="17" t="s">
        <v>310</v>
      </c>
      <c r="F5" s="18"/>
      <c r="G5" s="18"/>
      <c r="H5" s="17"/>
    </row>
    <row r="6" spans="1:10" ht="36" customHeight="1" x14ac:dyDescent="0.2">
      <c r="A6" s="17">
        <v>2</v>
      </c>
      <c r="B6" s="17" t="s">
        <v>250</v>
      </c>
      <c r="C6" s="17" t="s">
        <v>33</v>
      </c>
      <c r="D6" s="17">
        <v>4</v>
      </c>
      <c r="E6" s="17" t="s">
        <v>286</v>
      </c>
      <c r="F6" s="18"/>
      <c r="G6" s="18"/>
      <c r="H6" s="17"/>
    </row>
    <row r="7" spans="1:10" ht="32.25" customHeight="1" x14ac:dyDescent="0.2">
      <c r="A7" s="17">
        <v>3</v>
      </c>
      <c r="B7" s="17" t="s">
        <v>111</v>
      </c>
      <c r="C7" s="17" t="s">
        <v>112</v>
      </c>
      <c r="D7" s="17">
        <v>1</v>
      </c>
      <c r="E7" s="17" t="s">
        <v>91</v>
      </c>
      <c r="F7" s="18"/>
      <c r="G7" s="18"/>
      <c r="H7" s="17"/>
    </row>
    <row r="8" spans="1:10" ht="32.25" customHeight="1" x14ac:dyDescent="0.2">
      <c r="A8" s="17">
        <v>4</v>
      </c>
      <c r="B8" s="17" t="s">
        <v>109</v>
      </c>
      <c r="C8" s="17" t="s">
        <v>110</v>
      </c>
      <c r="D8" s="17">
        <v>4</v>
      </c>
      <c r="E8" s="17" t="s">
        <v>312</v>
      </c>
      <c r="F8" s="18"/>
      <c r="G8" s="18"/>
      <c r="H8" s="17"/>
    </row>
    <row r="9" spans="1:10" ht="38.25" customHeight="1" x14ac:dyDescent="0.2">
      <c r="A9" s="17">
        <v>5</v>
      </c>
      <c r="B9" s="17" t="s">
        <v>137</v>
      </c>
      <c r="C9" s="17" t="s">
        <v>34</v>
      </c>
      <c r="D9" s="17">
        <v>2</v>
      </c>
      <c r="E9" s="17" t="s">
        <v>87</v>
      </c>
      <c r="F9" s="18"/>
      <c r="G9" s="18"/>
      <c r="H9" s="141" t="s">
        <v>120</v>
      </c>
    </row>
    <row r="10" spans="1:10" ht="33.75" customHeight="1" x14ac:dyDescent="0.2">
      <c r="A10" s="17">
        <v>6</v>
      </c>
      <c r="B10" s="17" t="s">
        <v>251</v>
      </c>
      <c r="C10" s="146" t="s">
        <v>35</v>
      </c>
      <c r="D10" s="17">
        <v>1</v>
      </c>
      <c r="E10" s="17" t="s">
        <v>88</v>
      </c>
      <c r="F10" s="18"/>
      <c r="G10" s="18"/>
      <c r="H10" s="17"/>
    </row>
    <row r="11" spans="1:10" ht="36" customHeight="1" x14ac:dyDescent="0.2">
      <c r="A11" s="17">
        <v>7</v>
      </c>
      <c r="B11" s="17" t="s">
        <v>252</v>
      </c>
      <c r="C11" s="146"/>
      <c r="D11" s="17">
        <v>1</v>
      </c>
      <c r="E11" s="17" t="s">
        <v>88</v>
      </c>
      <c r="F11" s="18"/>
      <c r="G11" s="18"/>
      <c r="H11" s="17"/>
    </row>
    <row r="12" spans="1:10" ht="34.5" customHeight="1" x14ac:dyDescent="0.2">
      <c r="A12" s="17">
        <v>8</v>
      </c>
      <c r="B12" s="17" t="s">
        <v>253</v>
      </c>
      <c r="C12" s="146" t="s">
        <v>265</v>
      </c>
      <c r="D12" s="17">
        <v>3</v>
      </c>
      <c r="E12" s="17" t="s">
        <v>313</v>
      </c>
      <c r="F12" s="18"/>
      <c r="G12" s="18"/>
      <c r="H12" s="17"/>
    </row>
    <row r="13" spans="1:10" ht="41.25" customHeight="1" x14ac:dyDescent="0.2">
      <c r="A13" s="17">
        <v>9</v>
      </c>
      <c r="B13" s="17" t="s">
        <v>68</v>
      </c>
      <c r="C13" s="146"/>
      <c r="D13" s="17">
        <v>3</v>
      </c>
      <c r="E13" s="71" t="s">
        <v>313</v>
      </c>
      <c r="F13" s="18"/>
      <c r="G13" s="18"/>
      <c r="H13" s="17"/>
    </row>
    <row r="14" spans="1:10" ht="36.75" customHeight="1" x14ac:dyDescent="0.2">
      <c r="A14" s="17">
        <v>10</v>
      </c>
      <c r="B14" s="17" t="s">
        <v>69</v>
      </c>
      <c r="C14" s="146"/>
      <c r="D14" s="17">
        <v>3</v>
      </c>
      <c r="E14" s="71" t="s">
        <v>313</v>
      </c>
      <c r="F14" s="18"/>
      <c r="G14" s="18"/>
      <c r="H14" s="17"/>
    </row>
    <row r="15" spans="1:10" ht="41.25" customHeight="1" x14ac:dyDescent="0.2">
      <c r="A15" s="17">
        <v>11</v>
      </c>
      <c r="B15" s="17" t="s">
        <v>70</v>
      </c>
      <c r="C15" s="146"/>
      <c r="D15" s="17">
        <v>3</v>
      </c>
      <c r="E15" s="71" t="s">
        <v>313</v>
      </c>
      <c r="F15" s="18"/>
      <c r="G15" s="18"/>
      <c r="H15" s="17"/>
    </row>
    <row r="16" spans="1:10" ht="44.25" customHeight="1" x14ac:dyDescent="0.2">
      <c r="A16" s="17">
        <v>12</v>
      </c>
      <c r="B16" s="17" t="s">
        <v>116</v>
      </c>
      <c r="C16" s="146" t="s">
        <v>5</v>
      </c>
      <c r="D16" s="17">
        <v>1</v>
      </c>
      <c r="E16" s="17" t="s">
        <v>89</v>
      </c>
      <c r="F16" s="18"/>
      <c r="G16" s="18"/>
      <c r="H16" s="17"/>
    </row>
    <row r="17" spans="1:8" ht="39" customHeight="1" x14ac:dyDescent="0.2">
      <c r="A17" s="17">
        <v>13</v>
      </c>
      <c r="B17" s="17" t="s">
        <v>117</v>
      </c>
      <c r="C17" s="146"/>
      <c r="D17" s="17">
        <v>1</v>
      </c>
      <c r="E17" s="17" t="s">
        <v>89</v>
      </c>
      <c r="F17" s="18"/>
      <c r="G17" s="18"/>
      <c r="H17" s="17"/>
    </row>
    <row r="18" spans="1:8" ht="41.25" customHeight="1" x14ac:dyDescent="0.2">
      <c r="A18" s="17">
        <v>14</v>
      </c>
      <c r="B18" s="17" t="s">
        <v>71</v>
      </c>
      <c r="C18" s="146"/>
      <c r="D18" s="17">
        <v>1</v>
      </c>
      <c r="E18" s="17" t="s">
        <v>89</v>
      </c>
      <c r="F18" s="18"/>
      <c r="G18" s="18"/>
      <c r="H18" s="17"/>
    </row>
    <row r="19" spans="1:8" ht="42.75" customHeight="1" x14ac:dyDescent="0.2">
      <c r="A19" s="17">
        <v>15</v>
      </c>
      <c r="B19" s="17" t="s">
        <v>72</v>
      </c>
      <c r="C19" s="146"/>
      <c r="D19" s="17">
        <v>1</v>
      </c>
      <c r="E19" s="17" t="s">
        <v>89</v>
      </c>
      <c r="F19" s="18"/>
      <c r="G19" s="18"/>
      <c r="H19" s="17"/>
    </row>
    <row r="20" spans="1:8" ht="33.75" customHeight="1" x14ac:dyDescent="0.2">
      <c r="A20" s="17">
        <v>16</v>
      </c>
      <c r="B20" s="17" t="s">
        <v>73</v>
      </c>
      <c r="C20" s="146"/>
      <c r="D20" s="17">
        <v>1</v>
      </c>
      <c r="E20" s="18" t="s">
        <v>89</v>
      </c>
      <c r="F20" s="18"/>
      <c r="G20" s="18"/>
      <c r="H20" s="17" t="s">
        <v>120</v>
      </c>
    </row>
    <row r="21" spans="1:8" ht="37.5" customHeight="1" x14ac:dyDescent="0.2">
      <c r="A21" s="17">
        <v>17</v>
      </c>
      <c r="B21" s="17" t="s">
        <v>37</v>
      </c>
      <c r="C21" s="17" t="s">
        <v>6</v>
      </c>
      <c r="D21" s="17">
        <v>1</v>
      </c>
      <c r="E21" s="18" t="s">
        <v>90</v>
      </c>
      <c r="F21" s="18"/>
      <c r="G21" s="18"/>
      <c r="H21" s="17" t="s">
        <v>120</v>
      </c>
    </row>
    <row r="22" spans="1:8" ht="34.5" customHeight="1" x14ac:dyDescent="0.2">
      <c r="A22" s="17">
        <v>18</v>
      </c>
      <c r="B22" s="17" t="s">
        <v>74</v>
      </c>
      <c r="C22" s="17" t="s">
        <v>7</v>
      </c>
      <c r="D22" s="17">
        <v>1</v>
      </c>
      <c r="E22" s="18" t="s">
        <v>90</v>
      </c>
      <c r="F22" s="18"/>
      <c r="G22" s="18"/>
      <c r="H22" s="17" t="s">
        <v>120</v>
      </c>
    </row>
    <row r="23" spans="1:8" ht="36.75" customHeight="1" x14ac:dyDescent="0.2">
      <c r="A23" s="17">
        <v>19</v>
      </c>
      <c r="B23" s="17" t="s">
        <v>38</v>
      </c>
      <c r="C23" s="17" t="s">
        <v>40</v>
      </c>
      <c r="D23" s="17">
        <v>1</v>
      </c>
      <c r="E23" s="18" t="s">
        <v>90</v>
      </c>
      <c r="F23" s="18"/>
      <c r="G23" s="18"/>
      <c r="H23" s="17" t="s">
        <v>120</v>
      </c>
    </row>
    <row r="24" spans="1:8" ht="36" customHeight="1" x14ac:dyDescent="0.2">
      <c r="A24" s="17">
        <v>20</v>
      </c>
      <c r="B24" s="17" t="s">
        <v>39</v>
      </c>
      <c r="C24" s="17" t="s">
        <v>41</v>
      </c>
      <c r="D24" s="17">
        <v>1</v>
      </c>
      <c r="E24" s="18" t="s">
        <v>90</v>
      </c>
      <c r="F24" s="18"/>
      <c r="G24" s="18"/>
      <c r="H24" s="17" t="s">
        <v>120</v>
      </c>
    </row>
    <row r="25" spans="1:8" ht="42" customHeight="1" x14ac:dyDescent="0.2">
      <c r="A25" s="17">
        <v>21</v>
      </c>
      <c r="B25" s="17" t="s">
        <v>42</v>
      </c>
      <c r="C25" s="17" t="s">
        <v>8</v>
      </c>
      <c r="D25" s="17">
        <v>1</v>
      </c>
      <c r="E25" s="18" t="s">
        <v>90</v>
      </c>
      <c r="F25" s="18"/>
      <c r="G25" s="18"/>
      <c r="H25" s="17"/>
    </row>
    <row r="26" spans="1:8" ht="42" customHeight="1" x14ac:dyDescent="0.2">
      <c r="A26" s="17">
        <v>22</v>
      </c>
      <c r="B26" s="17" t="s">
        <v>43</v>
      </c>
      <c r="C26" s="17" t="s">
        <v>9</v>
      </c>
      <c r="D26" s="17">
        <v>1</v>
      </c>
      <c r="E26" s="18" t="s">
        <v>90</v>
      </c>
      <c r="F26" s="18"/>
      <c r="G26" s="18"/>
      <c r="H26" s="17"/>
    </row>
    <row r="27" spans="1:8" ht="40.5" customHeight="1" x14ac:dyDescent="0.2">
      <c r="A27" s="17">
        <v>23</v>
      </c>
      <c r="B27" s="17" t="s">
        <v>45</v>
      </c>
      <c r="C27" s="146" t="s">
        <v>10</v>
      </c>
      <c r="D27" s="17">
        <v>1</v>
      </c>
      <c r="E27" s="18" t="s">
        <v>90</v>
      </c>
      <c r="F27" s="18"/>
      <c r="G27" s="18"/>
      <c r="H27" s="17" t="s">
        <v>120</v>
      </c>
    </row>
    <row r="28" spans="1:8" ht="41.25" customHeight="1" x14ac:dyDescent="0.2">
      <c r="A28" s="17">
        <v>24</v>
      </c>
      <c r="B28" s="19" t="s">
        <v>101</v>
      </c>
      <c r="C28" s="146"/>
      <c r="D28" s="17">
        <v>1</v>
      </c>
      <c r="E28" s="18" t="s">
        <v>90</v>
      </c>
      <c r="F28" s="18"/>
      <c r="G28" s="18"/>
      <c r="H28" s="17" t="s">
        <v>120</v>
      </c>
    </row>
    <row r="29" spans="1:8" ht="33.75" customHeight="1" x14ac:dyDescent="0.2">
      <c r="A29" s="17">
        <v>25</v>
      </c>
      <c r="B29" s="17" t="s">
        <v>44</v>
      </c>
      <c r="C29" s="146"/>
      <c r="D29" s="17">
        <v>1</v>
      </c>
      <c r="E29" s="18" t="s">
        <v>90</v>
      </c>
      <c r="F29" s="18"/>
      <c r="G29" s="18"/>
      <c r="H29" s="17" t="s">
        <v>120</v>
      </c>
    </row>
    <row r="30" spans="1:8" ht="33.75" customHeight="1" x14ac:dyDescent="0.2">
      <c r="A30" s="17">
        <v>26</v>
      </c>
      <c r="B30" s="17" t="s">
        <v>102</v>
      </c>
      <c r="C30" s="146"/>
      <c r="D30" s="17">
        <v>1</v>
      </c>
      <c r="E30" s="18" t="s">
        <v>90</v>
      </c>
      <c r="F30" s="18"/>
      <c r="G30" s="18"/>
      <c r="H30" s="17" t="s">
        <v>120</v>
      </c>
    </row>
    <row r="31" spans="1:8" ht="41.25" customHeight="1" x14ac:dyDescent="0.2">
      <c r="A31" s="17">
        <v>27</v>
      </c>
      <c r="B31" s="17" t="s">
        <v>46</v>
      </c>
      <c r="C31" s="146" t="s">
        <v>11</v>
      </c>
      <c r="D31" s="17">
        <v>1</v>
      </c>
      <c r="E31" s="18" t="s">
        <v>90</v>
      </c>
      <c r="F31" s="18"/>
      <c r="G31" s="18"/>
      <c r="H31" s="17" t="s">
        <v>120</v>
      </c>
    </row>
    <row r="32" spans="1:8" ht="33.75" customHeight="1" x14ac:dyDescent="0.2">
      <c r="A32" s="17">
        <v>28</v>
      </c>
      <c r="B32" s="17" t="s">
        <v>47</v>
      </c>
      <c r="C32" s="146"/>
      <c r="D32" s="17">
        <v>1</v>
      </c>
      <c r="E32" s="18" t="s">
        <v>90</v>
      </c>
      <c r="F32" s="18"/>
      <c r="G32" s="18"/>
      <c r="H32" s="17" t="s">
        <v>120</v>
      </c>
    </row>
    <row r="33" spans="1:8" ht="41.25" customHeight="1" x14ac:dyDescent="0.2">
      <c r="A33" s="17">
        <v>29</v>
      </c>
      <c r="B33" s="17" t="s">
        <v>48</v>
      </c>
      <c r="C33" s="146" t="s">
        <v>12</v>
      </c>
      <c r="D33" s="17">
        <v>1</v>
      </c>
      <c r="E33" s="18" t="s">
        <v>90</v>
      </c>
      <c r="F33" s="18"/>
      <c r="G33" s="18"/>
      <c r="H33" s="17" t="s">
        <v>120</v>
      </c>
    </row>
    <row r="34" spans="1:8" ht="35.25" customHeight="1" x14ac:dyDescent="0.2">
      <c r="A34" s="17">
        <v>30</v>
      </c>
      <c r="B34" s="17" t="s">
        <v>49</v>
      </c>
      <c r="C34" s="146"/>
      <c r="D34" s="17">
        <v>1</v>
      </c>
      <c r="E34" s="18" t="s">
        <v>90</v>
      </c>
      <c r="F34" s="18"/>
      <c r="G34" s="18"/>
      <c r="H34" s="17" t="s">
        <v>120</v>
      </c>
    </row>
    <row r="35" spans="1:8" ht="40.5" customHeight="1" x14ac:dyDescent="0.2">
      <c r="A35" s="17">
        <v>31</v>
      </c>
      <c r="B35" s="17" t="s">
        <v>108</v>
      </c>
      <c r="C35" s="17" t="s">
        <v>13</v>
      </c>
      <c r="D35" s="17">
        <v>1</v>
      </c>
      <c r="E35" s="17" t="s">
        <v>90</v>
      </c>
      <c r="F35" s="18"/>
      <c r="G35" s="18"/>
      <c r="H35" s="17"/>
    </row>
    <row r="36" spans="1:8" ht="42.75" customHeight="1" x14ac:dyDescent="0.2">
      <c r="A36" s="17">
        <v>32</v>
      </c>
      <c r="B36" s="17" t="s">
        <v>107</v>
      </c>
      <c r="C36" s="17" t="s">
        <v>14</v>
      </c>
      <c r="D36" s="17">
        <v>1</v>
      </c>
      <c r="E36" s="18" t="s">
        <v>90</v>
      </c>
      <c r="F36" s="18"/>
      <c r="G36" s="18"/>
      <c r="H36" s="17"/>
    </row>
    <row r="37" spans="1:8" ht="45" customHeight="1" x14ac:dyDescent="0.2">
      <c r="A37" s="17">
        <v>33</v>
      </c>
      <c r="B37" s="17" t="s">
        <v>50</v>
      </c>
      <c r="C37" s="17" t="s">
        <v>15</v>
      </c>
      <c r="D37" s="17">
        <v>1</v>
      </c>
      <c r="E37" s="18" t="s">
        <v>90</v>
      </c>
      <c r="F37" s="18"/>
      <c r="G37" s="18"/>
      <c r="H37" s="17"/>
    </row>
    <row r="38" spans="1:8" ht="45.75" customHeight="1" x14ac:dyDescent="0.2">
      <c r="A38" s="17">
        <v>34</v>
      </c>
      <c r="B38" s="17" t="s">
        <v>50</v>
      </c>
      <c r="C38" s="17" t="s">
        <v>16</v>
      </c>
      <c r="D38" s="17">
        <v>1</v>
      </c>
      <c r="E38" s="18" t="s">
        <v>90</v>
      </c>
      <c r="F38" s="18"/>
      <c r="G38" s="18"/>
      <c r="H38" s="17"/>
    </row>
    <row r="39" spans="1:8" ht="43.5" customHeight="1" x14ac:dyDescent="0.2">
      <c r="A39" s="17">
        <v>35</v>
      </c>
      <c r="B39" s="17" t="s">
        <v>50</v>
      </c>
      <c r="C39" s="17" t="s">
        <v>17</v>
      </c>
      <c r="D39" s="17">
        <v>1</v>
      </c>
      <c r="E39" s="18" t="s">
        <v>90</v>
      </c>
      <c r="F39" s="18"/>
      <c r="G39" s="18"/>
      <c r="H39" s="17"/>
    </row>
    <row r="40" spans="1:8" ht="43.5" customHeight="1" x14ac:dyDescent="0.2">
      <c r="A40" s="19">
        <v>36</v>
      </c>
      <c r="B40" s="17" t="s">
        <v>50</v>
      </c>
      <c r="C40" s="17" t="s">
        <v>18</v>
      </c>
      <c r="D40" s="17">
        <v>1</v>
      </c>
      <c r="E40" s="18" t="s">
        <v>90</v>
      </c>
      <c r="F40" s="18"/>
      <c r="G40" s="18"/>
      <c r="H40" s="17"/>
    </row>
    <row r="41" spans="1:8" ht="40.5" customHeight="1" x14ac:dyDescent="0.2">
      <c r="A41" s="17">
        <v>37</v>
      </c>
      <c r="B41" s="17" t="s">
        <v>50</v>
      </c>
      <c r="C41" s="17" t="s">
        <v>19</v>
      </c>
      <c r="D41" s="17">
        <v>1</v>
      </c>
      <c r="E41" s="18" t="s">
        <v>90</v>
      </c>
      <c r="F41" s="18"/>
      <c r="G41" s="18"/>
      <c r="H41" s="17"/>
    </row>
    <row r="42" spans="1:8" ht="44.25" customHeight="1" x14ac:dyDescent="0.2">
      <c r="A42" s="17">
        <v>38</v>
      </c>
      <c r="B42" s="17" t="s">
        <v>50</v>
      </c>
      <c r="C42" s="17" t="s">
        <v>20</v>
      </c>
      <c r="D42" s="17">
        <v>1</v>
      </c>
      <c r="E42" s="18" t="s">
        <v>90</v>
      </c>
      <c r="F42" s="18"/>
      <c r="G42" s="18"/>
      <c r="H42" s="17"/>
    </row>
    <row r="43" spans="1:8" ht="51.75" customHeight="1" x14ac:dyDescent="0.2">
      <c r="A43" s="17">
        <v>39</v>
      </c>
      <c r="B43" s="17" t="s">
        <v>50</v>
      </c>
      <c r="C43" s="17" t="s">
        <v>21</v>
      </c>
      <c r="D43" s="17">
        <v>1</v>
      </c>
      <c r="E43" s="18" t="s">
        <v>90</v>
      </c>
      <c r="F43" s="18"/>
      <c r="G43" s="18"/>
      <c r="H43" s="17"/>
    </row>
    <row r="44" spans="1:8" ht="44.25" customHeight="1" x14ac:dyDescent="0.2">
      <c r="A44" s="17">
        <v>40</v>
      </c>
      <c r="B44" s="17" t="s">
        <v>50</v>
      </c>
      <c r="C44" s="17" t="s">
        <v>22</v>
      </c>
      <c r="D44" s="17">
        <v>1</v>
      </c>
      <c r="E44" s="18" t="s">
        <v>90</v>
      </c>
      <c r="F44" s="18"/>
      <c r="G44" s="18"/>
      <c r="H44" s="17"/>
    </row>
    <row r="45" spans="1:8" ht="43.5" customHeight="1" x14ac:dyDescent="0.2">
      <c r="A45" s="17">
        <v>41</v>
      </c>
      <c r="B45" s="17" t="s">
        <v>105</v>
      </c>
      <c r="C45" s="17" t="s">
        <v>23</v>
      </c>
      <c r="D45" s="17">
        <v>1</v>
      </c>
      <c r="E45" s="18" t="s">
        <v>90</v>
      </c>
      <c r="F45" s="18"/>
      <c r="G45" s="18"/>
      <c r="H45" s="17"/>
    </row>
    <row r="46" spans="1:8" ht="43.5" customHeight="1" x14ac:dyDescent="0.2">
      <c r="A46" s="17">
        <v>42</v>
      </c>
      <c r="B46" s="17" t="s">
        <v>106</v>
      </c>
      <c r="C46" s="17" t="s">
        <v>24</v>
      </c>
      <c r="D46" s="17">
        <v>1</v>
      </c>
      <c r="E46" s="18" t="s">
        <v>90</v>
      </c>
      <c r="F46" s="18"/>
      <c r="G46" s="18"/>
      <c r="H46" s="17"/>
    </row>
    <row r="47" spans="1:8" ht="43.5" customHeight="1" x14ac:dyDescent="0.2">
      <c r="A47" s="17">
        <v>43</v>
      </c>
      <c r="B47" s="17" t="s">
        <v>50</v>
      </c>
      <c r="C47" s="17" t="s">
        <v>23</v>
      </c>
      <c r="D47" s="17">
        <v>1</v>
      </c>
      <c r="E47" s="18" t="s">
        <v>90</v>
      </c>
      <c r="F47" s="18"/>
      <c r="G47" s="18"/>
      <c r="H47" s="17"/>
    </row>
    <row r="48" spans="1:8" ht="35.25" customHeight="1" x14ac:dyDescent="0.2">
      <c r="A48" s="17">
        <v>44</v>
      </c>
      <c r="B48" s="17" t="s">
        <v>51</v>
      </c>
      <c r="C48" s="17" t="s">
        <v>338</v>
      </c>
      <c r="D48" s="17">
        <v>1</v>
      </c>
      <c r="E48" s="18" t="s">
        <v>90</v>
      </c>
      <c r="F48" s="18"/>
      <c r="G48" s="18"/>
      <c r="H48" s="17"/>
    </row>
    <row r="49" spans="1:9" ht="40.5" customHeight="1" x14ac:dyDescent="0.2">
      <c r="A49" s="17">
        <v>45</v>
      </c>
      <c r="B49" s="17" t="s">
        <v>52</v>
      </c>
      <c r="C49" s="146" t="s">
        <v>25</v>
      </c>
      <c r="D49" s="17">
        <v>3</v>
      </c>
      <c r="E49" s="18" t="s">
        <v>86</v>
      </c>
      <c r="F49" s="18"/>
      <c r="G49" s="18"/>
      <c r="H49" s="17"/>
    </row>
    <row r="50" spans="1:9" ht="36" customHeight="1" x14ac:dyDescent="0.2">
      <c r="A50" s="17">
        <v>46</v>
      </c>
      <c r="B50" s="17" t="s">
        <v>119</v>
      </c>
      <c r="C50" s="146"/>
      <c r="D50" s="17">
        <v>3</v>
      </c>
      <c r="E50" s="18" t="s">
        <v>86</v>
      </c>
      <c r="F50" s="18"/>
      <c r="G50" s="18"/>
      <c r="H50" s="17"/>
    </row>
    <row r="51" spans="1:9" ht="43.5" customHeight="1" x14ac:dyDescent="0.2">
      <c r="A51" s="17">
        <v>47</v>
      </c>
      <c r="B51" s="17" t="s">
        <v>125</v>
      </c>
      <c r="C51" s="17" t="s">
        <v>75</v>
      </c>
      <c r="D51" s="17">
        <v>2</v>
      </c>
      <c r="E51" s="17" t="s">
        <v>93</v>
      </c>
      <c r="F51" s="18"/>
      <c r="G51" s="18"/>
      <c r="H51" s="17"/>
    </row>
    <row r="52" spans="1:9" ht="40.5" customHeight="1" x14ac:dyDescent="0.2">
      <c r="A52" s="17">
        <v>48</v>
      </c>
      <c r="B52" s="17" t="s">
        <v>126</v>
      </c>
      <c r="C52" s="17" t="s">
        <v>76</v>
      </c>
      <c r="D52" s="17">
        <v>2</v>
      </c>
      <c r="E52" s="18" t="s">
        <v>93</v>
      </c>
      <c r="F52" s="18"/>
      <c r="G52" s="18"/>
      <c r="H52" s="17"/>
    </row>
    <row r="53" spans="1:9" ht="44.25" customHeight="1" x14ac:dyDescent="0.2">
      <c r="A53" s="17">
        <v>49</v>
      </c>
      <c r="B53" s="17" t="s">
        <v>127</v>
      </c>
      <c r="C53" s="17" t="s">
        <v>77</v>
      </c>
      <c r="D53" s="17">
        <v>3</v>
      </c>
      <c r="E53" s="18" t="s">
        <v>86</v>
      </c>
      <c r="F53" s="18"/>
      <c r="G53" s="18"/>
      <c r="H53" s="17"/>
    </row>
    <row r="54" spans="1:9" ht="44.25" customHeight="1" x14ac:dyDescent="0.2">
      <c r="A54" s="114">
        <v>50</v>
      </c>
      <c r="B54" s="114" t="s">
        <v>314</v>
      </c>
      <c r="C54" s="114" t="s">
        <v>315</v>
      </c>
      <c r="D54" s="114">
        <v>2</v>
      </c>
      <c r="E54" s="76" t="s">
        <v>87</v>
      </c>
      <c r="F54" s="76"/>
      <c r="G54" s="76"/>
      <c r="H54" s="114"/>
    </row>
    <row r="55" spans="1:9" ht="43.5" customHeight="1" x14ac:dyDescent="0.2">
      <c r="A55" s="17">
        <v>51</v>
      </c>
      <c r="B55" s="19" t="s">
        <v>349</v>
      </c>
      <c r="C55" s="146" t="s">
        <v>316</v>
      </c>
      <c r="D55" s="17">
        <v>3</v>
      </c>
      <c r="E55" s="17" t="s">
        <v>86</v>
      </c>
      <c r="F55" s="18"/>
      <c r="G55" s="18"/>
      <c r="H55" s="17"/>
    </row>
    <row r="56" spans="1:9" ht="45" customHeight="1" x14ac:dyDescent="0.2">
      <c r="A56" s="17">
        <v>52</v>
      </c>
      <c r="B56" s="17" t="s">
        <v>53</v>
      </c>
      <c r="C56" s="146"/>
      <c r="D56" s="17">
        <v>1</v>
      </c>
      <c r="E56" s="18" t="s">
        <v>91</v>
      </c>
      <c r="F56" s="18"/>
      <c r="G56" s="18"/>
      <c r="H56" s="17"/>
      <c r="I56" s="3"/>
    </row>
    <row r="57" spans="1:9" ht="33" customHeight="1" x14ac:dyDescent="0.2">
      <c r="A57" s="17">
        <v>53</v>
      </c>
      <c r="B57" s="17" t="s">
        <v>54</v>
      </c>
      <c r="C57" s="17" t="s">
        <v>27</v>
      </c>
      <c r="D57" s="17">
        <v>1</v>
      </c>
      <c r="E57" s="17" t="s">
        <v>91</v>
      </c>
      <c r="F57" s="18"/>
      <c r="G57" s="18"/>
      <c r="H57" s="17"/>
      <c r="I57" s="3"/>
    </row>
    <row r="58" spans="1:9" ht="34.5" customHeight="1" x14ac:dyDescent="0.2">
      <c r="A58" s="17">
        <v>54</v>
      </c>
      <c r="B58" s="17" t="s">
        <v>254</v>
      </c>
      <c r="C58" s="17" t="s">
        <v>317</v>
      </c>
      <c r="D58" s="17">
        <v>3</v>
      </c>
      <c r="E58" s="17" t="s">
        <v>86</v>
      </c>
      <c r="F58" s="18"/>
      <c r="G58" s="18"/>
      <c r="H58" s="17"/>
      <c r="I58" s="3"/>
    </row>
    <row r="59" spans="1:9" ht="33" customHeight="1" x14ac:dyDescent="0.2">
      <c r="A59" s="57">
        <v>55</v>
      </c>
      <c r="B59" s="57" t="s">
        <v>255</v>
      </c>
      <c r="C59" s="114" t="s">
        <v>319</v>
      </c>
      <c r="D59" s="57">
        <v>3</v>
      </c>
      <c r="E59" s="57" t="s">
        <v>86</v>
      </c>
      <c r="F59" s="58"/>
      <c r="G59" s="58"/>
      <c r="H59" s="57"/>
      <c r="I59" s="138"/>
    </row>
    <row r="60" spans="1:9" ht="42.75" customHeight="1" x14ac:dyDescent="0.2">
      <c r="A60" s="17">
        <v>56</v>
      </c>
      <c r="B60" s="17" t="s">
        <v>63</v>
      </c>
      <c r="C60" s="146" t="s">
        <v>318</v>
      </c>
      <c r="D60" s="17">
        <v>1</v>
      </c>
      <c r="E60" s="17" t="s">
        <v>91</v>
      </c>
      <c r="F60" s="18"/>
      <c r="G60" s="18"/>
      <c r="H60" s="17"/>
    </row>
    <row r="61" spans="1:9" ht="32.25" customHeight="1" x14ac:dyDescent="0.2">
      <c r="A61" s="17">
        <v>57</v>
      </c>
      <c r="B61" s="17" t="s">
        <v>59</v>
      </c>
      <c r="C61" s="146"/>
      <c r="D61" s="17">
        <v>1</v>
      </c>
      <c r="E61" s="17" t="s">
        <v>91</v>
      </c>
      <c r="F61" s="18"/>
      <c r="G61" s="18"/>
      <c r="H61" s="17"/>
    </row>
    <row r="62" spans="1:9" ht="37.5" customHeight="1" x14ac:dyDescent="0.2">
      <c r="A62" s="17">
        <v>58</v>
      </c>
      <c r="B62" s="17" t="s">
        <v>64</v>
      </c>
      <c r="C62" s="146" t="s">
        <v>320</v>
      </c>
      <c r="D62" s="17">
        <v>1</v>
      </c>
      <c r="E62" s="18" t="s">
        <v>91</v>
      </c>
      <c r="F62" s="18"/>
      <c r="G62" s="18"/>
      <c r="H62" s="17"/>
    </row>
    <row r="63" spans="1:9" ht="33" customHeight="1" x14ac:dyDescent="0.2">
      <c r="A63" s="17">
        <v>59</v>
      </c>
      <c r="B63" s="17" t="s">
        <v>59</v>
      </c>
      <c r="C63" s="146"/>
      <c r="D63" s="17">
        <v>1</v>
      </c>
      <c r="E63" s="17" t="s">
        <v>91</v>
      </c>
      <c r="F63" s="18"/>
      <c r="G63" s="18"/>
      <c r="H63" s="17"/>
    </row>
    <row r="64" spans="1:9" ht="35.25" customHeight="1" x14ac:dyDescent="0.2">
      <c r="A64" s="17">
        <v>60</v>
      </c>
      <c r="B64" s="17" t="s">
        <v>128</v>
      </c>
      <c r="C64" s="17" t="s">
        <v>321</v>
      </c>
      <c r="D64" s="17">
        <v>1</v>
      </c>
      <c r="E64" s="18" t="s">
        <v>88</v>
      </c>
      <c r="F64" s="18"/>
      <c r="G64" s="18"/>
      <c r="H64" s="20"/>
    </row>
    <row r="65" spans="1:11" ht="39" customHeight="1" x14ac:dyDescent="0.2">
      <c r="A65" s="17">
        <v>61</v>
      </c>
      <c r="B65" s="17" t="s">
        <v>129</v>
      </c>
      <c r="C65" s="17" t="s">
        <v>78</v>
      </c>
      <c r="D65" s="17">
        <v>1</v>
      </c>
      <c r="E65" s="17" t="s">
        <v>91</v>
      </c>
      <c r="F65" s="18"/>
      <c r="G65" s="18"/>
      <c r="H65" s="17"/>
    </row>
    <row r="66" spans="1:11" ht="31.5" customHeight="1" x14ac:dyDescent="0.2">
      <c r="A66" s="17">
        <v>62</v>
      </c>
      <c r="B66" s="17" t="s">
        <v>130</v>
      </c>
      <c r="C66" s="146" t="s">
        <v>79</v>
      </c>
      <c r="D66" s="17">
        <v>1</v>
      </c>
      <c r="E66" s="17" t="s">
        <v>92</v>
      </c>
      <c r="F66" s="18"/>
      <c r="G66" s="18"/>
      <c r="H66" s="17"/>
    </row>
    <row r="67" spans="1:11" ht="33.75" customHeight="1" x14ac:dyDescent="0.2">
      <c r="A67" s="17">
        <v>63</v>
      </c>
      <c r="B67" s="17" t="s">
        <v>131</v>
      </c>
      <c r="C67" s="146"/>
      <c r="D67" s="17">
        <v>1</v>
      </c>
      <c r="E67" s="17" t="s">
        <v>92</v>
      </c>
      <c r="F67" s="18"/>
      <c r="G67" s="18"/>
      <c r="H67" s="17"/>
    </row>
    <row r="68" spans="1:11" ht="32.25" customHeight="1" x14ac:dyDescent="0.2">
      <c r="A68" s="17">
        <v>64</v>
      </c>
      <c r="B68" s="17" t="s">
        <v>132</v>
      </c>
      <c r="C68" s="146"/>
      <c r="D68" s="17">
        <v>1</v>
      </c>
      <c r="E68" s="17" t="s">
        <v>92</v>
      </c>
      <c r="F68" s="18"/>
      <c r="G68" s="18"/>
      <c r="H68" s="17"/>
    </row>
    <row r="69" spans="1:11" ht="34.5" customHeight="1" x14ac:dyDescent="0.2">
      <c r="A69" s="17">
        <v>65</v>
      </c>
      <c r="B69" s="17" t="s">
        <v>133</v>
      </c>
      <c r="C69" s="146"/>
      <c r="D69" s="17">
        <v>1</v>
      </c>
      <c r="E69" s="17" t="s">
        <v>92</v>
      </c>
      <c r="F69" s="18"/>
      <c r="G69" s="18"/>
      <c r="H69" s="17"/>
    </row>
    <row r="70" spans="1:11" ht="44.25" customHeight="1" x14ac:dyDescent="0.2">
      <c r="A70" s="17">
        <v>66</v>
      </c>
      <c r="B70" s="17" t="s">
        <v>256</v>
      </c>
      <c r="C70" s="146"/>
      <c r="D70" s="17">
        <v>2</v>
      </c>
      <c r="E70" s="18" t="s">
        <v>87</v>
      </c>
      <c r="F70" s="18"/>
      <c r="G70" s="18"/>
      <c r="H70" s="17"/>
    </row>
    <row r="71" spans="1:11" ht="31.5" customHeight="1" x14ac:dyDescent="0.2">
      <c r="A71" s="17">
        <v>67</v>
      </c>
      <c r="B71" s="17" t="s">
        <v>257</v>
      </c>
      <c r="C71" s="17" t="s">
        <v>28</v>
      </c>
      <c r="D71" s="17">
        <v>3</v>
      </c>
      <c r="E71" s="17" t="s">
        <v>86</v>
      </c>
      <c r="F71" s="18"/>
      <c r="G71" s="18"/>
      <c r="H71" s="17"/>
    </row>
    <row r="72" spans="1:11" ht="36.75" customHeight="1" x14ac:dyDescent="0.2">
      <c r="A72" s="17">
        <v>68</v>
      </c>
      <c r="B72" s="17" t="s">
        <v>257</v>
      </c>
      <c r="C72" s="17" t="s">
        <v>29</v>
      </c>
      <c r="D72" s="17">
        <v>3</v>
      </c>
      <c r="E72" s="17" t="s">
        <v>86</v>
      </c>
      <c r="F72" s="18"/>
      <c r="G72" s="18"/>
      <c r="H72" s="17"/>
    </row>
    <row r="73" spans="1:11" ht="36.75" customHeight="1" x14ac:dyDescent="0.2">
      <c r="A73" s="17">
        <v>69</v>
      </c>
      <c r="B73" s="17" t="s">
        <v>138</v>
      </c>
      <c r="C73" s="17" t="s">
        <v>114</v>
      </c>
      <c r="D73" s="17">
        <v>4</v>
      </c>
      <c r="E73" s="18" t="s">
        <v>115</v>
      </c>
      <c r="F73" s="18"/>
      <c r="G73" s="18"/>
      <c r="H73" s="17"/>
    </row>
    <row r="74" spans="1:11" ht="32.25" customHeight="1" x14ac:dyDescent="0.2">
      <c r="A74" s="17">
        <v>70</v>
      </c>
      <c r="B74" s="17" t="s">
        <v>135</v>
      </c>
      <c r="C74" s="17" t="s">
        <v>82</v>
      </c>
      <c r="D74" s="17">
        <v>2</v>
      </c>
      <c r="E74" s="17" t="s">
        <v>87</v>
      </c>
      <c r="F74" s="18"/>
      <c r="G74" s="18"/>
      <c r="H74" s="17"/>
    </row>
    <row r="75" spans="1:11" ht="32.25" customHeight="1" x14ac:dyDescent="0.2">
      <c r="A75" s="17">
        <v>71</v>
      </c>
      <c r="B75" s="17" t="s">
        <v>113</v>
      </c>
      <c r="C75" s="146" t="s">
        <v>104</v>
      </c>
      <c r="D75" s="17">
        <v>3</v>
      </c>
      <c r="E75" s="17" t="s">
        <v>322</v>
      </c>
      <c r="F75" s="18"/>
      <c r="G75" s="18"/>
      <c r="H75" s="17"/>
    </row>
    <row r="76" spans="1:11" ht="25.5" x14ac:dyDescent="0.2">
      <c r="A76" s="17">
        <v>72</v>
      </c>
      <c r="B76" s="17" t="s">
        <v>103</v>
      </c>
      <c r="C76" s="146"/>
      <c r="D76" s="17">
        <v>3</v>
      </c>
      <c r="E76" s="71" t="s">
        <v>322</v>
      </c>
      <c r="F76" s="18"/>
      <c r="G76" s="18"/>
      <c r="H76" s="17"/>
    </row>
    <row r="77" spans="1:11" ht="40.5" x14ac:dyDescent="0.2">
      <c r="A77" s="17">
        <v>73</v>
      </c>
      <c r="B77" s="17" t="s">
        <v>327</v>
      </c>
      <c r="C77" s="17" t="s">
        <v>266</v>
      </c>
      <c r="D77" s="17">
        <v>2</v>
      </c>
      <c r="E77" s="17" t="s">
        <v>323</v>
      </c>
      <c r="F77" s="18"/>
      <c r="G77" s="18"/>
      <c r="H77" s="17"/>
      <c r="J77" s="24"/>
    </row>
    <row r="78" spans="1:11" ht="27.75" x14ac:dyDescent="0.2">
      <c r="A78" s="57">
        <v>74</v>
      </c>
      <c r="B78" s="57" t="s">
        <v>328</v>
      </c>
      <c r="C78" s="57" t="s">
        <v>324</v>
      </c>
      <c r="D78" s="57">
        <v>1</v>
      </c>
      <c r="E78" s="57" t="s">
        <v>88</v>
      </c>
      <c r="F78" s="58"/>
      <c r="G78" s="58"/>
      <c r="H78" s="57"/>
      <c r="I78" s="138"/>
      <c r="J78" s="139"/>
      <c r="K78" s="138"/>
    </row>
    <row r="79" spans="1:11" ht="32.25" customHeight="1" x14ac:dyDescent="0.2">
      <c r="A79" s="57">
        <v>75</v>
      </c>
      <c r="B79" s="57" t="s">
        <v>271</v>
      </c>
      <c r="C79" s="153" t="s">
        <v>325</v>
      </c>
      <c r="D79" s="57">
        <v>2</v>
      </c>
      <c r="E79" s="57" t="s">
        <v>311</v>
      </c>
      <c r="F79" s="58"/>
      <c r="G79" s="58"/>
      <c r="H79" s="57"/>
      <c r="I79" s="138"/>
      <c r="J79" s="138"/>
      <c r="K79" s="138"/>
    </row>
    <row r="80" spans="1:11" ht="32.25" customHeight="1" x14ac:dyDescent="0.2">
      <c r="A80" s="57">
        <v>76</v>
      </c>
      <c r="B80" s="114" t="s">
        <v>326</v>
      </c>
      <c r="C80" s="154"/>
      <c r="D80" s="114">
        <v>2</v>
      </c>
      <c r="E80" s="114" t="s">
        <v>311</v>
      </c>
      <c r="F80" s="76"/>
      <c r="G80" s="76"/>
      <c r="H80" s="114"/>
      <c r="I80" s="138"/>
      <c r="J80" s="138"/>
      <c r="K80" s="138"/>
    </row>
    <row r="81" spans="1:9" ht="45" customHeight="1" x14ac:dyDescent="0.2">
      <c r="A81" s="17">
        <v>77</v>
      </c>
      <c r="B81" s="17" t="s">
        <v>329</v>
      </c>
      <c r="C81" s="17" t="s">
        <v>272</v>
      </c>
      <c r="D81" s="17">
        <v>1</v>
      </c>
      <c r="E81" s="17" t="s">
        <v>90</v>
      </c>
      <c r="F81" s="18"/>
      <c r="G81" s="18"/>
      <c r="H81" s="17"/>
    </row>
    <row r="82" spans="1:9" ht="45" customHeight="1" x14ac:dyDescent="0.2">
      <c r="A82" s="17">
        <v>78</v>
      </c>
      <c r="B82" s="17" t="s">
        <v>330</v>
      </c>
      <c r="C82" s="17" t="s">
        <v>273</v>
      </c>
      <c r="D82" s="17">
        <v>1</v>
      </c>
      <c r="E82" s="17" t="s">
        <v>90</v>
      </c>
      <c r="F82" s="18"/>
      <c r="G82" s="18"/>
      <c r="H82" s="17"/>
    </row>
    <row r="83" spans="1:9" ht="42" customHeight="1" x14ac:dyDescent="0.2">
      <c r="A83" s="17">
        <v>79</v>
      </c>
      <c r="B83" s="17" t="s">
        <v>331</v>
      </c>
      <c r="C83" s="17" t="s">
        <v>276</v>
      </c>
      <c r="D83" s="17">
        <v>1</v>
      </c>
      <c r="E83" s="17" t="s">
        <v>90</v>
      </c>
      <c r="F83" s="18"/>
      <c r="G83" s="18"/>
      <c r="H83" s="17"/>
    </row>
    <row r="84" spans="1:9" ht="51.75" customHeight="1" x14ac:dyDescent="0.2">
      <c r="A84" s="17">
        <v>80</v>
      </c>
      <c r="B84" s="17" t="s">
        <v>332</v>
      </c>
      <c r="C84" s="17" t="s">
        <v>276</v>
      </c>
      <c r="D84" s="17">
        <v>1</v>
      </c>
      <c r="E84" s="17" t="s">
        <v>90</v>
      </c>
      <c r="F84" s="18"/>
      <c r="G84" s="18"/>
      <c r="H84" s="17"/>
    </row>
    <row r="85" spans="1:9" ht="49.5" customHeight="1" x14ac:dyDescent="0.2">
      <c r="A85" s="17">
        <v>81</v>
      </c>
      <c r="B85" s="17" t="s">
        <v>279</v>
      </c>
      <c r="C85" s="17" t="s">
        <v>276</v>
      </c>
      <c r="D85" s="17">
        <v>1</v>
      </c>
      <c r="E85" s="17" t="s">
        <v>90</v>
      </c>
      <c r="F85" s="18"/>
      <c r="G85" s="18"/>
      <c r="H85" s="17"/>
    </row>
    <row r="86" spans="1:9" ht="39" customHeight="1" x14ac:dyDescent="0.2">
      <c r="A86" s="17">
        <v>82</v>
      </c>
      <c r="B86" s="17" t="s">
        <v>280</v>
      </c>
      <c r="C86" s="17" t="s">
        <v>276</v>
      </c>
      <c r="D86" s="17">
        <v>1</v>
      </c>
      <c r="E86" s="17" t="s">
        <v>90</v>
      </c>
      <c r="F86" s="18"/>
      <c r="G86" s="18"/>
      <c r="H86" s="17"/>
    </row>
    <row r="87" spans="1:9" ht="40.5" customHeight="1" x14ac:dyDescent="0.2">
      <c r="A87" s="17">
        <v>83</v>
      </c>
      <c r="B87" s="17" t="s">
        <v>281</v>
      </c>
      <c r="C87" s="17" t="s">
        <v>276</v>
      </c>
      <c r="D87" s="17">
        <v>1</v>
      </c>
      <c r="E87" s="17" t="s">
        <v>90</v>
      </c>
      <c r="F87" s="18"/>
      <c r="G87" s="18"/>
      <c r="H87" s="17"/>
    </row>
    <row r="88" spans="1:9" ht="40.5" customHeight="1" x14ac:dyDescent="0.2">
      <c r="A88" s="25">
        <v>84</v>
      </c>
      <c r="B88" s="25" t="s">
        <v>282</v>
      </c>
      <c r="C88" s="25" t="s">
        <v>276</v>
      </c>
      <c r="D88" s="25">
        <v>1</v>
      </c>
      <c r="E88" s="25" t="s">
        <v>90</v>
      </c>
      <c r="F88" s="18"/>
      <c r="G88" s="18"/>
      <c r="H88" s="25"/>
    </row>
    <row r="89" spans="1:9" ht="40.5" customHeight="1" x14ac:dyDescent="0.2">
      <c r="A89" s="30">
        <v>85</v>
      </c>
      <c r="B89" s="30" t="s">
        <v>339</v>
      </c>
      <c r="C89" s="30" t="s">
        <v>297</v>
      </c>
      <c r="D89" s="30">
        <v>2</v>
      </c>
      <c r="E89" s="30" t="s">
        <v>269</v>
      </c>
      <c r="F89" s="18"/>
      <c r="G89" s="18"/>
      <c r="H89" s="30"/>
      <c r="I89" s="56"/>
    </row>
    <row r="90" spans="1:9" ht="40.5" customHeight="1" x14ac:dyDescent="0.2">
      <c r="A90" s="48">
        <v>86</v>
      </c>
      <c r="B90" s="48" t="s">
        <v>340</v>
      </c>
      <c r="C90" s="48" t="s">
        <v>297</v>
      </c>
      <c r="D90" s="48">
        <v>2</v>
      </c>
      <c r="E90" s="71" t="s">
        <v>269</v>
      </c>
      <c r="F90" s="18"/>
      <c r="G90" s="18"/>
      <c r="H90" s="48"/>
      <c r="I90" s="56"/>
    </row>
    <row r="91" spans="1:9" ht="40.5" customHeight="1" x14ac:dyDescent="0.2">
      <c r="A91" s="48">
        <v>87</v>
      </c>
      <c r="B91" s="48" t="s">
        <v>341</v>
      </c>
      <c r="C91" s="48" t="s">
        <v>298</v>
      </c>
      <c r="D91" s="48">
        <v>2</v>
      </c>
      <c r="E91" s="71" t="s">
        <v>269</v>
      </c>
      <c r="F91" s="18"/>
      <c r="G91" s="18"/>
      <c r="H91" s="48"/>
      <c r="I91" s="56"/>
    </row>
    <row r="92" spans="1:9" ht="40.5" customHeight="1" x14ac:dyDescent="0.2">
      <c r="A92" s="48">
        <v>88</v>
      </c>
      <c r="B92" s="48" t="s">
        <v>342</v>
      </c>
      <c r="C92" s="48" t="s">
        <v>299</v>
      </c>
      <c r="D92" s="48">
        <v>2</v>
      </c>
      <c r="E92" s="71" t="s">
        <v>269</v>
      </c>
      <c r="F92" s="18"/>
      <c r="G92" s="18"/>
      <c r="H92" s="48"/>
      <c r="I92" s="56"/>
    </row>
    <row r="93" spans="1:9" ht="40.5" customHeight="1" x14ac:dyDescent="0.2">
      <c r="A93" s="48">
        <v>89</v>
      </c>
      <c r="B93" s="48" t="s">
        <v>343</v>
      </c>
      <c r="C93" s="48" t="s">
        <v>300</v>
      </c>
      <c r="D93" s="48">
        <v>2</v>
      </c>
      <c r="E93" s="71" t="s">
        <v>269</v>
      </c>
      <c r="F93" s="18"/>
      <c r="G93" s="18"/>
      <c r="H93" s="48"/>
      <c r="I93" s="56"/>
    </row>
    <row r="94" spans="1:9" ht="40.5" customHeight="1" x14ac:dyDescent="0.2">
      <c r="A94" s="48">
        <v>90</v>
      </c>
      <c r="B94" s="48" t="s">
        <v>344</v>
      </c>
      <c r="C94" s="48" t="s">
        <v>301</v>
      </c>
      <c r="D94" s="48">
        <v>2</v>
      </c>
      <c r="E94" s="71" t="s">
        <v>269</v>
      </c>
      <c r="F94" s="18"/>
      <c r="G94" s="18"/>
      <c r="H94" s="48"/>
      <c r="I94" s="56"/>
    </row>
    <row r="95" spans="1:9" ht="40.5" customHeight="1" x14ac:dyDescent="0.2">
      <c r="A95" s="48">
        <v>91</v>
      </c>
      <c r="B95" s="48" t="s">
        <v>345</v>
      </c>
      <c r="C95" s="48" t="s">
        <v>304</v>
      </c>
      <c r="D95" s="48">
        <v>2</v>
      </c>
      <c r="E95" s="71" t="s">
        <v>269</v>
      </c>
      <c r="F95" s="18"/>
      <c r="G95" s="18"/>
      <c r="H95" s="48"/>
      <c r="I95" s="56"/>
    </row>
    <row r="96" spans="1:9" ht="99" customHeight="1" x14ac:dyDescent="0.2">
      <c r="A96" s="48">
        <v>92</v>
      </c>
      <c r="B96" s="48" t="s">
        <v>333</v>
      </c>
      <c r="C96" s="48" t="s">
        <v>335</v>
      </c>
      <c r="D96" s="48">
        <v>2</v>
      </c>
      <c r="E96" s="48" t="s">
        <v>334</v>
      </c>
      <c r="F96" s="18"/>
      <c r="G96" s="18"/>
      <c r="H96" s="73"/>
    </row>
    <row r="97" spans="1:14" ht="76.5" x14ac:dyDescent="0.2">
      <c r="A97" s="17">
        <v>93</v>
      </c>
      <c r="B97" s="17" t="s">
        <v>302</v>
      </c>
      <c r="C97" s="17" t="s">
        <v>303</v>
      </c>
      <c r="D97" s="17">
        <v>1</v>
      </c>
      <c r="E97" s="17" t="s">
        <v>90</v>
      </c>
      <c r="F97" s="18"/>
      <c r="G97" s="18"/>
      <c r="H97" s="17" t="s">
        <v>364</v>
      </c>
      <c r="I97" s="56"/>
      <c r="K97" s="105"/>
      <c r="L97" s="4"/>
      <c r="M97" s="4"/>
    </row>
    <row r="98" spans="1:14" ht="47.25" customHeight="1" x14ac:dyDescent="0.2">
      <c r="A98" s="71">
        <v>94</v>
      </c>
      <c r="B98" s="71" t="s">
        <v>347</v>
      </c>
      <c r="C98" s="71" t="s">
        <v>348</v>
      </c>
      <c r="D98" s="71">
        <v>1</v>
      </c>
      <c r="E98" s="71" t="s">
        <v>90</v>
      </c>
      <c r="F98" s="18"/>
      <c r="G98" s="18"/>
      <c r="H98" s="71" t="s">
        <v>346</v>
      </c>
      <c r="I98" s="56"/>
      <c r="K98" s="138"/>
      <c r="L98" s="4"/>
      <c r="M98" s="4"/>
    </row>
    <row r="99" spans="1:14" ht="29.25" customHeight="1" x14ac:dyDescent="0.2">
      <c r="A99" s="145" t="s">
        <v>287</v>
      </c>
      <c r="B99" s="145"/>
      <c r="C99" s="145"/>
      <c r="D99" s="145"/>
      <c r="E99" s="37"/>
      <c r="F99" s="39"/>
      <c r="G99" s="39"/>
      <c r="H99" s="37"/>
      <c r="I99" s="140"/>
      <c r="J99" s="4"/>
      <c r="L99" s="4"/>
      <c r="M99" s="4"/>
    </row>
    <row r="100" spans="1:14" ht="30" customHeight="1" x14ac:dyDescent="0.2">
      <c r="A100" s="151" t="s">
        <v>95</v>
      </c>
      <c r="B100" s="151"/>
      <c r="C100" s="151"/>
      <c r="D100" s="151"/>
      <c r="E100" s="151"/>
      <c r="F100" s="151"/>
      <c r="G100" s="151"/>
      <c r="H100" s="151"/>
      <c r="L100" s="4"/>
      <c r="M100" s="4"/>
    </row>
    <row r="101" spans="1:14" ht="33" customHeight="1" x14ac:dyDescent="0.2">
      <c r="A101" s="17">
        <v>95</v>
      </c>
      <c r="B101" s="17" t="s">
        <v>57</v>
      </c>
      <c r="C101" s="17" t="s">
        <v>30</v>
      </c>
      <c r="D101" s="17">
        <v>2</v>
      </c>
      <c r="E101" s="17" t="s">
        <v>93</v>
      </c>
      <c r="F101" s="18"/>
      <c r="G101" s="18"/>
      <c r="H101" s="17"/>
      <c r="L101" s="4"/>
      <c r="M101" s="4"/>
    </row>
    <row r="102" spans="1:14" ht="29.25" customHeight="1" x14ac:dyDescent="0.2">
      <c r="A102" s="17">
        <v>96</v>
      </c>
      <c r="B102" s="17" t="s">
        <v>58</v>
      </c>
      <c r="C102" s="17" t="s">
        <v>30</v>
      </c>
      <c r="D102" s="17">
        <v>2</v>
      </c>
      <c r="E102" s="17" t="s">
        <v>93</v>
      </c>
      <c r="F102" s="18"/>
      <c r="G102" s="18"/>
      <c r="H102" s="17"/>
      <c r="L102" s="4"/>
      <c r="M102" s="4"/>
    </row>
    <row r="103" spans="1:14" ht="56.25" customHeight="1" x14ac:dyDescent="0.2">
      <c r="A103" s="17">
        <v>97</v>
      </c>
      <c r="B103" s="17" t="s">
        <v>81</v>
      </c>
      <c r="C103" s="17" t="s">
        <v>62</v>
      </c>
      <c r="D103" s="17">
        <v>1</v>
      </c>
      <c r="E103" s="18" t="s">
        <v>90</v>
      </c>
      <c r="F103" s="18"/>
      <c r="G103" s="76"/>
      <c r="H103" s="17" t="s">
        <v>350</v>
      </c>
    </row>
    <row r="104" spans="1:14" ht="54" customHeight="1" x14ac:dyDescent="0.2">
      <c r="A104" s="17">
        <v>98</v>
      </c>
      <c r="B104" s="17" t="s">
        <v>136</v>
      </c>
      <c r="C104" s="146" t="s">
        <v>66</v>
      </c>
      <c r="D104" s="17">
        <v>2</v>
      </c>
      <c r="E104" s="17" t="s">
        <v>93</v>
      </c>
      <c r="F104" s="18"/>
      <c r="G104" s="18"/>
      <c r="H104" s="17"/>
      <c r="K104" s="32"/>
      <c r="L104" s="32"/>
      <c r="M104" s="32"/>
      <c r="N104" s="33"/>
    </row>
    <row r="105" spans="1:14" ht="33.75" customHeight="1" x14ac:dyDescent="0.2">
      <c r="A105" s="17">
        <v>99</v>
      </c>
      <c r="B105" s="17" t="s">
        <v>80</v>
      </c>
      <c r="C105" s="146"/>
      <c r="D105" s="17">
        <v>2</v>
      </c>
      <c r="E105" s="17" t="s">
        <v>93</v>
      </c>
      <c r="F105" s="18"/>
      <c r="G105" s="18"/>
      <c r="H105" s="17"/>
      <c r="M105" s="3"/>
      <c r="N105" s="24"/>
    </row>
    <row r="106" spans="1:14" ht="28.5" customHeight="1" x14ac:dyDescent="0.2">
      <c r="A106" s="145" t="s">
        <v>97</v>
      </c>
      <c r="B106" s="145"/>
      <c r="C106" s="145"/>
      <c r="D106" s="145"/>
      <c r="E106" s="37"/>
      <c r="F106" s="39"/>
      <c r="G106" s="39"/>
      <c r="H106" s="37"/>
      <c r="I106" s="140"/>
      <c r="N106" s="3"/>
    </row>
    <row r="107" spans="1:14" ht="33.75" customHeight="1" x14ac:dyDescent="0.2">
      <c r="A107" s="147" t="s">
        <v>98</v>
      </c>
      <c r="B107" s="147"/>
      <c r="C107" s="147"/>
      <c r="D107" s="147"/>
      <c r="E107" s="147"/>
      <c r="F107" s="147"/>
      <c r="G107" s="147"/>
      <c r="H107" s="147"/>
    </row>
    <row r="108" spans="1:14" ht="27.75" x14ac:dyDescent="0.2">
      <c r="A108" s="17">
        <v>100</v>
      </c>
      <c r="B108" s="21" t="s">
        <v>258</v>
      </c>
      <c r="C108" s="17" t="s">
        <v>2</v>
      </c>
      <c r="D108" s="17">
        <v>2</v>
      </c>
      <c r="E108" s="17" t="s">
        <v>336</v>
      </c>
      <c r="F108" s="18"/>
      <c r="G108" s="18"/>
      <c r="H108" s="17"/>
    </row>
    <row r="109" spans="1:14" ht="54.75" customHeight="1" x14ac:dyDescent="0.2">
      <c r="A109" s="17">
        <v>101</v>
      </c>
      <c r="B109" s="21" t="s">
        <v>259</v>
      </c>
      <c r="C109" s="146" t="s">
        <v>3</v>
      </c>
      <c r="D109" s="17">
        <v>2</v>
      </c>
      <c r="E109" s="17" t="s">
        <v>336</v>
      </c>
      <c r="F109" s="18"/>
      <c r="G109" s="18"/>
      <c r="H109" s="17"/>
    </row>
    <row r="110" spans="1:14" ht="40.5" x14ac:dyDescent="0.2">
      <c r="A110" s="17">
        <v>102</v>
      </c>
      <c r="B110" s="21" t="s">
        <v>260</v>
      </c>
      <c r="C110" s="146"/>
      <c r="D110" s="17">
        <v>2</v>
      </c>
      <c r="E110" s="17" t="s">
        <v>336</v>
      </c>
      <c r="F110" s="18"/>
      <c r="G110" s="18"/>
      <c r="H110" s="17"/>
    </row>
    <row r="111" spans="1:14" ht="63" customHeight="1" x14ac:dyDescent="0.2">
      <c r="A111" s="17">
        <v>103</v>
      </c>
      <c r="B111" s="21" t="s">
        <v>118</v>
      </c>
      <c r="C111" s="17" t="s">
        <v>31</v>
      </c>
      <c r="D111" s="17">
        <v>2</v>
      </c>
      <c r="E111" s="17" t="s">
        <v>336</v>
      </c>
      <c r="F111" s="18"/>
      <c r="G111" s="18"/>
      <c r="H111" s="17"/>
      <c r="M111" s="24"/>
      <c r="N111" s="24"/>
    </row>
    <row r="112" spans="1:14" ht="26.25" customHeight="1" x14ac:dyDescent="0.2">
      <c r="A112" s="17">
        <v>104</v>
      </c>
      <c r="B112" s="17" t="s">
        <v>60</v>
      </c>
      <c r="C112" s="146" t="s">
        <v>337</v>
      </c>
      <c r="D112" s="17">
        <v>2</v>
      </c>
      <c r="E112" s="17" t="s">
        <v>336</v>
      </c>
      <c r="F112" s="18"/>
      <c r="G112" s="18"/>
      <c r="H112" s="17"/>
      <c r="M112" s="24"/>
    </row>
    <row r="113" spans="1:8" ht="25.5" x14ac:dyDescent="0.2">
      <c r="A113" s="17">
        <v>105</v>
      </c>
      <c r="B113" s="17" t="s">
        <v>61</v>
      </c>
      <c r="C113" s="146"/>
      <c r="D113" s="17">
        <v>2</v>
      </c>
      <c r="E113" s="72" t="s">
        <v>336</v>
      </c>
      <c r="F113" s="18"/>
      <c r="G113" s="18"/>
      <c r="H113" s="17"/>
    </row>
    <row r="114" spans="1:8" ht="27.75" x14ac:dyDescent="0.2">
      <c r="A114" s="17">
        <v>106</v>
      </c>
      <c r="B114" s="17" t="s">
        <v>261</v>
      </c>
      <c r="C114" s="146"/>
      <c r="D114" s="17">
        <v>2</v>
      </c>
      <c r="E114" s="72" t="s">
        <v>336</v>
      </c>
      <c r="F114" s="18"/>
      <c r="G114" s="18"/>
      <c r="H114" s="17"/>
    </row>
    <row r="115" spans="1:8" ht="58.5" customHeight="1" x14ac:dyDescent="0.2">
      <c r="A115" s="17">
        <v>107</v>
      </c>
      <c r="B115" s="17" t="s">
        <v>121</v>
      </c>
      <c r="C115" s="17" t="s">
        <v>122</v>
      </c>
      <c r="D115" s="17">
        <v>2</v>
      </c>
      <c r="E115" s="17" t="s">
        <v>336</v>
      </c>
      <c r="F115" s="18"/>
      <c r="G115" s="18"/>
      <c r="H115" s="17"/>
    </row>
    <row r="116" spans="1:8" ht="26.25" customHeight="1" x14ac:dyDescent="0.2">
      <c r="A116" s="145" t="s">
        <v>283</v>
      </c>
      <c r="B116" s="145"/>
      <c r="C116" s="145"/>
      <c r="D116" s="145"/>
      <c r="E116" s="37"/>
      <c r="F116" s="39"/>
      <c r="G116" s="39"/>
      <c r="H116" s="37"/>
    </row>
    <row r="117" spans="1:8" ht="36" customHeight="1" x14ac:dyDescent="0.2">
      <c r="A117" s="142" t="s">
        <v>99</v>
      </c>
      <c r="B117" s="142"/>
      <c r="C117" s="142"/>
      <c r="D117" s="142"/>
      <c r="E117" s="35"/>
      <c r="F117" s="36"/>
      <c r="G117" s="36"/>
      <c r="H117" s="34"/>
    </row>
    <row r="118" spans="1:8" ht="59.25" customHeight="1" x14ac:dyDescent="0.2">
      <c r="A118" s="143" t="s">
        <v>264</v>
      </c>
      <c r="B118" s="144"/>
      <c r="C118" s="144"/>
      <c r="D118" s="144"/>
      <c r="E118" s="144"/>
      <c r="F118" s="144"/>
      <c r="G118" s="144"/>
      <c r="H118" s="144"/>
    </row>
    <row r="121" spans="1:8" x14ac:dyDescent="0.2">
      <c r="B121" s="105"/>
    </row>
  </sheetData>
  <mergeCells count="25">
    <mergeCell ref="A2:H2"/>
    <mergeCell ref="C104:C105"/>
    <mergeCell ref="A100:H100"/>
    <mergeCell ref="C62:C63"/>
    <mergeCell ref="C66:C70"/>
    <mergeCell ref="C27:C30"/>
    <mergeCell ref="C75:C76"/>
    <mergeCell ref="A4:H4"/>
    <mergeCell ref="C10:C11"/>
    <mergeCell ref="C79:C80"/>
    <mergeCell ref="A117:D117"/>
    <mergeCell ref="A118:H118"/>
    <mergeCell ref="A106:D106"/>
    <mergeCell ref="A116:D116"/>
    <mergeCell ref="C12:C15"/>
    <mergeCell ref="C16:C20"/>
    <mergeCell ref="C49:C50"/>
    <mergeCell ref="C55:C56"/>
    <mergeCell ref="C60:C61"/>
    <mergeCell ref="C31:C32"/>
    <mergeCell ref="C33:C34"/>
    <mergeCell ref="A99:D99"/>
    <mergeCell ref="A107:H107"/>
    <mergeCell ref="C109:C110"/>
    <mergeCell ref="C112:C11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5" fitToHeight="5" orientation="portrait" r:id="rId1"/>
  <headerFooter alignWithMargins="0"/>
  <rowBreaks count="5" manualBreakCount="5">
    <brk id="22" max="10" man="1"/>
    <brk id="43" max="9" man="1"/>
    <brk id="65" max="10" man="1"/>
    <brk id="89" max="10" man="1"/>
    <brk id="9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5"/>
  <sheetViews>
    <sheetView tabSelected="1" workbookViewId="0">
      <selection activeCell="I4" sqref="I4"/>
    </sheetView>
  </sheetViews>
  <sheetFormatPr defaultRowHeight="12.75" x14ac:dyDescent="0.2"/>
  <cols>
    <col min="2" max="2" width="5.5703125" customWidth="1"/>
    <col min="3" max="3" width="13.140625" customWidth="1"/>
    <col min="4" max="4" width="23" customWidth="1"/>
    <col min="5" max="5" width="15.7109375" customWidth="1"/>
    <col min="6" max="6" width="9.85546875" customWidth="1"/>
    <col min="7" max="7" width="12.85546875" customWidth="1"/>
    <col min="8" max="8" width="12.7109375" customWidth="1"/>
    <col min="9" max="9" width="11.85546875" customWidth="1"/>
  </cols>
  <sheetData>
    <row r="4" spans="2:9" ht="16.5" x14ac:dyDescent="0.3">
      <c r="B4" s="5"/>
      <c r="C4" s="5"/>
      <c r="D4" s="5"/>
      <c r="E4" s="5"/>
      <c r="F4" s="5"/>
      <c r="G4" s="174"/>
      <c r="H4" s="174"/>
      <c r="I4" s="104" t="s">
        <v>403</v>
      </c>
    </row>
    <row r="5" spans="2:9" ht="17.25" thickBot="1" x14ac:dyDescent="0.35">
      <c r="B5" s="5"/>
      <c r="C5" s="5"/>
      <c r="D5" s="5"/>
      <c r="E5" s="5"/>
      <c r="F5" s="5"/>
      <c r="G5" s="103"/>
      <c r="H5" s="103"/>
      <c r="I5" s="103"/>
    </row>
    <row r="6" spans="2:9" x14ac:dyDescent="0.2">
      <c r="B6" s="175" t="s">
        <v>380</v>
      </c>
      <c r="C6" s="246"/>
      <c r="D6" s="246"/>
      <c r="E6" s="246"/>
      <c r="F6" s="246"/>
      <c r="G6" s="246"/>
      <c r="H6" s="246"/>
      <c r="I6" s="247"/>
    </row>
    <row r="7" spans="2:9" ht="43.5" customHeight="1" thickBot="1" x14ac:dyDescent="0.25">
      <c r="B7" s="248"/>
      <c r="C7" s="249"/>
      <c r="D7" s="249"/>
      <c r="E7" s="249"/>
      <c r="F7" s="249"/>
      <c r="G7" s="249"/>
      <c r="H7" s="249"/>
      <c r="I7" s="250"/>
    </row>
    <row r="8" spans="2:9" x14ac:dyDescent="0.2">
      <c r="B8" s="235" t="s">
        <v>270</v>
      </c>
      <c r="C8" s="235" t="s">
        <v>140</v>
      </c>
      <c r="D8" s="235" t="s">
        <v>141</v>
      </c>
      <c r="E8" s="185" t="s">
        <v>262</v>
      </c>
      <c r="F8" s="185" t="s">
        <v>305</v>
      </c>
      <c r="G8" s="244"/>
      <c r="H8" s="245"/>
      <c r="I8" s="185" t="s">
        <v>100</v>
      </c>
    </row>
    <row r="9" spans="2:9" x14ac:dyDescent="0.2">
      <c r="B9" s="235"/>
      <c r="C9" s="235"/>
      <c r="D9" s="235"/>
      <c r="E9" s="229"/>
      <c r="F9" s="185"/>
      <c r="G9" s="238"/>
      <c r="H9" s="239"/>
      <c r="I9" s="183"/>
    </row>
    <row r="10" spans="2:9" ht="38.25" x14ac:dyDescent="0.2">
      <c r="B10" s="235"/>
      <c r="C10" s="235"/>
      <c r="D10" s="235"/>
      <c r="E10" s="229"/>
      <c r="F10" s="185"/>
      <c r="G10" s="101" t="s">
        <v>143</v>
      </c>
      <c r="H10" s="101" t="s">
        <v>144</v>
      </c>
      <c r="I10" s="228"/>
    </row>
    <row r="11" spans="2:9" x14ac:dyDescent="0.2">
      <c r="B11" s="181"/>
      <c r="C11" s="181"/>
      <c r="D11" s="181"/>
      <c r="E11" s="230"/>
      <c r="F11" s="183"/>
      <c r="G11" s="102" t="s">
        <v>145</v>
      </c>
      <c r="H11" s="102" t="s">
        <v>145</v>
      </c>
      <c r="I11" s="154"/>
    </row>
    <row r="12" spans="2:9" ht="66" x14ac:dyDescent="0.2">
      <c r="B12" s="15">
        <v>1</v>
      </c>
      <c r="C12" s="98" t="s">
        <v>176</v>
      </c>
      <c r="D12" s="100" t="s">
        <v>177</v>
      </c>
      <c r="E12" s="97">
        <v>28.4</v>
      </c>
      <c r="F12" s="97" t="s">
        <v>307</v>
      </c>
      <c r="G12" s="96"/>
      <c r="H12" s="97"/>
      <c r="I12" s="97"/>
    </row>
    <row r="13" spans="2:9" ht="49.5" x14ac:dyDescent="0.2">
      <c r="B13" s="15">
        <v>2</v>
      </c>
      <c r="C13" s="98" t="s">
        <v>181</v>
      </c>
      <c r="D13" s="100" t="s">
        <v>182</v>
      </c>
      <c r="E13" s="97">
        <v>0.03</v>
      </c>
      <c r="F13" s="97" t="s">
        <v>306</v>
      </c>
      <c r="G13" s="96"/>
      <c r="H13" s="97"/>
      <c r="I13" s="97"/>
    </row>
    <row r="14" spans="2:9" ht="148.5" x14ac:dyDescent="0.2">
      <c r="B14" s="15">
        <v>3</v>
      </c>
      <c r="C14" s="98" t="s">
        <v>187</v>
      </c>
      <c r="D14" s="100" t="s">
        <v>188</v>
      </c>
      <c r="E14" s="97">
        <v>0.3</v>
      </c>
      <c r="F14" s="97" t="s">
        <v>306</v>
      </c>
      <c r="G14" s="96"/>
      <c r="H14" s="97"/>
      <c r="I14" s="97"/>
    </row>
    <row r="15" spans="2:9" ht="16.5" x14ac:dyDescent="0.2">
      <c r="B15" s="15">
        <v>4</v>
      </c>
      <c r="C15" s="98" t="s">
        <v>193</v>
      </c>
      <c r="D15" s="100" t="s">
        <v>194</v>
      </c>
      <c r="E15" s="97">
        <v>0.3</v>
      </c>
      <c r="F15" s="97" t="s">
        <v>306</v>
      </c>
      <c r="G15" s="96"/>
      <c r="H15" s="97"/>
      <c r="I15" s="97"/>
    </row>
    <row r="16" spans="2:9" ht="82.5" x14ac:dyDescent="0.2">
      <c r="B16" s="15">
        <v>5</v>
      </c>
      <c r="C16" s="98" t="s">
        <v>196</v>
      </c>
      <c r="D16" s="100" t="s">
        <v>197</v>
      </c>
      <c r="E16" s="97">
        <v>0.1</v>
      </c>
      <c r="F16" s="97" t="s">
        <v>306</v>
      </c>
      <c r="G16" s="96"/>
      <c r="H16" s="97"/>
      <c r="I16" s="97"/>
    </row>
    <row r="17" spans="2:9" ht="82.5" x14ac:dyDescent="0.2">
      <c r="B17" s="15">
        <v>6</v>
      </c>
      <c r="C17" s="98" t="s">
        <v>242</v>
      </c>
      <c r="D17" s="100" t="s">
        <v>243</v>
      </c>
      <c r="E17" s="97">
        <v>4.8</v>
      </c>
      <c r="F17" s="97" t="s">
        <v>307</v>
      </c>
      <c r="G17" s="96"/>
      <c r="H17" s="97"/>
      <c r="I17" s="97"/>
    </row>
    <row r="18" spans="2:9" ht="33" x14ac:dyDescent="0.2">
      <c r="B18" s="15">
        <v>7</v>
      </c>
      <c r="C18" s="98" t="s">
        <v>284</v>
      </c>
      <c r="D18" s="100" t="s">
        <v>285</v>
      </c>
      <c r="E18" s="97">
        <v>0.8</v>
      </c>
      <c r="F18" s="97" t="s">
        <v>306</v>
      </c>
      <c r="G18" s="96"/>
      <c r="H18" s="97"/>
      <c r="I18" s="97"/>
    </row>
    <row r="19" spans="2:9" ht="16.5" x14ac:dyDescent="0.2">
      <c r="B19" s="207" t="s">
        <v>248</v>
      </c>
      <c r="C19" s="208"/>
      <c r="D19" s="209"/>
      <c r="E19" s="44">
        <f>SUM(E12:E18)</f>
        <v>34.729999999999997</v>
      </c>
      <c r="F19" s="44"/>
      <c r="G19" s="45"/>
      <c r="H19" s="44"/>
      <c r="I19" s="44"/>
    </row>
    <row r="25" spans="2:9" ht="16.5" x14ac:dyDescent="0.3">
      <c r="B25" s="5"/>
      <c r="C25" s="5"/>
      <c r="D25" s="5"/>
      <c r="E25" s="5"/>
      <c r="F25" s="5"/>
      <c r="G25" s="240" t="s">
        <v>392</v>
      </c>
      <c r="H25" s="240"/>
      <c r="I25" s="240"/>
    </row>
    <row r="26" spans="2:9" ht="17.25" thickBot="1" x14ac:dyDescent="0.35">
      <c r="B26" s="5"/>
      <c r="C26" s="5"/>
      <c r="D26" s="5"/>
      <c r="E26" s="5"/>
      <c r="F26" s="5"/>
      <c r="G26" s="103"/>
      <c r="H26" s="103"/>
      <c r="I26" s="103"/>
    </row>
    <row r="27" spans="2:9" x14ac:dyDescent="0.2">
      <c r="B27" s="175" t="s">
        <v>379</v>
      </c>
      <c r="C27" s="246"/>
      <c r="D27" s="246"/>
      <c r="E27" s="246"/>
      <c r="F27" s="246"/>
      <c r="G27" s="246"/>
      <c r="H27" s="246"/>
      <c r="I27" s="247"/>
    </row>
    <row r="28" spans="2:9" ht="35.25" customHeight="1" thickBot="1" x14ac:dyDescent="0.25">
      <c r="B28" s="248"/>
      <c r="C28" s="249"/>
      <c r="D28" s="249"/>
      <c r="E28" s="249"/>
      <c r="F28" s="249"/>
      <c r="G28" s="249"/>
      <c r="H28" s="249"/>
      <c r="I28" s="250"/>
    </row>
    <row r="29" spans="2:9" x14ac:dyDescent="0.2">
      <c r="B29" s="235" t="s">
        <v>270</v>
      </c>
      <c r="C29" s="235" t="s">
        <v>140</v>
      </c>
      <c r="D29" s="235" t="s">
        <v>141</v>
      </c>
      <c r="E29" s="185" t="s">
        <v>262</v>
      </c>
      <c r="F29" s="185" t="s">
        <v>305</v>
      </c>
      <c r="G29" s="251" t="s">
        <v>142</v>
      </c>
      <c r="H29" s="252"/>
      <c r="I29" s="185" t="s">
        <v>100</v>
      </c>
    </row>
    <row r="30" spans="2:9" x14ac:dyDescent="0.2">
      <c r="B30" s="235"/>
      <c r="C30" s="235"/>
      <c r="D30" s="235"/>
      <c r="E30" s="185"/>
      <c r="F30" s="185"/>
      <c r="G30" s="253"/>
      <c r="H30" s="254"/>
      <c r="I30" s="185"/>
    </row>
    <row r="31" spans="2:9" ht="38.25" x14ac:dyDescent="0.2">
      <c r="B31" s="235"/>
      <c r="C31" s="235"/>
      <c r="D31" s="235"/>
      <c r="E31" s="185"/>
      <c r="F31" s="185"/>
      <c r="G31" s="101" t="s">
        <v>143</v>
      </c>
      <c r="H31" s="101" t="s">
        <v>144</v>
      </c>
      <c r="I31" s="185"/>
    </row>
    <row r="32" spans="2:9" x14ac:dyDescent="0.2">
      <c r="B32" s="181"/>
      <c r="C32" s="181"/>
      <c r="D32" s="181"/>
      <c r="E32" s="183"/>
      <c r="F32" s="183"/>
      <c r="G32" s="102" t="s">
        <v>145</v>
      </c>
      <c r="H32" s="102" t="s">
        <v>145</v>
      </c>
      <c r="I32" s="183"/>
    </row>
    <row r="33" spans="2:9" ht="66" x14ac:dyDescent="0.2">
      <c r="B33" s="15">
        <v>1</v>
      </c>
      <c r="C33" s="98" t="s">
        <v>176</v>
      </c>
      <c r="D33" s="100" t="s">
        <v>177</v>
      </c>
      <c r="E33" s="97">
        <v>56.8</v>
      </c>
      <c r="F33" s="97" t="s">
        <v>307</v>
      </c>
      <c r="G33" s="96"/>
      <c r="H33" s="97"/>
      <c r="I33" s="97"/>
    </row>
    <row r="34" spans="2:9" ht="82.5" x14ac:dyDescent="0.2">
      <c r="B34" s="15">
        <v>2</v>
      </c>
      <c r="C34" s="98" t="s">
        <v>242</v>
      </c>
      <c r="D34" s="100" t="s">
        <v>243</v>
      </c>
      <c r="E34" s="97">
        <v>9.76</v>
      </c>
      <c r="F34" s="97" t="s">
        <v>307</v>
      </c>
      <c r="G34" s="96"/>
      <c r="H34" s="97"/>
      <c r="I34" s="97"/>
    </row>
    <row r="35" spans="2:9" ht="35.25" customHeight="1" x14ac:dyDescent="0.2">
      <c r="B35" s="207" t="s">
        <v>248</v>
      </c>
      <c r="C35" s="208"/>
      <c r="D35" s="209"/>
      <c r="E35" s="44">
        <f>SUM(E33:E34)</f>
        <v>66.56</v>
      </c>
      <c r="F35" s="44"/>
      <c r="G35" s="45"/>
      <c r="H35" s="44"/>
      <c r="I35" s="44"/>
    </row>
  </sheetData>
  <mergeCells count="21">
    <mergeCell ref="B35:D35"/>
    <mergeCell ref="B19:D19"/>
    <mergeCell ref="G25:I25"/>
    <mergeCell ref="B27:I28"/>
    <mergeCell ref="B29:B32"/>
    <mergeCell ref="C29:C32"/>
    <mergeCell ref="D29:D32"/>
    <mergeCell ref="E29:E32"/>
    <mergeCell ref="F29:F32"/>
    <mergeCell ref="G29:H30"/>
    <mergeCell ref="I29:I32"/>
    <mergeCell ref="G4:H4"/>
    <mergeCell ref="B6:I7"/>
    <mergeCell ref="B8:B11"/>
    <mergeCell ref="C8:C11"/>
    <mergeCell ref="D8:D11"/>
    <mergeCell ref="E8:E11"/>
    <mergeCell ref="F8:F11"/>
    <mergeCell ref="G8:H9"/>
    <mergeCell ref="I8:I9"/>
    <mergeCell ref="I10:I1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4:I14"/>
  <sheetViews>
    <sheetView workbookViewId="0">
      <selection activeCell="G8" sqref="G8:H9"/>
    </sheetView>
  </sheetViews>
  <sheetFormatPr defaultRowHeight="12.75" x14ac:dyDescent="0.2"/>
  <cols>
    <col min="2" max="2" width="3.5703125" customWidth="1"/>
    <col min="3" max="3" width="13" customWidth="1"/>
    <col min="4" max="4" width="29.7109375" customWidth="1"/>
    <col min="5" max="5" width="18.140625" customWidth="1"/>
    <col min="7" max="7" width="13" customWidth="1"/>
    <col min="8" max="8" width="12.7109375" customWidth="1"/>
    <col min="9" max="9" width="11.85546875" customWidth="1"/>
  </cols>
  <sheetData>
    <row r="4" spans="2:9" ht="16.5" x14ac:dyDescent="0.3">
      <c r="B4" s="5"/>
      <c r="C4" s="5"/>
      <c r="D4" s="5"/>
      <c r="E4" s="5"/>
      <c r="F4" s="5"/>
      <c r="G4" s="174"/>
      <c r="H4" s="174"/>
      <c r="I4" s="46" t="s">
        <v>393</v>
      </c>
    </row>
    <row r="5" spans="2:9" ht="17.25" thickBot="1" x14ac:dyDescent="0.35">
      <c r="B5" s="5"/>
      <c r="C5" s="5"/>
      <c r="D5" s="5"/>
      <c r="E5" s="5"/>
      <c r="F5" s="5"/>
      <c r="G5" s="6"/>
      <c r="H5" s="6"/>
      <c r="I5" s="6"/>
    </row>
    <row r="6" spans="2:9" ht="12.75" customHeight="1" x14ac:dyDescent="0.2">
      <c r="B6" s="167" t="s">
        <v>381</v>
      </c>
      <c r="C6" s="168"/>
      <c r="D6" s="168"/>
      <c r="E6" s="168"/>
      <c r="F6" s="168"/>
      <c r="G6" s="168"/>
      <c r="H6" s="168"/>
      <c r="I6" s="169"/>
    </row>
    <row r="7" spans="2:9" ht="27.75" customHeight="1" thickBot="1" x14ac:dyDescent="0.25">
      <c r="B7" s="241"/>
      <c r="C7" s="242"/>
      <c r="D7" s="242"/>
      <c r="E7" s="242"/>
      <c r="F7" s="242"/>
      <c r="G7" s="242"/>
      <c r="H7" s="242"/>
      <c r="I7" s="243"/>
    </row>
    <row r="8" spans="2:9" ht="16.5" customHeight="1" x14ac:dyDescent="0.2">
      <c r="B8" s="235" t="s">
        <v>270</v>
      </c>
      <c r="C8" s="235" t="s">
        <v>140</v>
      </c>
      <c r="D8" s="235" t="s">
        <v>141</v>
      </c>
      <c r="E8" s="185" t="s">
        <v>262</v>
      </c>
      <c r="F8" s="259" t="s">
        <v>305</v>
      </c>
      <c r="G8" s="251" t="s">
        <v>142</v>
      </c>
      <c r="H8" s="252"/>
      <c r="I8" s="185" t="s">
        <v>100</v>
      </c>
    </row>
    <row r="9" spans="2:9" ht="16.5" customHeight="1" x14ac:dyDescent="0.2">
      <c r="B9" s="235"/>
      <c r="C9" s="235"/>
      <c r="D9" s="235"/>
      <c r="E9" s="185"/>
      <c r="F9" s="259"/>
      <c r="G9" s="253"/>
      <c r="H9" s="254"/>
      <c r="I9" s="183"/>
    </row>
    <row r="10" spans="2:9" ht="38.25" x14ac:dyDescent="0.2">
      <c r="B10" s="235"/>
      <c r="C10" s="235"/>
      <c r="D10" s="235"/>
      <c r="E10" s="185"/>
      <c r="F10" s="259"/>
      <c r="G10" s="23" t="s">
        <v>143</v>
      </c>
      <c r="H10" s="23" t="s">
        <v>144</v>
      </c>
      <c r="I10" s="228"/>
    </row>
    <row r="11" spans="2:9" ht="16.5" customHeight="1" x14ac:dyDescent="0.2">
      <c r="B11" s="181"/>
      <c r="C11" s="181"/>
      <c r="D11" s="181"/>
      <c r="E11" s="183"/>
      <c r="F11" s="260"/>
      <c r="G11" s="9" t="s">
        <v>145</v>
      </c>
      <c r="H11" s="9" t="s">
        <v>145</v>
      </c>
      <c r="I11" s="154"/>
    </row>
    <row r="12" spans="2:9" ht="78.75" customHeight="1" x14ac:dyDescent="0.2">
      <c r="B12" s="15">
        <v>1</v>
      </c>
      <c r="C12" s="10" t="s">
        <v>176</v>
      </c>
      <c r="D12" s="16" t="s">
        <v>177</v>
      </c>
      <c r="E12" s="13">
        <v>13</v>
      </c>
      <c r="F12" s="16" t="s">
        <v>307</v>
      </c>
      <c r="G12" s="11"/>
      <c r="H12" s="13"/>
      <c r="I12" s="13"/>
    </row>
    <row r="13" spans="2:9" ht="78.75" customHeight="1" x14ac:dyDescent="0.2">
      <c r="B13" s="15">
        <v>2</v>
      </c>
      <c r="C13" s="10" t="s">
        <v>242</v>
      </c>
      <c r="D13" s="16" t="s">
        <v>243</v>
      </c>
      <c r="E13" s="13">
        <v>6</v>
      </c>
      <c r="F13" s="16" t="s">
        <v>307</v>
      </c>
      <c r="G13" s="11"/>
      <c r="H13" s="13"/>
      <c r="I13" s="13"/>
    </row>
    <row r="14" spans="2:9" ht="24.75" customHeight="1" x14ac:dyDescent="0.3">
      <c r="B14" s="256" t="s">
        <v>248</v>
      </c>
      <c r="C14" s="257"/>
      <c r="D14" s="258"/>
      <c r="E14" s="42">
        <f>SUM(E12:E13)</f>
        <v>19</v>
      </c>
      <c r="F14" s="55"/>
      <c r="G14" s="43"/>
      <c r="H14" s="42"/>
      <c r="I14" s="42"/>
    </row>
  </sheetData>
  <mergeCells count="11">
    <mergeCell ref="B14:D14"/>
    <mergeCell ref="G4:H4"/>
    <mergeCell ref="B6:I7"/>
    <mergeCell ref="B8:B11"/>
    <mergeCell ref="C8:C11"/>
    <mergeCell ref="D8:D11"/>
    <mergeCell ref="E8:E11"/>
    <mergeCell ref="G8:H9"/>
    <mergeCell ref="I8:I9"/>
    <mergeCell ref="I10:I11"/>
    <mergeCell ref="F8:F11"/>
  </mergeCells>
  <pageMargins left="0.51181102362204722" right="0.70866141732283472" top="0.74803149606299213" bottom="0.74803149606299213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7:K17"/>
  <sheetViews>
    <sheetView workbookViewId="0">
      <selection activeCell="I11" sqref="I11:J12"/>
    </sheetView>
  </sheetViews>
  <sheetFormatPr defaultRowHeight="12.75" x14ac:dyDescent="0.2"/>
  <cols>
    <col min="6" max="6" width="17.140625" customWidth="1"/>
    <col min="8" max="8" width="12.85546875" customWidth="1"/>
    <col min="9" max="9" width="16.28515625" customWidth="1"/>
    <col min="10" max="10" width="15.85546875" customWidth="1"/>
    <col min="11" max="11" width="15.42578125" customWidth="1"/>
  </cols>
  <sheetData>
    <row r="7" spans="4:11" ht="16.5" x14ac:dyDescent="0.3">
      <c r="K7" s="118" t="s">
        <v>394</v>
      </c>
    </row>
    <row r="8" spans="4:11" ht="17.25" thickBot="1" x14ac:dyDescent="0.35">
      <c r="D8" s="5"/>
      <c r="E8" s="5"/>
      <c r="F8" s="5"/>
      <c r="G8" s="5"/>
      <c r="H8" s="5"/>
      <c r="I8" s="109"/>
      <c r="J8" s="109"/>
      <c r="K8" s="109"/>
    </row>
    <row r="9" spans="4:11" ht="12.75" customHeight="1" x14ac:dyDescent="0.2">
      <c r="D9" s="167" t="s">
        <v>382</v>
      </c>
      <c r="E9" s="168"/>
      <c r="F9" s="168"/>
      <c r="G9" s="168"/>
      <c r="H9" s="168"/>
      <c r="I9" s="168"/>
      <c r="J9" s="168"/>
      <c r="K9" s="169"/>
    </row>
    <row r="10" spans="4:11" ht="27" customHeight="1" thickBot="1" x14ac:dyDescent="0.25">
      <c r="D10" s="241"/>
      <c r="E10" s="242"/>
      <c r="F10" s="242"/>
      <c r="G10" s="242"/>
      <c r="H10" s="242"/>
      <c r="I10" s="242"/>
      <c r="J10" s="242"/>
      <c r="K10" s="243"/>
    </row>
    <row r="11" spans="4:11" x14ac:dyDescent="0.2">
      <c r="D11" s="235" t="s">
        <v>270</v>
      </c>
      <c r="E11" s="235" t="s">
        <v>140</v>
      </c>
      <c r="F11" s="235" t="s">
        <v>141</v>
      </c>
      <c r="G11" s="185" t="s">
        <v>262</v>
      </c>
      <c r="H11" s="259" t="s">
        <v>305</v>
      </c>
      <c r="I11" s="251" t="s">
        <v>142</v>
      </c>
      <c r="J11" s="252"/>
      <c r="K11" s="185" t="s">
        <v>100</v>
      </c>
    </row>
    <row r="12" spans="4:11" x14ac:dyDescent="0.2">
      <c r="D12" s="235"/>
      <c r="E12" s="235"/>
      <c r="F12" s="235"/>
      <c r="G12" s="185"/>
      <c r="H12" s="259"/>
      <c r="I12" s="253"/>
      <c r="J12" s="254"/>
      <c r="K12" s="183"/>
    </row>
    <row r="13" spans="4:11" ht="25.5" x14ac:dyDescent="0.2">
      <c r="D13" s="235"/>
      <c r="E13" s="235"/>
      <c r="F13" s="235"/>
      <c r="G13" s="185"/>
      <c r="H13" s="259"/>
      <c r="I13" s="107" t="s">
        <v>143</v>
      </c>
      <c r="J13" s="107" t="s">
        <v>144</v>
      </c>
      <c r="K13" s="228"/>
    </row>
    <row r="14" spans="4:11" x14ac:dyDescent="0.2">
      <c r="D14" s="181"/>
      <c r="E14" s="181"/>
      <c r="F14" s="181"/>
      <c r="G14" s="183"/>
      <c r="H14" s="260"/>
      <c r="I14" s="108" t="s">
        <v>145</v>
      </c>
      <c r="J14" s="108" t="s">
        <v>145</v>
      </c>
      <c r="K14" s="154"/>
    </row>
    <row r="15" spans="4:11" ht="78.75" customHeight="1" x14ac:dyDescent="0.2">
      <c r="D15" s="15">
        <v>1</v>
      </c>
      <c r="E15" s="111" t="s">
        <v>176</v>
      </c>
      <c r="F15" s="16" t="s">
        <v>177</v>
      </c>
      <c r="G15" s="110">
        <v>13</v>
      </c>
      <c r="H15" s="16" t="s">
        <v>307</v>
      </c>
      <c r="I15" s="112"/>
      <c r="J15" s="110"/>
      <c r="K15" s="110"/>
    </row>
    <row r="16" spans="4:11" ht="78.75" customHeight="1" x14ac:dyDescent="0.2">
      <c r="D16" s="15">
        <v>2</v>
      </c>
      <c r="E16" s="111" t="s">
        <v>242</v>
      </c>
      <c r="F16" s="16" t="s">
        <v>243</v>
      </c>
      <c r="G16" s="110">
        <v>6</v>
      </c>
      <c r="H16" s="16" t="s">
        <v>307</v>
      </c>
      <c r="I16" s="112"/>
      <c r="J16" s="110"/>
      <c r="K16" s="110"/>
    </row>
    <row r="17" spans="4:11" ht="39.75" customHeight="1" x14ac:dyDescent="0.2">
      <c r="D17" s="261" t="s">
        <v>248</v>
      </c>
      <c r="E17" s="262"/>
      <c r="F17" s="263"/>
      <c r="G17" s="44">
        <f>SUM(G15:G16)</f>
        <v>19</v>
      </c>
      <c r="H17" s="115"/>
      <c r="I17" s="45"/>
      <c r="J17" s="44"/>
      <c r="K17" s="44"/>
    </row>
  </sheetData>
  <mergeCells count="10">
    <mergeCell ref="D17:F17"/>
    <mergeCell ref="D9:K10"/>
    <mergeCell ref="D11:D14"/>
    <mergeCell ref="E11:E14"/>
    <mergeCell ref="F11:F14"/>
    <mergeCell ref="G11:G14"/>
    <mergeCell ref="H11:H14"/>
    <mergeCell ref="I11:J12"/>
    <mergeCell ref="K11:K12"/>
    <mergeCell ref="K13:K1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18"/>
  <sheetViews>
    <sheetView workbookViewId="0">
      <selection activeCell="H16" sqref="H16"/>
    </sheetView>
  </sheetViews>
  <sheetFormatPr defaultRowHeight="12.75" x14ac:dyDescent="0.2"/>
  <cols>
    <col min="1" max="1" width="32.85546875" customWidth="1"/>
    <col min="2" max="2" width="26.85546875" customWidth="1"/>
    <col min="3" max="3" width="29.42578125" customWidth="1"/>
    <col min="5" max="5" width="10.42578125" customWidth="1"/>
    <col min="7" max="7" width="10.140625" customWidth="1"/>
    <col min="9" max="9" width="13.42578125" bestFit="1" customWidth="1"/>
    <col min="10" max="11" width="11.28515625" bestFit="1" customWidth="1"/>
    <col min="12" max="12" width="14.7109375" customWidth="1"/>
    <col min="13" max="13" width="10.5703125" customWidth="1"/>
  </cols>
  <sheetData>
    <row r="1" spans="2:12" ht="3" customHeight="1" x14ac:dyDescent="0.2"/>
    <row r="2" spans="2:12" x14ac:dyDescent="0.2">
      <c r="B2" s="264" t="s">
        <v>400</v>
      </c>
      <c r="C2" s="264"/>
    </row>
    <row r="3" spans="2:12" ht="23.25" customHeight="1" x14ac:dyDescent="0.2">
      <c r="B3" s="264"/>
      <c r="C3" s="264"/>
    </row>
    <row r="4" spans="2:12" ht="13.5" thickBot="1" x14ac:dyDescent="0.25"/>
    <row r="5" spans="2:12" s="49" customFormat="1" ht="30" customHeight="1" thickBot="1" x14ac:dyDescent="0.25">
      <c r="B5" s="60" t="s">
        <v>290</v>
      </c>
      <c r="C5" s="61"/>
      <c r="D5" s="52"/>
      <c r="I5" s="59"/>
      <c r="J5" s="59"/>
      <c r="K5" s="59"/>
      <c r="L5" s="59"/>
    </row>
    <row r="6" spans="2:12" s="49" customFormat="1" ht="30" customHeight="1" thickBot="1" x14ac:dyDescent="0.25">
      <c r="B6" s="60" t="s">
        <v>291</v>
      </c>
      <c r="C6" s="61"/>
      <c r="D6" s="52"/>
      <c r="I6" s="59"/>
      <c r="J6" s="59"/>
      <c r="K6" s="59"/>
      <c r="L6" s="59"/>
    </row>
    <row r="7" spans="2:12" s="49" customFormat="1" ht="30" customHeight="1" thickBot="1" x14ac:dyDescent="0.25">
      <c r="B7" s="60" t="s">
        <v>395</v>
      </c>
      <c r="C7" s="61"/>
      <c r="D7" s="52"/>
      <c r="I7" s="59"/>
      <c r="J7" s="59"/>
      <c r="K7" s="59"/>
      <c r="L7" s="59"/>
    </row>
    <row r="8" spans="2:12" ht="26.25" customHeight="1" thickBot="1" x14ac:dyDescent="0.25">
      <c r="B8" s="51" t="s">
        <v>99</v>
      </c>
      <c r="C8" s="50"/>
    </row>
    <row r="9" spans="2:12" x14ac:dyDescent="0.2">
      <c r="G9" s="49"/>
    </row>
    <row r="10" spans="2:12" x14ac:dyDescent="0.2">
      <c r="G10" s="49"/>
    </row>
    <row r="11" spans="2:12" ht="12.75" customHeight="1" x14ac:dyDescent="0.2">
      <c r="B11" s="264" t="s">
        <v>401</v>
      </c>
      <c r="C11" s="264"/>
      <c r="G11" s="49"/>
    </row>
    <row r="12" spans="2:12" ht="21" customHeight="1" x14ac:dyDescent="0.2">
      <c r="B12" s="264"/>
      <c r="C12" s="264"/>
      <c r="G12" s="49"/>
    </row>
    <row r="13" spans="2:12" ht="13.5" thickBot="1" x14ac:dyDescent="0.25">
      <c r="G13" s="49"/>
    </row>
    <row r="14" spans="2:12" ht="25.5" customHeight="1" thickBot="1" x14ac:dyDescent="0.25">
      <c r="B14" s="60" t="s">
        <v>292</v>
      </c>
      <c r="C14" s="61"/>
    </row>
    <row r="15" spans="2:12" ht="24.75" customHeight="1" thickBot="1" x14ac:dyDescent="0.25">
      <c r="B15" s="60" t="s">
        <v>293</v>
      </c>
      <c r="C15" s="61"/>
    </row>
    <row r="16" spans="2:12" ht="25.5" customHeight="1" thickBot="1" x14ac:dyDescent="0.25">
      <c r="B16" s="60" t="s">
        <v>294</v>
      </c>
      <c r="C16" s="61"/>
    </row>
    <row r="17" spans="2:3" ht="26.25" customHeight="1" thickBot="1" x14ac:dyDescent="0.25">
      <c r="B17" s="60" t="s">
        <v>295</v>
      </c>
      <c r="C17" s="61"/>
    </row>
    <row r="18" spans="2:3" ht="25.5" customHeight="1" thickBot="1" x14ac:dyDescent="0.25">
      <c r="B18" s="51" t="s">
        <v>99</v>
      </c>
      <c r="C18" s="50"/>
    </row>
  </sheetData>
  <mergeCells count="2">
    <mergeCell ref="B2:C3"/>
    <mergeCell ref="B11:C12"/>
  </mergeCells>
  <pageMargins left="1.4960629921259843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workbookViewId="0">
      <selection activeCell="G4" sqref="G4"/>
    </sheetView>
  </sheetViews>
  <sheetFormatPr defaultRowHeight="12.75" x14ac:dyDescent="0.2"/>
  <cols>
    <col min="1" max="1" width="3.5703125" customWidth="1"/>
    <col min="2" max="2" width="19.7109375" customWidth="1"/>
    <col min="3" max="3" width="16.7109375" customWidth="1"/>
    <col min="4" max="4" width="10.85546875" customWidth="1"/>
    <col min="5" max="5" width="10.42578125" customWidth="1"/>
    <col min="6" max="6" width="12.42578125" customWidth="1"/>
    <col min="7" max="7" width="12.85546875" customWidth="1"/>
    <col min="8" max="8" width="20.7109375" customWidth="1"/>
  </cols>
  <sheetData>
    <row r="1" spans="1:8" ht="15.75" x14ac:dyDescent="0.25">
      <c r="A1" s="1"/>
      <c r="B1" s="1"/>
      <c r="C1" s="1"/>
      <c r="D1" s="1"/>
      <c r="E1" s="1"/>
      <c r="F1" s="2"/>
      <c r="G1" s="2"/>
      <c r="H1" s="3" t="s">
        <v>384</v>
      </c>
    </row>
    <row r="2" spans="1:8" ht="27.75" customHeight="1" x14ac:dyDescent="0.2">
      <c r="A2" s="155" t="s">
        <v>369</v>
      </c>
      <c r="B2" s="155"/>
      <c r="C2" s="155"/>
      <c r="D2" s="155"/>
      <c r="E2" s="155"/>
      <c r="F2" s="155"/>
      <c r="G2" s="155"/>
      <c r="H2" s="155"/>
    </row>
    <row r="3" spans="1:8" ht="15.75" x14ac:dyDescent="0.25">
      <c r="A3" s="1"/>
      <c r="B3" s="1"/>
      <c r="C3" s="1"/>
      <c r="D3" s="1"/>
      <c r="E3" s="31"/>
      <c r="F3" s="1"/>
      <c r="G3" s="1"/>
      <c r="H3" s="1"/>
    </row>
    <row r="4" spans="1:8" ht="82.5" x14ac:dyDescent="0.2">
      <c r="A4" s="15" t="s">
        <v>0</v>
      </c>
      <c r="B4" s="16" t="s">
        <v>65</v>
      </c>
      <c r="C4" s="16" t="s">
        <v>1</v>
      </c>
      <c r="D4" s="16" t="s">
        <v>267</v>
      </c>
      <c r="E4" s="16" t="s">
        <v>85</v>
      </c>
      <c r="F4" s="16" t="s">
        <v>84</v>
      </c>
      <c r="G4" s="16" t="s">
        <v>94</v>
      </c>
      <c r="H4" s="16" t="s">
        <v>100</v>
      </c>
    </row>
    <row r="5" spans="1:8" x14ac:dyDescent="0.2">
      <c r="A5" s="151" t="s">
        <v>83</v>
      </c>
      <c r="B5" s="151"/>
      <c r="C5" s="151"/>
      <c r="D5" s="151"/>
      <c r="E5" s="151"/>
      <c r="F5" s="151"/>
      <c r="G5" s="151"/>
      <c r="H5" s="151"/>
    </row>
    <row r="6" spans="1:8" ht="27.75" x14ac:dyDescent="0.2">
      <c r="A6" s="92">
        <v>1</v>
      </c>
      <c r="B6" s="92" t="s">
        <v>250</v>
      </c>
      <c r="C6" s="92" t="s">
        <v>32</v>
      </c>
      <c r="D6" s="92">
        <v>4</v>
      </c>
      <c r="E6" s="92" t="s">
        <v>310</v>
      </c>
      <c r="F6" s="18"/>
      <c r="G6" s="18"/>
      <c r="H6" s="92"/>
    </row>
    <row r="7" spans="1:8" ht="27.75" x14ac:dyDescent="0.2">
      <c r="A7" s="92">
        <v>2</v>
      </c>
      <c r="B7" s="92" t="s">
        <v>250</v>
      </c>
      <c r="C7" s="92" t="s">
        <v>33</v>
      </c>
      <c r="D7" s="92">
        <v>4</v>
      </c>
      <c r="E7" s="92" t="s">
        <v>286</v>
      </c>
      <c r="F7" s="18"/>
      <c r="G7" s="18"/>
      <c r="H7" s="92"/>
    </row>
    <row r="8" spans="1:8" ht="25.5" x14ac:dyDescent="0.2">
      <c r="A8" s="92">
        <v>3</v>
      </c>
      <c r="B8" s="92" t="s">
        <v>111</v>
      </c>
      <c r="C8" s="92" t="s">
        <v>112</v>
      </c>
      <c r="D8" s="92">
        <v>1</v>
      </c>
      <c r="E8" s="92" t="s">
        <v>91</v>
      </c>
      <c r="F8" s="18"/>
      <c r="G8" s="18"/>
      <c r="H8" s="92"/>
    </row>
    <row r="9" spans="1:8" ht="25.5" x14ac:dyDescent="0.2">
      <c r="A9" s="92">
        <v>4</v>
      </c>
      <c r="B9" s="92" t="s">
        <v>109</v>
      </c>
      <c r="C9" s="92" t="s">
        <v>110</v>
      </c>
      <c r="D9" s="92">
        <v>4</v>
      </c>
      <c r="E9" s="92" t="s">
        <v>312</v>
      </c>
      <c r="F9" s="18"/>
      <c r="G9" s="18"/>
      <c r="H9" s="92"/>
    </row>
    <row r="10" spans="1:8" ht="27.75" x14ac:dyDescent="0.2">
      <c r="A10" s="92">
        <v>5</v>
      </c>
      <c r="B10" s="92" t="s">
        <v>137</v>
      </c>
      <c r="C10" s="92" t="s">
        <v>34</v>
      </c>
      <c r="D10" s="92">
        <v>2</v>
      </c>
      <c r="E10" s="92" t="s">
        <v>87</v>
      </c>
      <c r="F10" s="18"/>
      <c r="G10" s="18"/>
      <c r="H10" s="92" t="s">
        <v>120</v>
      </c>
    </row>
    <row r="11" spans="1:8" ht="27.75" x14ac:dyDescent="0.2">
      <c r="A11" s="92">
        <v>6</v>
      </c>
      <c r="B11" s="92" t="s">
        <v>251</v>
      </c>
      <c r="C11" s="146" t="s">
        <v>35</v>
      </c>
      <c r="D11" s="92">
        <v>1</v>
      </c>
      <c r="E11" s="92" t="s">
        <v>88</v>
      </c>
      <c r="F11" s="18"/>
      <c r="G11" s="18"/>
      <c r="H11" s="92"/>
    </row>
    <row r="12" spans="1:8" ht="27.75" x14ac:dyDescent="0.2">
      <c r="A12" s="92">
        <v>7</v>
      </c>
      <c r="B12" s="92" t="s">
        <v>252</v>
      </c>
      <c r="C12" s="146"/>
      <c r="D12" s="92">
        <v>1</v>
      </c>
      <c r="E12" s="92" t="s">
        <v>88</v>
      </c>
      <c r="F12" s="18"/>
      <c r="G12" s="18"/>
      <c r="H12" s="92"/>
    </row>
    <row r="13" spans="1:8" ht="27.75" x14ac:dyDescent="0.2">
      <c r="A13" s="92">
        <v>8</v>
      </c>
      <c r="B13" s="92" t="s">
        <v>253</v>
      </c>
      <c r="C13" s="146" t="s">
        <v>265</v>
      </c>
      <c r="D13" s="92">
        <v>3</v>
      </c>
      <c r="E13" s="92" t="s">
        <v>313</v>
      </c>
      <c r="F13" s="18"/>
      <c r="G13" s="18"/>
      <c r="H13" s="92"/>
    </row>
    <row r="14" spans="1:8" ht="38.25" x14ac:dyDescent="0.2">
      <c r="A14" s="92">
        <v>9</v>
      </c>
      <c r="B14" s="92" t="s">
        <v>68</v>
      </c>
      <c r="C14" s="146"/>
      <c r="D14" s="92">
        <v>3</v>
      </c>
      <c r="E14" s="92" t="s">
        <v>313</v>
      </c>
      <c r="F14" s="18"/>
      <c r="G14" s="18"/>
      <c r="H14" s="92"/>
    </row>
    <row r="15" spans="1:8" ht="25.5" x14ac:dyDescent="0.2">
      <c r="A15" s="92">
        <v>10</v>
      </c>
      <c r="B15" s="92" t="s">
        <v>69</v>
      </c>
      <c r="C15" s="146"/>
      <c r="D15" s="92">
        <v>3</v>
      </c>
      <c r="E15" s="92" t="s">
        <v>313</v>
      </c>
      <c r="F15" s="18"/>
      <c r="G15" s="18"/>
      <c r="H15" s="92"/>
    </row>
    <row r="16" spans="1:8" ht="38.25" x14ac:dyDescent="0.2">
      <c r="A16" s="92">
        <v>11</v>
      </c>
      <c r="B16" s="92" t="s">
        <v>70</v>
      </c>
      <c r="C16" s="146"/>
      <c r="D16" s="92">
        <v>3</v>
      </c>
      <c r="E16" s="92" t="s">
        <v>313</v>
      </c>
      <c r="F16" s="18"/>
      <c r="G16" s="18"/>
      <c r="H16" s="92"/>
    </row>
    <row r="17" spans="1:8" ht="38.25" x14ac:dyDescent="0.2">
      <c r="A17" s="92">
        <v>12</v>
      </c>
      <c r="B17" s="92" t="s">
        <v>116</v>
      </c>
      <c r="C17" s="146" t="s">
        <v>5</v>
      </c>
      <c r="D17" s="92">
        <v>1</v>
      </c>
      <c r="E17" s="92" t="s">
        <v>89</v>
      </c>
      <c r="F17" s="18"/>
      <c r="G17" s="18"/>
      <c r="H17" s="92"/>
    </row>
    <row r="18" spans="1:8" ht="38.25" x14ac:dyDescent="0.2">
      <c r="A18" s="92">
        <v>13</v>
      </c>
      <c r="B18" s="92" t="s">
        <v>117</v>
      </c>
      <c r="C18" s="146"/>
      <c r="D18" s="92">
        <v>1</v>
      </c>
      <c r="E18" s="92" t="s">
        <v>89</v>
      </c>
      <c r="F18" s="18"/>
      <c r="G18" s="18"/>
      <c r="H18" s="92"/>
    </row>
    <row r="19" spans="1:8" ht="38.25" x14ac:dyDescent="0.2">
      <c r="A19" s="92">
        <v>14</v>
      </c>
      <c r="B19" s="92" t="s">
        <v>71</v>
      </c>
      <c r="C19" s="146"/>
      <c r="D19" s="92">
        <v>1</v>
      </c>
      <c r="E19" s="92" t="s">
        <v>89</v>
      </c>
      <c r="F19" s="18"/>
      <c r="G19" s="18"/>
      <c r="H19" s="92"/>
    </row>
    <row r="20" spans="1:8" ht="38.25" x14ac:dyDescent="0.2">
      <c r="A20" s="92">
        <v>15</v>
      </c>
      <c r="B20" s="92" t="s">
        <v>72</v>
      </c>
      <c r="C20" s="146"/>
      <c r="D20" s="92">
        <v>1</v>
      </c>
      <c r="E20" s="92" t="s">
        <v>89</v>
      </c>
      <c r="F20" s="18"/>
      <c r="G20" s="18"/>
      <c r="H20" s="92"/>
    </row>
    <row r="21" spans="1:8" ht="25.5" x14ac:dyDescent="0.2">
      <c r="A21" s="92">
        <v>16</v>
      </c>
      <c r="B21" s="92" t="s">
        <v>73</v>
      </c>
      <c r="C21" s="146"/>
      <c r="D21" s="92">
        <v>1</v>
      </c>
      <c r="E21" s="18" t="s">
        <v>89</v>
      </c>
      <c r="F21" s="18"/>
      <c r="G21" s="18"/>
      <c r="H21" s="92" t="s">
        <v>120</v>
      </c>
    </row>
    <row r="22" spans="1:8" ht="25.5" x14ac:dyDescent="0.2">
      <c r="A22" s="92">
        <v>17</v>
      </c>
      <c r="B22" s="92" t="s">
        <v>37</v>
      </c>
      <c r="C22" s="92" t="s">
        <v>6</v>
      </c>
      <c r="D22" s="92">
        <v>1</v>
      </c>
      <c r="E22" s="18" t="s">
        <v>90</v>
      </c>
      <c r="F22" s="18"/>
      <c r="G22" s="18"/>
      <c r="H22" s="92" t="s">
        <v>120</v>
      </c>
    </row>
    <row r="23" spans="1:8" ht="25.5" x14ac:dyDescent="0.2">
      <c r="A23" s="92">
        <v>18</v>
      </c>
      <c r="B23" s="92" t="s">
        <v>74</v>
      </c>
      <c r="C23" s="92" t="s">
        <v>7</v>
      </c>
      <c r="D23" s="92">
        <v>1</v>
      </c>
      <c r="E23" s="18" t="s">
        <v>90</v>
      </c>
      <c r="F23" s="18"/>
      <c r="G23" s="18"/>
      <c r="H23" s="92" t="s">
        <v>120</v>
      </c>
    </row>
    <row r="24" spans="1:8" ht="25.5" x14ac:dyDescent="0.2">
      <c r="A24" s="92">
        <v>19</v>
      </c>
      <c r="B24" s="92" t="s">
        <v>38</v>
      </c>
      <c r="C24" s="92" t="s">
        <v>40</v>
      </c>
      <c r="D24" s="92">
        <v>1</v>
      </c>
      <c r="E24" s="18" t="s">
        <v>90</v>
      </c>
      <c r="F24" s="18"/>
      <c r="G24" s="18"/>
      <c r="H24" s="92" t="s">
        <v>120</v>
      </c>
    </row>
    <row r="25" spans="1:8" ht="25.5" x14ac:dyDescent="0.2">
      <c r="A25" s="92">
        <v>20</v>
      </c>
      <c r="B25" s="92" t="s">
        <v>39</v>
      </c>
      <c r="C25" s="92" t="s">
        <v>41</v>
      </c>
      <c r="D25" s="92">
        <v>1</v>
      </c>
      <c r="E25" s="18" t="s">
        <v>90</v>
      </c>
      <c r="F25" s="18"/>
      <c r="G25" s="18"/>
      <c r="H25" s="92" t="s">
        <v>120</v>
      </c>
    </row>
    <row r="26" spans="1:8" ht="38.25" x14ac:dyDescent="0.2">
      <c r="A26" s="92">
        <v>21</v>
      </c>
      <c r="B26" s="92" t="s">
        <v>42</v>
      </c>
      <c r="C26" s="92" t="s">
        <v>8</v>
      </c>
      <c r="D26" s="92">
        <v>1</v>
      </c>
      <c r="E26" s="18" t="s">
        <v>90</v>
      </c>
      <c r="F26" s="18"/>
      <c r="G26" s="18"/>
      <c r="H26" s="92"/>
    </row>
    <row r="27" spans="1:8" ht="38.25" x14ac:dyDescent="0.2">
      <c r="A27" s="92">
        <v>22</v>
      </c>
      <c r="B27" s="92" t="s">
        <v>43</v>
      </c>
      <c r="C27" s="92" t="s">
        <v>9</v>
      </c>
      <c r="D27" s="92">
        <v>1</v>
      </c>
      <c r="E27" s="18" t="s">
        <v>90</v>
      </c>
      <c r="F27" s="18"/>
      <c r="G27" s="18"/>
      <c r="H27" s="92"/>
    </row>
    <row r="28" spans="1:8" ht="38.25" x14ac:dyDescent="0.2">
      <c r="A28" s="92">
        <v>23</v>
      </c>
      <c r="B28" s="92" t="s">
        <v>45</v>
      </c>
      <c r="C28" s="146" t="s">
        <v>10</v>
      </c>
      <c r="D28" s="92">
        <v>1</v>
      </c>
      <c r="E28" s="18" t="s">
        <v>90</v>
      </c>
      <c r="F28" s="18"/>
      <c r="G28" s="18"/>
      <c r="H28" s="92" t="s">
        <v>120</v>
      </c>
    </row>
    <row r="29" spans="1:8" ht="38.25" x14ac:dyDescent="0.2">
      <c r="A29" s="92">
        <v>24</v>
      </c>
      <c r="B29" s="95" t="s">
        <v>101</v>
      </c>
      <c r="C29" s="146"/>
      <c r="D29" s="92">
        <v>1</v>
      </c>
      <c r="E29" s="18" t="s">
        <v>90</v>
      </c>
      <c r="F29" s="18"/>
      <c r="G29" s="18"/>
      <c r="H29" s="92" t="s">
        <v>120</v>
      </c>
    </row>
    <row r="30" spans="1:8" ht="25.5" x14ac:dyDescent="0.2">
      <c r="A30" s="92">
        <v>25</v>
      </c>
      <c r="B30" s="92" t="s">
        <v>44</v>
      </c>
      <c r="C30" s="146"/>
      <c r="D30" s="92">
        <v>1</v>
      </c>
      <c r="E30" s="18" t="s">
        <v>90</v>
      </c>
      <c r="F30" s="18"/>
      <c r="G30" s="18"/>
      <c r="H30" s="92" t="s">
        <v>120</v>
      </c>
    </row>
    <row r="31" spans="1:8" ht="25.5" x14ac:dyDescent="0.2">
      <c r="A31" s="92">
        <v>26</v>
      </c>
      <c r="B31" s="92" t="s">
        <v>102</v>
      </c>
      <c r="C31" s="146"/>
      <c r="D31" s="92">
        <v>1</v>
      </c>
      <c r="E31" s="18" t="s">
        <v>90</v>
      </c>
      <c r="F31" s="18"/>
      <c r="G31" s="18"/>
      <c r="H31" s="92" t="s">
        <v>120</v>
      </c>
    </row>
    <row r="32" spans="1:8" ht="38.25" x14ac:dyDescent="0.2">
      <c r="A32" s="92">
        <v>27</v>
      </c>
      <c r="B32" s="92" t="s">
        <v>46</v>
      </c>
      <c r="C32" s="146" t="s">
        <v>11</v>
      </c>
      <c r="D32" s="92">
        <v>1</v>
      </c>
      <c r="E32" s="18" t="s">
        <v>90</v>
      </c>
      <c r="F32" s="18"/>
      <c r="G32" s="18"/>
      <c r="H32" s="92" t="s">
        <v>120</v>
      </c>
    </row>
    <row r="33" spans="1:8" ht="25.5" x14ac:dyDescent="0.2">
      <c r="A33" s="92">
        <v>28</v>
      </c>
      <c r="B33" s="92" t="s">
        <v>47</v>
      </c>
      <c r="C33" s="146"/>
      <c r="D33" s="92">
        <v>1</v>
      </c>
      <c r="E33" s="18" t="s">
        <v>90</v>
      </c>
      <c r="F33" s="18"/>
      <c r="G33" s="18"/>
      <c r="H33" s="92" t="s">
        <v>120</v>
      </c>
    </row>
    <row r="34" spans="1:8" ht="38.25" x14ac:dyDescent="0.2">
      <c r="A34" s="92">
        <v>29</v>
      </c>
      <c r="B34" s="92" t="s">
        <v>48</v>
      </c>
      <c r="C34" s="146" t="s">
        <v>12</v>
      </c>
      <c r="D34" s="92">
        <v>1</v>
      </c>
      <c r="E34" s="18" t="s">
        <v>90</v>
      </c>
      <c r="F34" s="18"/>
      <c r="G34" s="18"/>
      <c r="H34" s="92" t="s">
        <v>120</v>
      </c>
    </row>
    <row r="35" spans="1:8" ht="25.5" x14ac:dyDescent="0.2">
      <c r="A35" s="92">
        <v>30</v>
      </c>
      <c r="B35" s="92" t="s">
        <v>49</v>
      </c>
      <c r="C35" s="146"/>
      <c r="D35" s="92">
        <v>1</v>
      </c>
      <c r="E35" s="18" t="s">
        <v>90</v>
      </c>
      <c r="F35" s="18"/>
      <c r="G35" s="18"/>
      <c r="H35" s="92" t="s">
        <v>120</v>
      </c>
    </row>
    <row r="36" spans="1:8" ht="38.25" x14ac:dyDescent="0.2">
      <c r="A36" s="92">
        <v>31</v>
      </c>
      <c r="B36" s="92" t="s">
        <v>108</v>
      </c>
      <c r="C36" s="92" t="s">
        <v>13</v>
      </c>
      <c r="D36" s="92">
        <v>1</v>
      </c>
      <c r="E36" s="92" t="s">
        <v>90</v>
      </c>
      <c r="F36" s="18"/>
      <c r="G36" s="18"/>
      <c r="H36" s="92"/>
    </row>
    <row r="37" spans="1:8" ht="38.25" x14ac:dyDescent="0.2">
      <c r="A37" s="92">
        <v>32</v>
      </c>
      <c r="B37" s="92" t="s">
        <v>107</v>
      </c>
      <c r="C37" s="92" t="s">
        <v>14</v>
      </c>
      <c r="D37" s="92">
        <v>1</v>
      </c>
      <c r="E37" s="18" t="s">
        <v>90</v>
      </c>
      <c r="F37" s="18"/>
      <c r="G37" s="18"/>
      <c r="H37" s="92"/>
    </row>
    <row r="38" spans="1:8" ht="38.25" x14ac:dyDescent="0.2">
      <c r="A38" s="92">
        <v>33</v>
      </c>
      <c r="B38" s="92" t="s">
        <v>50</v>
      </c>
      <c r="C38" s="92" t="s">
        <v>15</v>
      </c>
      <c r="D38" s="92">
        <v>1</v>
      </c>
      <c r="E38" s="18" t="s">
        <v>90</v>
      </c>
      <c r="F38" s="18"/>
      <c r="G38" s="18"/>
      <c r="H38" s="92"/>
    </row>
    <row r="39" spans="1:8" ht="38.25" x14ac:dyDescent="0.2">
      <c r="A39" s="92">
        <v>34</v>
      </c>
      <c r="B39" s="92" t="s">
        <v>50</v>
      </c>
      <c r="C39" s="92" t="s">
        <v>16</v>
      </c>
      <c r="D39" s="92">
        <v>1</v>
      </c>
      <c r="E39" s="18" t="s">
        <v>90</v>
      </c>
      <c r="F39" s="18"/>
      <c r="G39" s="18"/>
      <c r="H39" s="92"/>
    </row>
    <row r="40" spans="1:8" ht="38.25" x14ac:dyDescent="0.2">
      <c r="A40" s="92">
        <v>35</v>
      </c>
      <c r="B40" s="92" t="s">
        <v>50</v>
      </c>
      <c r="C40" s="92" t="s">
        <v>17</v>
      </c>
      <c r="D40" s="92">
        <v>1</v>
      </c>
      <c r="E40" s="18" t="s">
        <v>90</v>
      </c>
      <c r="F40" s="18"/>
      <c r="G40" s="18"/>
      <c r="H40" s="92"/>
    </row>
    <row r="41" spans="1:8" ht="38.25" x14ac:dyDescent="0.2">
      <c r="A41" s="95">
        <v>36</v>
      </c>
      <c r="B41" s="92" t="s">
        <v>50</v>
      </c>
      <c r="C41" s="92" t="s">
        <v>18</v>
      </c>
      <c r="D41" s="92">
        <v>1</v>
      </c>
      <c r="E41" s="18" t="s">
        <v>90</v>
      </c>
      <c r="F41" s="18"/>
      <c r="G41" s="18"/>
      <c r="H41" s="92"/>
    </row>
    <row r="42" spans="1:8" ht="38.25" x14ac:dyDescent="0.2">
      <c r="A42" s="92">
        <v>37</v>
      </c>
      <c r="B42" s="92" t="s">
        <v>50</v>
      </c>
      <c r="C42" s="92" t="s">
        <v>19</v>
      </c>
      <c r="D42" s="92">
        <v>1</v>
      </c>
      <c r="E42" s="18" t="s">
        <v>90</v>
      </c>
      <c r="F42" s="18"/>
      <c r="G42" s="18"/>
      <c r="H42" s="92"/>
    </row>
    <row r="43" spans="1:8" ht="38.25" x14ac:dyDescent="0.2">
      <c r="A43" s="92">
        <v>38</v>
      </c>
      <c r="B43" s="92" t="s">
        <v>50</v>
      </c>
      <c r="C43" s="92" t="s">
        <v>20</v>
      </c>
      <c r="D43" s="92">
        <v>1</v>
      </c>
      <c r="E43" s="18" t="s">
        <v>90</v>
      </c>
      <c r="F43" s="18"/>
      <c r="G43" s="18"/>
      <c r="H43" s="92"/>
    </row>
    <row r="44" spans="1:8" ht="38.25" x14ac:dyDescent="0.2">
      <c r="A44" s="92">
        <v>39</v>
      </c>
      <c r="B44" s="92" t="s">
        <v>50</v>
      </c>
      <c r="C44" s="92" t="s">
        <v>21</v>
      </c>
      <c r="D44" s="92">
        <v>1</v>
      </c>
      <c r="E44" s="18" t="s">
        <v>90</v>
      </c>
      <c r="F44" s="18"/>
      <c r="G44" s="18"/>
      <c r="H44" s="92"/>
    </row>
    <row r="45" spans="1:8" ht="38.25" x14ac:dyDescent="0.2">
      <c r="A45" s="92">
        <v>40</v>
      </c>
      <c r="B45" s="92" t="s">
        <v>50</v>
      </c>
      <c r="C45" s="92" t="s">
        <v>22</v>
      </c>
      <c r="D45" s="92">
        <v>1</v>
      </c>
      <c r="E45" s="18" t="s">
        <v>90</v>
      </c>
      <c r="F45" s="18"/>
      <c r="G45" s="18"/>
      <c r="H45" s="92"/>
    </row>
    <row r="46" spans="1:8" ht="38.25" x14ac:dyDescent="0.2">
      <c r="A46" s="92">
        <v>41</v>
      </c>
      <c r="B46" s="92" t="s">
        <v>105</v>
      </c>
      <c r="C46" s="92" t="s">
        <v>23</v>
      </c>
      <c r="D46" s="92">
        <v>1</v>
      </c>
      <c r="E46" s="18" t="s">
        <v>90</v>
      </c>
      <c r="F46" s="18"/>
      <c r="G46" s="18"/>
      <c r="H46" s="92"/>
    </row>
    <row r="47" spans="1:8" ht="38.25" x14ac:dyDescent="0.2">
      <c r="A47" s="92">
        <v>42</v>
      </c>
      <c r="B47" s="92" t="s">
        <v>106</v>
      </c>
      <c r="C47" s="92" t="s">
        <v>24</v>
      </c>
      <c r="D47" s="92">
        <v>1</v>
      </c>
      <c r="E47" s="18" t="s">
        <v>90</v>
      </c>
      <c r="F47" s="18"/>
      <c r="G47" s="18"/>
      <c r="H47" s="92"/>
    </row>
    <row r="48" spans="1:8" ht="38.25" x14ac:dyDescent="0.2">
      <c r="A48" s="92">
        <v>43</v>
      </c>
      <c r="B48" s="92" t="s">
        <v>50</v>
      </c>
      <c r="C48" s="92" t="s">
        <v>23</v>
      </c>
      <c r="D48" s="92">
        <v>1</v>
      </c>
      <c r="E48" s="18" t="s">
        <v>90</v>
      </c>
      <c r="F48" s="18"/>
      <c r="G48" s="18"/>
      <c r="H48" s="92"/>
    </row>
    <row r="49" spans="1:8" ht="25.5" x14ac:dyDescent="0.2">
      <c r="A49" s="92">
        <v>44</v>
      </c>
      <c r="B49" s="92" t="s">
        <v>51</v>
      </c>
      <c r="C49" s="92" t="s">
        <v>338</v>
      </c>
      <c r="D49" s="92">
        <v>1</v>
      </c>
      <c r="E49" s="18" t="s">
        <v>90</v>
      </c>
      <c r="F49" s="18"/>
      <c r="G49" s="18"/>
      <c r="H49" s="92"/>
    </row>
    <row r="50" spans="1:8" ht="25.5" x14ac:dyDescent="0.2">
      <c r="A50" s="92">
        <v>45</v>
      </c>
      <c r="B50" s="92" t="s">
        <v>52</v>
      </c>
      <c r="C50" s="146" t="s">
        <v>25</v>
      </c>
      <c r="D50" s="92">
        <v>3</v>
      </c>
      <c r="E50" s="18" t="s">
        <v>86</v>
      </c>
      <c r="F50" s="18"/>
      <c r="G50" s="18"/>
      <c r="H50" s="92"/>
    </row>
    <row r="51" spans="1:8" ht="25.5" x14ac:dyDescent="0.2">
      <c r="A51" s="92">
        <v>46</v>
      </c>
      <c r="B51" s="92" t="s">
        <v>119</v>
      </c>
      <c r="C51" s="146"/>
      <c r="D51" s="92">
        <v>3</v>
      </c>
      <c r="E51" s="18" t="s">
        <v>86</v>
      </c>
      <c r="F51" s="18"/>
      <c r="G51" s="18"/>
      <c r="H51" s="92"/>
    </row>
    <row r="52" spans="1:8" ht="38.25" x14ac:dyDescent="0.2">
      <c r="A52" s="92">
        <v>47</v>
      </c>
      <c r="B52" s="92" t="s">
        <v>125</v>
      </c>
      <c r="C52" s="92" t="s">
        <v>75</v>
      </c>
      <c r="D52" s="92">
        <v>2</v>
      </c>
      <c r="E52" s="92" t="s">
        <v>93</v>
      </c>
      <c r="F52" s="18"/>
      <c r="G52" s="18"/>
      <c r="H52" s="92"/>
    </row>
    <row r="53" spans="1:8" ht="25.5" x14ac:dyDescent="0.2">
      <c r="A53" s="92">
        <v>48</v>
      </c>
      <c r="B53" s="92" t="s">
        <v>126</v>
      </c>
      <c r="C53" s="92" t="s">
        <v>76</v>
      </c>
      <c r="D53" s="92">
        <v>2</v>
      </c>
      <c r="E53" s="18" t="s">
        <v>93</v>
      </c>
      <c r="F53" s="18"/>
      <c r="G53" s="18"/>
      <c r="H53" s="92"/>
    </row>
    <row r="54" spans="1:8" ht="38.25" x14ac:dyDescent="0.2">
      <c r="A54" s="92">
        <v>49</v>
      </c>
      <c r="B54" s="92" t="s">
        <v>127</v>
      </c>
      <c r="C54" s="92" t="s">
        <v>77</v>
      </c>
      <c r="D54" s="92">
        <v>3</v>
      </c>
      <c r="E54" s="18" t="s">
        <v>86</v>
      </c>
      <c r="F54" s="18"/>
      <c r="G54" s="18"/>
      <c r="H54" s="92"/>
    </row>
    <row r="55" spans="1:8" ht="25.5" x14ac:dyDescent="0.2">
      <c r="A55" s="114">
        <v>50</v>
      </c>
      <c r="B55" s="114" t="s">
        <v>314</v>
      </c>
      <c r="C55" s="114" t="s">
        <v>315</v>
      </c>
      <c r="D55" s="114">
        <v>2</v>
      </c>
      <c r="E55" s="76" t="s">
        <v>87</v>
      </c>
      <c r="F55" s="76"/>
      <c r="G55" s="76"/>
      <c r="H55" s="114"/>
    </row>
    <row r="56" spans="1:8" ht="27.75" x14ac:dyDescent="0.2">
      <c r="A56" s="92">
        <v>51</v>
      </c>
      <c r="B56" s="95" t="s">
        <v>349</v>
      </c>
      <c r="C56" s="146" t="s">
        <v>316</v>
      </c>
      <c r="D56" s="92">
        <v>3</v>
      </c>
      <c r="E56" s="92" t="s">
        <v>86</v>
      </c>
      <c r="F56" s="18"/>
      <c r="G56" s="18"/>
      <c r="H56" s="92"/>
    </row>
    <row r="57" spans="1:8" ht="38.25" x14ac:dyDescent="0.2">
      <c r="A57" s="92">
        <v>52</v>
      </c>
      <c r="B57" s="92" t="s">
        <v>53</v>
      </c>
      <c r="C57" s="146"/>
      <c r="D57" s="92">
        <v>1</v>
      </c>
      <c r="E57" s="18" t="s">
        <v>91</v>
      </c>
      <c r="F57" s="18"/>
      <c r="G57" s="18"/>
      <c r="H57" s="92"/>
    </row>
    <row r="58" spans="1:8" ht="25.5" x14ac:dyDescent="0.2">
      <c r="A58" s="92">
        <v>53</v>
      </c>
      <c r="B58" s="92" t="s">
        <v>54</v>
      </c>
      <c r="C58" s="92" t="s">
        <v>27</v>
      </c>
      <c r="D58" s="92">
        <v>1</v>
      </c>
      <c r="E58" s="92" t="s">
        <v>91</v>
      </c>
      <c r="F58" s="18"/>
      <c r="G58" s="18"/>
      <c r="H58" s="92"/>
    </row>
    <row r="59" spans="1:8" ht="27.75" x14ac:dyDescent="0.2">
      <c r="A59" s="92">
        <v>54</v>
      </c>
      <c r="B59" s="92" t="s">
        <v>254</v>
      </c>
      <c r="C59" s="92" t="s">
        <v>317</v>
      </c>
      <c r="D59" s="92">
        <v>3</v>
      </c>
      <c r="E59" s="92" t="s">
        <v>86</v>
      </c>
      <c r="F59" s="18"/>
      <c r="G59" s="18"/>
      <c r="H59" s="92"/>
    </row>
    <row r="60" spans="1:8" ht="27.75" x14ac:dyDescent="0.2">
      <c r="A60" s="57">
        <v>55</v>
      </c>
      <c r="B60" s="57" t="s">
        <v>255</v>
      </c>
      <c r="C60" s="114" t="s">
        <v>319</v>
      </c>
      <c r="D60" s="57">
        <v>3</v>
      </c>
      <c r="E60" s="57" t="s">
        <v>86</v>
      </c>
      <c r="F60" s="58"/>
      <c r="G60" s="58"/>
      <c r="H60" s="57"/>
    </row>
    <row r="61" spans="1:8" ht="38.25" x14ac:dyDescent="0.2">
      <c r="A61" s="92">
        <v>56</v>
      </c>
      <c r="B61" s="92" t="s">
        <v>63</v>
      </c>
      <c r="C61" s="146" t="s">
        <v>318</v>
      </c>
      <c r="D61" s="92">
        <v>1</v>
      </c>
      <c r="E61" s="92" t="s">
        <v>91</v>
      </c>
      <c r="F61" s="18"/>
      <c r="G61" s="18"/>
      <c r="H61" s="92"/>
    </row>
    <row r="62" spans="1:8" ht="25.5" x14ac:dyDescent="0.2">
      <c r="A62" s="92">
        <v>57</v>
      </c>
      <c r="B62" s="92" t="s">
        <v>59</v>
      </c>
      <c r="C62" s="146"/>
      <c r="D62" s="92">
        <v>1</v>
      </c>
      <c r="E62" s="92" t="s">
        <v>91</v>
      </c>
      <c r="F62" s="18"/>
      <c r="G62" s="18"/>
      <c r="H62" s="92"/>
    </row>
    <row r="63" spans="1:8" ht="38.25" x14ac:dyDescent="0.2">
      <c r="A63" s="92">
        <v>58</v>
      </c>
      <c r="B63" s="92" t="s">
        <v>64</v>
      </c>
      <c r="C63" s="146" t="s">
        <v>320</v>
      </c>
      <c r="D63" s="92">
        <v>1</v>
      </c>
      <c r="E63" s="18" t="s">
        <v>91</v>
      </c>
      <c r="F63" s="18"/>
      <c r="G63" s="18"/>
      <c r="H63" s="92"/>
    </row>
    <row r="64" spans="1:8" ht="25.5" x14ac:dyDescent="0.2">
      <c r="A64" s="92">
        <v>59</v>
      </c>
      <c r="B64" s="92" t="s">
        <v>59</v>
      </c>
      <c r="C64" s="146"/>
      <c r="D64" s="92">
        <v>1</v>
      </c>
      <c r="E64" s="92" t="s">
        <v>91</v>
      </c>
      <c r="F64" s="18"/>
      <c r="G64" s="18"/>
      <c r="H64" s="92"/>
    </row>
    <row r="65" spans="1:8" ht="25.5" x14ac:dyDescent="0.2">
      <c r="A65" s="92">
        <v>60</v>
      </c>
      <c r="B65" s="92" t="s">
        <v>128</v>
      </c>
      <c r="C65" s="92" t="s">
        <v>321</v>
      </c>
      <c r="D65" s="92">
        <v>1</v>
      </c>
      <c r="E65" s="18" t="s">
        <v>88</v>
      </c>
      <c r="F65" s="18"/>
      <c r="G65" s="18"/>
      <c r="H65" s="20"/>
    </row>
    <row r="66" spans="1:8" ht="38.25" x14ac:dyDescent="0.2">
      <c r="A66" s="92">
        <v>61</v>
      </c>
      <c r="B66" s="92" t="s">
        <v>129</v>
      </c>
      <c r="C66" s="92" t="s">
        <v>78</v>
      </c>
      <c r="D66" s="92">
        <v>1</v>
      </c>
      <c r="E66" s="92" t="s">
        <v>91</v>
      </c>
      <c r="F66" s="18"/>
      <c r="G66" s="18"/>
      <c r="H66" s="92"/>
    </row>
    <row r="67" spans="1:8" ht="25.5" x14ac:dyDescent="0.2">
      <c r="A67" s="92">
        <v>62</v>
      </c>
      <c r="B67" s="92" t="s">
        <v>130</v>
      </c>
      <c r="C67" s="146" t="s">
        <v>79</v>
      </c>
      <c r="D67" s="92">
        <v>1</v>
      </c>
      <c r="E67" s="92" t="s">
        <v>92</v>
      </c>
      <c r="F67" s="18"/>
      <c r="G67" s="18"/>
      <c r="H67" s="92"/>
    </row>
    <row r="68" spans="1:8" ht="25.5" x14ac:dyDescent="0.2">
      <c r="A68" s="92">
        <v>63</v>
      </c>
      <c r="B68" s="92" t="s">
        <v>131</v>
      </c>
      <c r="C68" s="146"/>
      <c r="D68" s="92">
        <v>1</v>
      </c>
      <c r="E68" s="92" t="s">
        <v>92</v>
      </c>
      <c r="F68" s="18"/>
      <c r="G68" s="18"/>
      <c r="H68" s="92"/>
    </row>
    <row r="69" spans="1:8" ht="25.5" x14ac:dyDescent="0.2">
      <c r="A69" s="92">
        <v>64</v>
      </c>
      <c r="B69" s="92" t="s">
        <v>132</v>
      </c>
      <c r="C69" s="146"/>
      <c r="D69" s="92">
        <v>1</v>
      </c>
      <c r="E69" s="92" t="s">
        <v>92</v>
      </c>
      <c r="F69" s="18"/>
      <c r="G69" s="18"/>
      <c r="H69" s="92"/>
    </row>
    <row r="70" spans="1:8" ht="25.5" x14ac:dyDescent="0.2">
      <c r="A70" s="92">
        <v>65</v>
      </c>
      <c r="B70" s="92" t="s">
        <v>133</v>
      </c>
      <c r="C70" s="146"/>
      <c r="D70" s="92">
        <v>1</v>
      </c>
      <c r="E70" s="92" t="s">
        <v>92</v>
      </c>
      <c r="F70" s="18"/>
      <c r="G70" s="18"/>
      <c r="H70" s="92"/>
    </row>
    <row r="71" spans="1:8" ht="38.25" x14ac:dyDescent="0.2">
      <c r="A71" s="92">
        <v>66</v>
      </c>
      <c r="B71" s="92" t="s">
        <v>256</v>
      </c>
      <c r="C71" s="146"/>
      <c r="D71" s="92">
        <v>2</v>
      </c>
      <c r="E71" s="18" t="s">
        <v>87</v>
      </c>
      <c r="F71" s="18"/>
      <c r="G71" s="18"/>
      <c r="H71" s="92"/>
    </row>
    <row r="72" spans="1:8" ht="27.75" x14ac:dyDescent="0.2">
      <c r="A72" s="92">
        <v>67</v>
      </c>
      <c r="B72" s="92" t="s">
        <v>257</v>
      </c>
      <c r="C72" s="92" t="s">
        <v>28</v>
      </c>
      <c r="D72" s="92">
        <v>3</v>
      </c>
      <c r="E72" s="92" t="s">
        <v>86</v>
      </c>
      <c r="F72" s="18"/>
      <c r="G72" s="18"/>
      <c r="H72" s="92"/>
    </row>
    <row r="73" spans="1:8" ht="27.75" x14ac:dyDescent="0.2">
      <c r="A73" s="92">
        <v>68</v>
      </c>
      <c r="B73" s="92" t="s">
        <v>257</v>
      </c>
      <c r="C73" s="92" t="s">
        <v>29</v>
      </c>
      <c r="D73" s="92">
        <v>3</v>
      </c>
      <c r="E73" s="92" t="s">
        <v>86</v>
      </c>
      <c r="F73" s="18"/>
      <c r="G73" s="18"/>
      <c r="H73" s="92"/>
    </row>
    <row r="74" spans="1:8" ht="27.75" x14ac:dyDescent="0.2">
      <c r="A74" s="92">
        <v>69</v>
      </c>
      <c r="B74" s="92" t="s">
        <v>138</v>
      </c>
      <c r="C74" s="92" t="s">
        <v>114</v>
      </c>
      <c r="D74" s="92">
        <v>4</v>
      </c>
      <c r="E74" s="18" t="s">
        <v>115</v>
      </c>
      <c r="F74" s="18"/>
      <c r="G74" s="18"/>
      <c r="H74" s="92"/>
    </row>
    <row r="75" spans="1:8" ht="25.5" x14ac:dyDescent="0.2">
      <c r="A75" s="92">
        <v>70</v>
      </c>
      <c r="B75" s="92" t="s">
        <v>135</v>
      </c>
      <c r="C75" s="92" t="s">
        <v>82</v>
      </c>
      <c r="D75" s="92">
        <v>2</v>
      </c>
      <c r="E75" s="92" t="s">
        <v>87</v>
      </c>
      <c r="F75" s="18"/>
      <c r="G75" s="18"/>
      <c r="H75" s="92"/>
    </row>
    <row r="76" spans="1:8" ht="25.5" x14ac:dyDescent="0.2">
      <c r="A76" s="92">
        <v>71</v>
      </c>
      <c r="B76" s="92" t="s">
        <v>113</v>
      </c>
      <c r="C76" s="146" t="s">
        <v>104</v>
      </c>
      <c r="D76" s="92">
        <v>3</v>
      </c>
      <c r="E76" s="92" t="s">
        <v>322</v>
      </c>
      <c r="F76" s="18"/>
      <c r="G76" s="18"/>
      <c r="H76" s="92"/>
    </row>
    <row r="77" spans="1:8" ht="25.5" x14ac:dyDescent="0.2">
      <c r="A77" s="92">
        <v>72</v>
      </c>
      <c r="B77" s="92" t="s">
        <v>103</v>
      </c>
      <c r="C77" s="146"/>
      <c r="D77" s="92">
        <v>3</v>
      </c>
      <c r="E77" s="92" t="s">
        <v>322</v>
      </c>
      <c r="F77" s="18"/>
      <c r="G77" s="18"/>
      <c r="H77" s="92"/>
    </row>
    <row r="78" spans="1:8" ht="40.5" x14ac:dyDescent="0.2">
      <c r="A78" s="92">
        <v>73</v>
      </c>
      <c r="B78" s="92" t="s">
        <v>327</v>
      </c>
      <c r="C78" s="92" t="s">
        <v>266</v>
      </c>
      <c r="D78" s="92">
        <v>2</v>
      </c>
      <c r="E78" s="92" t="s">
        <v>323</v>
      </c>
      <c r="F78" s="18"/>
      <c r="G78" s="18"/>
      <c r="H78" s="92"/>
    </row>
    <row r="79" spans="1:8" ht="27.75" x14ac:dyDescent="0.2">
      <c r="A79" s="57">
        <v>74</v>
      </c>
      <c r="B79" s="57" t="s">
        <v>328</v>
      </c>
      <c r="C79" s="57" t="s">
        <v>324</v>
      </c>
      <c r="D79" s="57">
        <v>1</v>
      </c>
      <c r="E79" s="57" t="s">
        <v>88</v>
      </c>
      <c r="F79" s="58"/>
      <c r="G79" s="58"/>
      <c r="H79" s="57"/>
    </row>
    <row r="80" spans="1:8" ht="25.5" x14ac:dyDescent="0.2">
      <c r="A80" s="57">
        <v>75</v>
      </c>
      <c r="B80" s="57" t="s">
        <v>271</v>
      </c>
      <c r="C80" s="153" t="s">
        <v>325</v>
      </c>
      <c r="D80" s="57">
        <v>2</v>
      </c>
      <c r="E80" s="57" t="s">
        <v>311</v>
      </c>
      <c r="F80" s="58"/>
      <c r="G80" s="58"/>
      <c r="H80" s="57"/>
    </row>
    <row r="81" spans="1:8" x14ac:dyDescent="0.2">
      <c r="A81" s="57">
        <v>76</v>
      </c>
      <c r="B81" s="114" t="s">
        <v>326</v>
      </c>
      <c r="C81" s="154"/>
      <c r="D81" s="114">
        <v>2</v>
      </c>
      <c r="E81" s="114" t="s">
        <v>311</v>
      </c>
      <c r="F81" s="76"/>
      <c r="G81" s="76"/>
      <c r="H81" s="114"/>
    </row>
    <row r="82" spans="1:8" ht="40.5" x14ac:dyDescent="0.2">
      <c r="A82" s="92">
        <v>77</v>
      </c>
      <c r="B82" s="92" t="s">
        <v>329</v>
      </c>
      <c r="C82" s="92" t="s">
        <v>272</v>
      </c>
      <c r="D82" s="92">
        <v>1</v>
      </c>
      <c r="E82" s="92" t="s">
        <v>90</v>
      </c>
      <c r="F82" s="18"/>
      <c r="G82" s="18"/>
      <c r="H82" s="92"/>
    </row>
    <row r="83" spans="1:8" ht="40.5" x14ac:dyDescent="0.2">
      <c r="A83" s="92">
        <v>78</v>
      </c>
      <c r="B83" s="92" t="s">
        <v>330</v>
      </c>
      <c r="C83" s="92" t="s">
        <v>273</v>
      </c>
      <c r="D83" s="92">
        <v>1</v>
      </c>
      <c r="E83" s="92" t="s">
        <v>90</v>
      </c>
      <c r="F83" s="18"/>
      <c r="G83" s="18"/>
      <c r="H83" s="92"/>
    </row>
    <row r="84" spans="1:8" ht="40.5" x14ac:dyDescent="0.2">
      <c r="A84" s="92">
        <v>79</v>
      </c>
      <c r="B84" s="92" t="s">
        <v>331</v>
      </c>
      <c r="C84" s="92" t="s">
        <v>276</v>
      </c>
      <c r="D84" s="92">
        <v>1</v>
      </c>
      <c r="E84" s="92" t="s">
        <v>90</v>
      </c>
      <c r="F84" s="18"/>
      <c r="G84" s="18"/>
      <c r="H84" s="92"/>
    </row>
    <row r="85" spans="1:8" ht="40.5" x14ac:dyDescent="0.2">
      <c r="A85" s="92">
        <v>80</v>
      </c>
      <c r="B85" s="92" t="s">
        <v>332</v>
      </c>
      <c r="C85" s="92" t="s">
        <v>276</v>
      </c>
      <c r="D85" s="92">
        <v>1</v>
      </c>
      <c r="E85" s="92" t="s">
        <v>90</v>
      </c>
      <c r="F85" s="18"/>
      <c r="G85" s="18"/>
      <c r="H85" s="92"/>
    </row>
    <row r="86" spans="1:8" ht="38.25" x14ac:dyDescent="0.2">
      <c r="A86" s="92">
        <v>81</v>
      </c>
      <c r="B86" s="92" t="s">
        <v>279</v>
      </c>
      <c r="C86" s="92" t="s">
        <v>276</v>
      </c>
      <c r="D86" s="92">
        <v>1</v>
      </c>
      <c r="E86" s="92" t="s">
        <v>90</v>
      </c>
      <c r="F86" s="18"/>
      <c r="G86" s="18"/>
      <c r="H86" s="92"/>
    </row>
    <row r="87" spans="1:8" ht="38.25" x14ac:dyDescent="0.2">
      <c r="A87" s="92">
        <v>82</v>
      </c>
      <c r="B87" s="92" t="s">
        <v>280</v>
      </c>
      <c r="C87" s="92" t="s">
        <v>276</v>
      </c>
      <c r="D87" s="92">
        <v>1</v>
      </c>
      <c r="E87" s="92" t="s">
        <v>90</v>
      </c>
      <c r="F87" s="18"/>
      <c r="G87" s="18"/>
      <c r="H87" s="92"/>
    </row>
    <row r="88" spans="1:8" ht="38.25" x14ac:dyDescent="0.2">
      <c r="A88" s="92">
        <v>83</v>
      </c>
      <c r="B88" s="92" t="s">
        <v>281</v>
      </c>
      <c r="C88" s="92" t="s">
        <v>276</v>
      </c>
      <c r="D88" s="92">
        <v>1</v>
      </c>
      <c r="E88" s="92" t="s">
        <v>90</v>
      </c>
      <c r="F88" s="18"/>
      <c r="G88" s="18"/>
      <c r="H88" s="92"/>
    </row>
    <row r="89" spans="1:8" ht="38.25" x14ac:dyDescent="0.2">
      <c r="A89" s="92">
        <v>84</v>
      </c>
      <c r="B89" s="92" t="s">
        <v>282</v>
      </c>
      <c r="C89" s="92" t="s">
        <v>276</v>
      </c>
      <c r="D89" s="92">
        <v>1</v>
      </c>
      <c r="E89" s="92" t="s">
        <v>90</v>
      </c>
      <c r="F89" s="18"/>
      <c r="G89" s="18"/>
      <c r="H89" s="92"/>
    </row>
    <row r="90" spans="1:8" ht="25.5" x14ac:dyDescent="0.2">
      <c r="A90" s="92">
        <v>85</v>
      </c>
      <c r="B90" s="92" t="s">
        <v>339</v>
      </c>
      <c r="C90" s="92" t="s">
        <v>297</v>
      </c>
      <c r="D90" s="92">
        <v>2</v>
      </c>
      <c r="E90" s="92" t="s">
        <v>269</v>
      </c>
      <c r="F90" s="18"/>
      <c r="G90" s="18"/>
      <c r="H90" s="92"/>
    </row>
    <row r="91" spans="1:8" ht="25.5" x14ac:dyDescent="0.2">
      <c r="A91" s="92">
        <v>86</v>
      </c>
      <c r="B91" s="92" t="s">
        <v>340</v>
      </c>
      <c r="C91" s="92" t="s">
        <v>297</v>
      </c>
      <c r="D91" s="92">
        <v>2</v>
      </c>
      <c r="E91" s="92" t="s">
        <v>269</v>
      </c>
      <c r="F91" s="18"/>
      <c r="G91" s="18"/>
      <c r="H91" s="92"/>
    </row>
    <row r="92" spans="1:8" ht="25.5" x14ac:dyDescent="0.2">
      <c r="A92" s="92">
        <v>87</v>
      </c>
      <c r="B92" s="92" t="s">
        <v>341</v>
      </c>
      <c r="C92" s="92" t="s">
        <v>298</v>
      </c>
      <c r="D92" s="92">
        <v>2</v>
      </c>
      <c r="E92" s="92" t="s">
        <v>269</v>
      </c>
      <c r="F92" s="18"/>
      <c r="G92" s="18"/>
      <c r="H92" s="92"/>
    </row>
    <row r="93" spans="1:8" ht="25.5" x14ac:dyDescent="0.2">
      <c r="A93" s="92">
        <v>88</v>
      </c>
      <c r="B93" s="92" t="s">
        <v>342</v>
      </c>
      <c r="C93" s="92" t="s">
        <v>299</v>
      </c>
      <c r="D93" s="92">
        <v>2</v>
      </c>
      <c r="E93" s="92" t="s">
        <v>269</v>
      </c>
      <c r="F93" s="18"/>
      <c r="G93" s="18"/>
      <c r="H93" s="92"/>
    </row>
    <row r="94" spans="1:8" ht="25.5" x14ac:dyDescent="0.2">
      <c r="A94" s="92">
        <v>89</v>
      </c>
      <c r="B94" s="92" t="s">
        <v>343</v>
      </c>
      <c r="C94" s="92" t="s">
        <v>300</v>
      </c>
      <c r="D94" s="92">
        <v>2</v>
      </c>
      <c r="E94" s="92" t="s">
        <v>269</v>
      </c>
      <c r="F94" s="18"/>
      <c r="G94" s="18"/>
      <c r="H94" s="92"/>
    </row>
    <row r="95" spans="1:8" ht="25.5" x14ac:dyDescent="0.2">
      <c r="A95" s="92">
        <v>90</v>
      </c>
      <c r="B95" s="92" t="s">
        <v>344</v>
      </c>
      <c r="C95" s="92" t="s">
        <v>301</v>
      </c>
      <c r="D95" s="92">
        <v>2</v>
      </c>
      <c r="E95" s="92" t="s">
        <v>269</v>
      </c>
      <c r="F95" s="18"/>
      <c r="G95" s="18"/>
      <c r="H95" s="92"/>
    </row>
    <row r="96" spans="1:8" ht="25.5" x14ac:dyDescent="0.2">
      <c r="A96" s="92">
        <v>91</v>
      </c>
      <c r="B96" s="92" t="s">
        <v>345</v>
      </c>
      <c r="C96" s="92" t="s">
        <v>304</v>
      </c>
      <c r="D96" s="92">
        <v>2</v>
      </c>
      <c r="E96" s="92" t="s">
        <v>269</v>
      </c>
      <c r="F96" s="18"/>
      <c r="G96" s="18"/>
      <c r="H96" s="92"/>
    </row>
    <row r="97" spans="1:8" ht="25.5" x14ac:dyDescent="0.2">
      <c r="A97" s="92">
        <v>92</v>
      </c>
      <c r="B97" s="92" t="s">
        <v>333</v>
      </c>
      <c r="C97" s="92" t="s">
        <v>335</v>
      </c>
      <c r="D97" s="92">
        <v>2</v>
      </c>
      <c r="E97" s="92" t="s">
        <v>334</v>
      </c>
      <c r="F97" s="18"/>
      <c r="G97" s="18"/>
      <c r="H97" s="73"/>
    </row>
    <row r="98" spans="1:8" ht="76.5" x14ac:dyDescent="0.2">
      <c r="A98" s="92">
        <v>93</v>
      </c>
      <c r="B98" s="92" t="s">
        <v>302</v>
      </c>
      <c r="C98" s="92" t="s">
        <v>303</v>
      </c>
      <c r="D98" s="92">
        <v>1</v>
      </c>
      <c r="E98" s="92" t="s">
        <v>90</v>
      </c>
      <c r="F98" s="18"/>
      <c r="G98" s="18"/>
      <c r="H98" s="92" t="s">
        <v>364</v>
      </c>
    </row>
    <row r="99" spans="1:8" ht="38.25" x14ac:dyDescent="0.2">
      <c r="A99" s="92">
        <v>94</v>
      </c>
      <c r="B99" s="92" t="s">
        <v>347</v>
      </c>
      <c r="C99" s="92" t="s">
        <v>348</v>
      </c>
      <c r="D99" s="92">
        <v>1</v>
      </c>
      <c r="E99" s="92" t="s">
        <v>90</v>
      </c>
      <c r="F99" s="18"/>
      <c r="G99" s="18"/>
      <c r="H99" s="92" t="s">
        <v>346</v>
      </c>
    </row>
    <row r="100" spans="1:8" ht="16.5" x14ac:dyDescent="0.2">
      <c r="A100" s="145" t="s">
        <v>287</v>
      </c>
      <c r="B100" s="145"/>
      <c r="C100" s="145"/>
      <c r="D100" s="145"/>
      <c r="E100" s="91"/>
      <c r="F100" s="39"/>
      <c r="G100" s="39"/>
      <c r="H100" s="91"/>
    </row>
    <row r="101" spans="1:8" x14ac:dyDescent="0.2">
      <c r="A101" s="151" t="s">
        <v>95</v>
      </c>
      <c r="B101" s="151"/>
      <c r="C101" s="151"/>
      <c r="D101" s="151"/>
      <c r="E101" s="151"/>
      <c r="F101" s="151"/>
      <c r="G101" s="151"/>
      <c r="H101" s="151"/>
    </row>
    <row r="102" spans="1:8" ht="25.5" x14ac:dyDescent="0.2">
      <c r="A102" s="92">
        <v>95</v>
      </c>
      <c r="B102" s="92" t="s">
        <v>57</v>
      </c>
      <c r="C102" s="92" t="s">
        <v>30</v>
      </c>
      <c r="D102" s="92">
        <v>2</v>
      </c>
      <c r="E102" s="92" t="s">
        <v>93</v>
      </c>
      <c r="F102" s="18"/>
      <c r="G102" s="18"/>
      <c r="H102" s="92"/>
    </row>
    <row r="103" spans="1:8" ht="25.5" x14ac:dyDescent="0.2">
      <c r="A103" s="92">
        <v>96</v>
      </c>
      <c r="B103" s="92" t="s">
        <v>58</v>
      </c>
      <c r="C103" s="92" t="s">
        <v>30</v>
      </c>
      <c r="D103" s="92">
        <v>2</v>
      </c>
      <c r="E103" s="92" t="s">
        <v>93</v>
      </c>
      <c r="F103" s="18"/>
      <c r="G103" s="18"/>
      <c r="H103" s="92"/>
    </row>
    <row r="104" spans="1:8" ht="25.5" x14ac:dyDescent="0.2">
      <c r="A104" s="92">
        <v>97</v>
      </c>
      <c r="B104" s="92" t="s">
        <v>81</v>
      </c>
      <c r="C104" s="92" t="s">
        <v>62</v>
      </c>
      <c r="D104" s="92">
        <v>1</v>
      </c>
      <c r="E104" s="18" t="s">
        <v>90</v>
      </c>
      <c r="F104" s="18"/>
      <c r="G104" s="76"/>
      <c r="H104" s="92" t="s">
        <v>363</v>
      </c>
    </row>
    <row r="105" spans="1:8" ht="38.25" x14ac:dyDescent="0.2">
      <c r="A105" s="92">
        <v>98</v>
      </c>
      <c r="B105" s="92" t="s">
        <v>136</v>
      </c>
      <c r="C105" s="146" t="s">
        <v>66</v>
      </c>
      <c r="D105" s="92">
        <v>2</v>
      </c>
      <c r="E105" s="92" t="s">
        <v>93</v>
      </c>
      <c r="F105" s="18"/>
      <c r="G105" s="18"/>
      <c r="H105" s="92"/>
    </row>
    <row r="106" spans="1:8" ht="25.5" x14ac:dyDescent="0.2">
      <c r="A106" s="92">
        <v>99</v>
      </c>
      <c r="B106" s="92" t="s">
        <v>80</v>
      </c>
      <c r="C106" s="146"/>
      <c r="D106" s="92">
        <v>2</v>
      </c>
      <c r="E106" s="92" t="s">
        <v>93</v>
      </c>
      <c r="F106" s="18"/>
      <c r="G106" s="18"/>
      <c r="H106" s="92"/>
    </row>
    <row r="107" spans="1:8" ht="16.5" x14ac:dyDescent="0.2">
      <c r="A107" s="145" t="s">
        <v>97</v>
      </c>
      <c r="B107" s="145"/>
      <c r="C107" s="145"/>
      <c r="D107" s="145"/>
      <c r="E107" s="91"/>
      <c r="F107" s="39"/>
      <c r="G107" s="39"/>
      <c r="H107" s="91"/>
    </row>
    <row r="108" spans="1:8" x14ac:dyDescent="0.2">
      <c r="A108" s="147" t="s">
        <v>98</v>
      </c>
      <c r="B108" s="147"/>
      <c r="C108" s="147"/>
      <c r="D108" s="147"/>
      <c r="E108" s="147"/>
      <c r="F108" s="147"/>
      <c r="G108" s="147"/>
      <c r="H108" s="147"/>
    </row>
    <row r="109" spans="1:8" ht="27.75" x14ac:dyDescent="0.2">
      <c r="A109" s="92">
        <v>100</v>
      </c>
      <c r="B109" s="21" t="s">
        <v>258</v>
      </c>
      <c r="C109" s="92" t="s">
        <v>2</v>
      </c>
      <c r="D109" s="92">
        <v>2</v>
      </c>
      <c r="E109" s="92" t="s">
        <v>336</v>
      </c>
      <c r="F109" s="18"/>
      <c r="G109" s="18"/>
      <c r="H109" s="92"/>
    </row>
    <row r="110" spans="1:8" ht="27.75" x14ac:dyDescent="0.2">
      <c r="A110" s="92">
        <v>101</v>
      </c>
      <c r="B110" s="21" t="s">
        <v>259</v>
      </c>
      <c r="C110" s="146" t="s">
        <v>3</v>
      </c>
      <c r="D110" s="92">
        <v>2</v>
      </c>
      <c r="E110" s="92" t="s">
        <v>336</v>
      </c>
      <c r="F110" s="18"/>
      <c r="G110" s="18"/>
      <c r="H110" s="92"/>
    </row>
    <row r="111" spans="1:8" ht="40.5" x14ac:dyDescent="0.2">
      <c r="A111" s="92">
        <v>102</v>
      </c>
      <c r="B111" s="21" t="s">
        <v>260</v>
      </c>
      <c r="C111" s="146"/>
      <c r="D111" s="92">
        <v>2</v>
      </c>
      <c r="E111" s="92" t="s">
        <v>336</v>
      </c>
      <c r="F111" s="18"/>
      <c r="G111" s="18"/>
      <c r="H111" s="92"/>
    </row>
    <row r="112" spans="1:8" ht="51" x14ac:dyDescent="0.2">
      <c r="A112" s="92">
        <v>103</v>
      </c>
      <c r="B112" s="21" t="s">
        <v>118</v>
      </c>
      <c r="C112" s="92" t="s">
        <v>31</v>
      </c>
      <c r="D112" s="92">
        <v>2</v>
      </c>
      <c r="E112" s="92" t="s">
        <v>336</v>
      </c>
      <c r="F112" s="18"/>
      <c r="G112" s="18"/>
      <c r="H112" s="92"/>
    </row>
    <row r="113" spans="1:8" ht="25.5" x14ac:dyDescent="0.2">
      <c r="A113" s="92">
        <v>104</v>
      </c>
      <c r="B113" s="92" t="s">
        <v>60</v>
      </c>
      <c r="C113" s="146" t="s">
        <v>337</v>
      </c>
      <c r="D113" s="92">
        <v>2</v>
      </c>
      <c r="E113" s="92" t="s">
        <v>336</v>
      </c>
      <c r="F113" s="18"/>
      <c r="G113" s="18"/>
      <c r="H113" s="92"/>
    </row>
    <row r="114" spans="1:8" ht="25.5" x14ac:dyDescent="0.2">
      <c r="A114" s="92">
        <v>105</v>
      </c>
      <c r="B114" s="92" t="s">
        <v>61</v>
      </c>
      <c r="C114" s="146"/>
      <c r="D114" s="92">
        <v>2</v>
      </c>
      <c r="E114" s="92" t="s">
        <v>336</v>
      </c>
      <c r="F114" s="18"/>
      <c r="G114" s="18"/>
      <c r="H114" s="92"/>
    </row>
    <row r="115" spans="1:8" ht="27.75" x14ac:dyDescent="0.2">
      <c r="A115" s="92">
        <v>106</v>
      </c>
      <c r="B115" s="92" t="s">
        <v>261</v>
      </c>
      <c r="C115" s="146"/>
      <c r="D115" s="92">
        <v>2</v>
      </c>
      <c r="E115" s="92" t="s">
        <v>336</v>
      </c>
      <c r="F115" s="18"/>
      <c r="G115" s="18"/>
      <c r="H115" s="92"/>
    </row>
    <row r="116" spans="1:8" ht="38.25" x14ac:dyDescent="0.2">
      <c r="A116" s="92">
        <v>107</v>
      </c>
      <c r="B116" s="92" t="s">
        <v>121</v>
      </c>
      <c r="C116" s="92" t="s">
        <v>122</v>
      </c>
      <c r="D116" s="92">
        <v>2</v>
      </c>
      <c r="E116" s="92" t="s">
        <v>336</v>
      </c>
      <c r="F116" s="18"/>
      <c r="G116" s="18"/>
      <c r="H116" s="92"/>
    </row>
    <row r="117" spans="1:8" ht="16.5" x14ac:dyDescent="0.2">
      <c r="A117" s="145" t="s">
        <v>283</v>
      </c>
      <c r="B117" s="145"/>
      <c r="C117" s="145"/>
      <c r="D117" s="145"/>
      <c r="E117" s="91"/>
      <c r="F117" s="39"/>
      <c r="G117" s="39"/>
      <c r="H117" s="91"/>
    </row>
    <row r="118" spans="1:8" ht="16.5" x14ac:dyDescent="0.2">
      <c r="A118" s="142" t="s">
        <v>99</v>
      </c>
      <c r="B118" s="142"/>
      <c r="C118" s="142"/>
      <c r="D118" s="142"/>
      <c r="E118" s="90"/>
      <c r="F118" s="36"/>
      <c r="G118" s="36"/>
      <c r="H118" s="34"/>
    </row>
    <row r="119" spans="1:8" ht="53.25" customHeight="1" x14ac:dyDescent="0.2">
      <c r="A119" s="143" t="s">
        <v>264</v>
      </c>
      <c r="B119" s="144"/>
      <c r="C119" s="144"/>
      <c r="D119" s="144"/>
      <c r="E119" s="144"/>
      <c r="F119" s="144"/>
      <c r="G119" s="144"/>
      <c r="H119" s="144"/>
    </row>
  </sheetData>
  <mergeCells count="25">
    <mergeCell ref="C28:C31"/>
    <mergeCell ref="A2:H2"/>
    <mergeCell ref="A5:H5"/>
    <mergeCell ref="C11:C12"/>
    <mergeCell ref="C13:C16"/>
    <mergeCell ref="C17:C21"/>
    <mergeCell ref="C105:C106"/>
    <mergeCell ref="C32:C33"/>
    <mergeCell ref="C34:C35"/>
    <mergeCell ref="C50:C51"/>
    <mergeCell ref="C56:C57"/>
    <mergeCell ref="C61:C62"/>
    <mergeCell ref="C63:C64"/>
    <mergeCell ref="C67:C71"/>
    <mergeCell ref="C76:C77"/>
    <mergeCell ref="C80:C81"/>
    <mergeCell ref="A100:D100"/>
    <mergeCell ref="A101:H101"/>
    <mergeCell ref="A119:H119"/>
    <mergeCell ref="A107:D107"/>
    <mergeCell ref="A108:H108"/>
    <mergeCell ref="C110:C111"/>
    <mergeCell ref="C113:C115"/>
    <mergeCell ref="A117:D117"/>
    <mergeCell ref="A118:D118"/>
  </mergeCells>
  <pageMargins left="0.70866141732283472" right="0.70866141732283472" top="0.74803149606299213" bottom="0.74803149606299213" header="0.31496062992125984" footer="0.31496062992125984"/>
  <pageSetup paperSize="9" scale="83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43"/>
  <sheetViews>
    <sheetView topLeftCell="A2" zoomScale="90" zoomScaleNormal="90" workbookViewId="0">
      <selection activeCell="G6" sqref="G6"/>
    </sheetView>
  </sheetViews>
  <sheetFormatPr defaultRowHeight="12.75" x14ac:dyDescent="0.2"/>
  <cols>
    <col min="2" max="2" width="14.5703125" customWidth="1"/>
    <col min="3" max="3" width="15.5703125" customWidth="1"/>
    <col min="5" max="5" width="10" customWidth="1"/>
    <col min="6" max="6" width="11.5703125" customWidth="1"/>
    <col min="7" max="7" width="9.7109375" bestFit="1" customWidth="1"/>
    <col min="10" max="10" width="8" customWidth="1"/>
    <col min="11" max="11" width="17.140625" customWidth="1"/>
    <col min="13" max="13" width="10" customWidth="1"/>
    <col min="14" max="14" width="3" customWidth="1"/>
    <col min="15" max="15" width="18.5703125" customWidth="1"/>
    <col min="16" max="16" width="9.5703125" bestFit="1" customWidth="1"/>
    <col min="18" max="18" width="9.5703125" bestFit="1" customWidth="1"/>
  </cols>
  <sheetData>
    <row r="1" spans="1:8" hidden="1" x14ac:dyDescent="0.2"/>
    <row r="2" spans="1:8" ht="14.25" customHeight="1" thickBot="1" x14ac:dyDescent="0.25">
      <c r="G2" s="161" t="s">
        <v>385</v>
      </c>
      <c r="H2" s="161"/>
    </row>
    <row r="3" spans="1:8" ht="13.5" hidden="1" thickBot="1" x14ac:dyDescent="0.25"/>
    <row r="4" spans="1:8" x14ac:dyDescent="0.2">
      <c r="A4" s="167" t="s">
        <v>370</v>
      </c>
      <c r="B4" s="168"/>
      <c r="C4" s="168"/>
      <c r="D4" s="168"/>
      <c r="E4" s="168"/>
      <c r="F4" s="168"/>
      <c r="G4" s="168"/>
      <c r="H4" s="169"/>
    </row>
    <row r="5" spans="1:8" ht="34.5" customHeight="1" thickBot="1" x14ac:dyDescent="0.25">
      <c r="A5" s="170"/>
      <c r="B5" s="171"/>
      <c r="C5" s="171"/>
      <c r="D5" s="171"/>
      <c r="E5" s="171"/>
      <c r="F5" s="171"/>
      <c r="G5" s="171"/>
      <c r="H5" s="172"/>
    </row>
    <row r="6" spans="1:8" ht="66" x14ac:dyDescent="0.2">
      <c r="A6" s="106" t="s">
        <v>0</v>
      </c>
      <c r="B6" s="94" t="s">
        <v>65</v>
      </c>
      <c r="C6" s="94" t="s">
        <v>1</v>
      </c>
      <c r="D6" s="94" t="s">
        <v>123</v>
      </c>
      <c r="E6" s="94" t="s">
        <v>124</v>
      </c>
      <c r="F6" s="94" t="s">
        <v>84</v>
      </c>
      <c r="G6" s="94" t="s">
        <v>94</v>
      </c>
      <c r="H6" s="94" t="s">
        <v>100</v>
      </c>
    </row>
    <row r="7" spans="1:8" x14ac:dyDescent="0.2">
      <c r="A7" s="166" t="s">
        <v>83</v>
      </c>
      <c r="B7" s="166"/>
      <c r="C7" s="166"/>
      <c r="D7" s="166"/>
      <c r="E7" s="166"/>
      <c r="F7" s="166"/>
      <c r="G7" s="166"/>
      <c r="H7" s="166"/>
    </row>
    <row r="8" spans="1:8" ht="27.75" x14ac:dyDescent="0.2">
      <c r="A8" s="17">
        <v>1</v>
      </c>
      <c r="B8" s="17" t="s">
        <v>250</v>
      </c>
      <c r="C8" s="17" t="s">
        <v>32</v>
      </c>
      <c r="D8" s="17">
        <v>4</v>
      </c>
      <c r="E8" s="17" t="s">
        <v>310</v>
      </c>
      <c r="F8" s="18"/>
      <c r="G8" s="18"/>
      <c r="H8" s="17"/>
    </row>
    <row r="9" spans="1:8" ht="27.75" x14ac:dyDescent="0.2">
      <c r="A9" s="17">
        <v>2</v>
      </c>
      <c r="B9" s="17" t="s">
        <v>250</v>
      </c>
      <c r="C9" s="17" t="s">
        <v>33</v>
      </c>
      <c r="D9" s="17">
        <v>4</v>
      </c>
      <c r="E9" s="17" t="s">
        <v>310</v>
      </c>
      <c r="F9" s="18"/>
      <c r="G9" s="18"/>
      <c r="H9" s="17"/>
    </row>
    <row r="10" spans="1:8" ht="25.5" x14ac:dyDescent="0.2">
      <c r="A10" s="17">
        <v>3</v>
      </c>
      <c r="B10" s="17" t="s">
        <v>111</v>
      </c>
      <c r="C10" s="17" t="s">
        <v>112</v>
      </c>
      <c r="D10" s="17">
        <v>1</v>
      </c>
      <c r="E10" s="17" t="s">
        <v>91</v>
      </c>
      <c r="F10" s="18"/>
      <c r="G10" s="18"/>
      <c r="H10" s="17"/>
    </row>
    <row r="11" spans="1:8" ht="25.5" x14ac:dyDescent="0.2">
      <c r="A11" s="17">
        <v>4</v>
      </c>
      <c r="B11" s="17" t="s">
        <v>109</v>
      </c>
      <c r="C11" s="17" t="s">
        <v>110</v>
      </c>
      <c r="D11" s="17">
        <v>4</v>
      </c>
      <c r="E11" s="17" t="s">
        <v>355</v>
      </c>
      <c r="F11" s="18"/>
      <c r="G11" s="18"/>
      <c r="H11" s="17"/>
    </row>
    <row r="12" spans="1:8" ht="40.5" x14ac:dyDescent="0.2">
      <c r="A12" s="17">
        <v>5</v>
      </c>
      <c r="B12" s="17" t="s">
        <v>137</v>
      </c>
      <c r="C12" s="17" t="s">
        <v>34</v>
      </c>
      <c r="D12" s="17">
        <v>2</v>
      </c>
      <c r="E12" s="17" t="s">
        <v>87</v>
      </c>
      <c r="F12" s="18"/>
      <c r="G12" s="18"/>
      <c r="H12" s="17"/>
    </row>
    <row r="13" spans="1:8" ht="27.75" x14ac:dyDescent="0.2">
      <c r="A13" s="17">
        <v>6</v>
      </c>
      <c r="B13" s="17" t="s">
        <v>251</v>
      </c>
      <c r="C13" s="146" t="s">
        <v>35</v>
      </c>
      <c r="D13" s="17">
        <v>1</v>
      </c>
      <c r="E13" s="17" t="s">
        <v>88</v>
      </c>
      <c r="F13" s="18"/>
      <c r="G13" s="18"/>
      <c r="H13" s="17"/>
    </row>
    <row r="14" spans="1:8" ht="40.5" x14ac:dyDescent="0.2">
      <c r="A14" s="17">
        <v>7</v>
      </c>
      <c r="B14" s="17" t="s">
        <v>252</v>
      </c>
      <c r="C14" s="146"/>
      <c r="D14" s="17">
        <v>1</v>
      </c>
      <c r="E14" s="17" t="s">
        <v>88</v>
      </c>
      <c r="F14" s="18"/>
      <c r="G14" s="18"/>
      <c r="H14" s="17"/>
    </row>
    <row r="15" spans="1:8" ht="27.75" x14ac:dyDescent="0.2">
      <c r="A15" s="17">
        <v>8</v>
      </c>
      <c r="B15" s="17" t="s">
        <v>253</v>
      </c>
      <c r="C15" s="146" t="s">
        <v>36</v>
      </c>
      <c r="D15" s="17">
        <v>3</v>
      </c>
      <c r="E15" s="17" t="s">
        <v>313</v>
      </c>
      <c r="F15" s="18"/>
      <c r="G15" s="18"/>
      <c r="H15" s="17"/>
    </row>
    <row r="16" spans="1:8" ht="38.25" x14ac:dyDescent="0.2">
      <c r="A16" s="17">
        <v>9</v>
      </c>
      <c r="B16" s="17" t="s">
        <v>68</v>
      </c>
      <c r="C16" s="146"/>
      <c r="D16" s="17">
        <v>3</v>
      </c>
      <c r="E16" s="17" t="s">
        <v>313</v>
      </c>
      <c r="F16" s="18"/>
      <c r="G16" s="18"/>
      <c r="H16" s="17"/>
    </row>
    <row r="17" spans="1:8" ht="38.25" x14ac:dyDescent="0.2">
      <c r="A17" s="17">
        <v>10</v>
      </c>
      <c r="B17" s="17" t="s">
        <v>69</v>
      </c>
      <c r="C17" s="146"/>
      <c r="D17" s="17">
        <v>3</v>
      </c>
      <c r="E17" s="89" t="s">
        <v>313</v>
      </c>
      <c r="F17" s="18"/>
      <c r="G17" s="18"/>
      <c r="H17" s="17"/>
    </row>
    <row r="18" spans="1:8" ht="38.25" x14ac:dyDescent="0.2">
      <c r="A18" s="17">
        <v>11</v>
      </c>
      <c r="B18" s="17" t="s">
        <v>70</v>
      </c>
      <c r="C18" s="146"/>
      <c r="D18" s="17">
        <v>3</v>
      </c>
      <c r="E18" s="89" t="s">
        <v>313</v>
      </c>
      <c r="F18" s="18"/>
      <c r="G18" s="18"/>
      <c r="H18" s="17"/>
    </row>
    <row r="19" spans="1:8" ht="38.25" x14ac:dyDescent="0.2">
      <c r="A19" s="17">
        <v>12</v>
      </c>
      <c r="B19" s="17" t="s">
        <v>116</v>
      </c>
      <c r="C19" s="146" t="s">
        <v>5</v>
      </c>
      <c r="D19" s="17">
        <v>1</v>
      </c>
      <c r="E19" s="17" t="s">
        <v>89</v>
      </c>
      <c r="F19" s="18"/>
      <c r="G19" s="18"/>
      <c r="H19" s="17"/>
    </row>
    <row r="20" spans="1:8" ht="38.25" x14ac:dyDescent="0.2">
      <c r="A20" s="17">
        <v>13</v>
      </c>
      <c r="B20" s="17" t="s">
        <v>117</v>
      </c>
      <c r="C20" s="146"/>
      <c r="D20" s="17">
        <v>1</v>
      </c>
      <c r="E20" s="17" t="s">
        <v>89</v>
      </c>
      <c r="F20" s="18"/>
      <c r="G20" s="18"/>
      <c r="H20" s="17"/>
    </row>
    <row r="21" spans="1:8" ht="38.25" x14ac:dyDescent="0.2">
      <c r="A21" s="17">
        <v>14</v>
      </c>
      <c r="B21" s="17" t="s">
        <v>71</v>
      </c>
      <c r="C21" s="146"/>
      <c r="D21" s="17">
        <v>1</v>
      </c>
      <c r="E21" s="17" t="s">
        <v>89</v>
      </c>
      <c r="F21" s="18"/>
      <c r="G21" s="18"/>
      <c r="H21" s="17"/>
    </row>
    <row r="22" spans="1:8" ht="38.25" x14ac:dyDescent="0.2">
      <c r="A22" s="17">
        <v>15</v>
      </c>
      <c r="B22" s="17" t="s">
        <v>72</v>
      </c>
      <c r="C22" s="146"/>
      <c r="D22" s="17">
        <v>1</v>
      </c>
      <c r="E22" s="17" t="s">
        <v>89</v>
      </c>
      <c r="F22" s="18"/>
      <c r="G22" s="18"/>
      <c r="H22" s="17"/>
    </row>
    <row r="23" spans="1:8" ht="38.25" x14ac:dyDescent="0.2">
      <c r="A23" s="17">
        <v>16</v>
      </c>
      <c r="B23" s="17" t="s">
        <v>73</v>
      </c>
      <c r="C23" s="146"/>
      <c r="D23" s="17">
        <v>1</v>
      </c>
      <c r="E23" s="18" t="s">
        <v>89</v>
      </c>
      <c r="F23" s="18"/>
      <c r="G23" s="18"/>
      <c r="H23" s="17"/>
    </row>
    <row r="24" spans="1:8" ht="25.5" x14ac:dyDescent="0.2">
      <c r="A24" s="17">
        <v>17</v>
      </c>
      <c r="B24" s="17" t="s">
        <v>37</v>
      </c>
      <c r="C24" s="17" t="s">
        <v>6</v>
      </c>
      <c r="D24" s="17">
        <v>1</v>
      </c>
      <c r="E24" s="18" t="s">
        <v>90</v>
      </c>
      <c r="F24" s="18"/>
      <c r="G24" s="18"/>
      <c r="H24" s="17"/>
    </row>
    <row r="25" spans="1:8" ht="25.5" x14ac:dyDescent="0.2">
      <c r="A25" s="17">
        <v>18</v>
      </c>
      <c r="B25" s="17" t="s">
        <v>74</v>
      </c>
      <c r="C25" s="17" t="s">
        <v>7</v>
      </c>
      <c r="D25" s="17">
        <v>1</v>
      </c>
      <c r="E25" s="18" t="s">
        <v>90</v>
      </c>
      <c r="F25" s="18"/>
      <c r="G25" s="18"/>
      <c r="H25" s="17"/>
    </row>
    <row r="26" spans="1:8" ht="25.5" x14ac:dyDescent="0.2">
      <c r="A26" s="17">
        <v>19</v>
      </c>
      <c r="B26" s="17" t="s">
        <v>38</v>
      </c>
      <c r="C26" s="17" t="s">
        <v>40</v>
      </c>
      <c r="D26" s="17">
        <v>1</v>
      </c>
      <c r="E26" s="18" t="s">
        <v>90</v>
      </c>
      <c r="F26" s="18"/>
      <c r="G26" s="18"/>
      <c r="H26" s="17"/>
    </row>
    <row r="27" spans="1:8" ht="25.5" x14ac:dyDescent="0.2">
      <c r="A27" s="17">
        <v>20</v>
      </c>
      <c r="B27" s="17" t="s">
        <v>39</v>
      </c>
      <c r="C27" s="17" t="s">
        <v>41</v>
      </c>
      <c r="D27" s="17">
        <v>1</v>
      </c>
      <c r="E27" s="18" t="s">
        <v>90</v>
      </c>
      <c r="F27" s="18"/>
      <c r="G27" s="18"/>
      <c r="H27" s="17"/>
    </row>
    <row r="28" spans="1:8" ht="38.25" x14ac:dyDescent="0.2">
      <c r="A28" s="17">
        <v>21</v>
      </c>
      <c r="B28" s="17" t="s">
        <v>42</v>
      </c>
      <c r="C28" s="17" t="s">
        <v>8</v>
      </c>
      <c r="D28" s="17">
        <v>1</v>
      </c>
      <c r="E28" s="18" t="s">
        <v>90</v>
      </c>
      <c r="F28" s="18"/>
      <c r="G28" s="18"/>
      <c r="H28" s="17"/>
    </row>
    <row r="29" spans="1:8" ht="38.25" x14ac:dyDescent="0.2">
      <c r="A29" s="17">
        <v>22</v>
      </c>
      <c r="B29" s="17" t="s">
        <v>43</v>
      </c>
      <c r="C29" s="17" t="s">
        <v>9</v>
      </c>
      <c r="D29" s="17">
        <v>1</v>
      </c>
      <c r="E29" s="18" t="s">
        <v>90</v>
      </c>
      <c r="F29" s="18"/>
      <c r="G29" s="18"/>
      <c r="H29" s="17"/>
    </row>
    <row r="30" spans="1:8" ht="38.25" x14ac:dyDescent="0.2">
      <c r="A30" s="17">
        <v>23</v>
      </c>
      <c r="B30" s="17" t="s">
        <v>45</v>
      </c>
      <c r="C30" s="146" t="s">
        <v>10</v>
      </c>
      <c r="D30" s="17">
        <v>1</v>
      </c>
      <c r="E30" s="18" t="s">
        <v>90</v>
      </c>
      <c r="F30" s="18"/>
      <c r="G30" s="18"/>
      <c r="H30" s="17"/>
    </row>
    <row r="31" spans="1:8" ht="38.25" x14ac:dyDescent="0.2">
      <c r="A31" s="17">
        <v>24</v>
      </c>
      <c r="B31" s="19" t="s">
        <v>101</v>
      </c>
      <c r="C31" s="146"/>
      <c r="D31" s="17">
        <v>1</v>
      </c>
      <c r="E31" s="18" t="s">
        <v>90</v>
      </c>
      <c r="F31" s="18"/>
      <c r="G31" s="18"/>
      <c r="H31" s="17"/>
    </row>
    <row r="32" spans="1:8" ht="25.5" x14ac:dyDescent="0.2">
      <c r="A32" s="17">
        <v>25</v>
      </c>
      <c r="B32" s="17" t="s">
        <v>44</v>
      </c>
      <c r="C32" s="146"/>
      <c r="D32" s="17">
        <v>1</v>
      </c>
      <c r="E32" s="18" t="s">
        <v>90</v>
      </c>
      <c r="F32" s="18"/>
      <c r="G32" s="18"/>
      <c r="H32" s="17"/>
    </row>
    <row r="33" spans="1:8" ht="25.5" x14ac:dyDescent="0.2">
      <c r="A33" s="17">
        <v>26</v>
      </c>
      <c r="B33" s="17" t="s">
        <v>102</v>
      </c>
      <c r="C33" s="146"/>
      <c r="D33" s="17">
        <v>1</v>
      </c>
      <c r="E33" s="18" t="s">
        <v>90</v>
      </c>
      <c r="F33" s="18"/>
      <c r="G33" s="18"/>
      <c r="H33" s="17"/>
    </row>
    <row r="34" spans="1:8" ht="38.25" x14ac:dyDescent="0.2">
      <c r="A34" s="17">
        <v>27</v>
      </c>
      <c r="B34" s="17" t="s">
        <v>46</v>
      </c>
      <c r="C34" s="146" t="s">
        <v>11</v>
      </c>
      <c r="D34" s="17">
        <v>1</v>
      </c>
      <c r="E34" s="18" t="s">
        <v>90</v>
      </c>
      <c r="F34" s="18"/>
      <c r="G34" s="18"/>
      <c r="H34" s="17"/>
    </row>
    <row r="35" spans="1:8" ht="25.5" x14ac:dyDescent="0.2">
      <c r="A35" s="17">
        <v>28</v>
      </c>
      <c r="B35" s="17" t="s">
        <v>47</v>
      </c>
      <c r="C35" s="146"/>
      <c r="D35" s="17">
        <v>1</v>
      </c>
      <c r="E35" s="18" t="s">
        <v>90</v>
      </c>
      <c r="F35" s="18"/>
      <c r="G35" s="18"/>
      <c r="H35" s="17"/>
    </row>
    <row r="36" spans="1:8" ht="38.25" x14ac:dyDescent="0.2">
      <c r="A36" s="17">
        <v>29</v>
      </c>
      <c r="B36" s="17" t="s">
        <v>48</v>
      </c>
      <c r="C36" s="146" t="s">
        <v>12</v>
      </c>
      <c r="D36" s="17">
        <v>1</v>
      </c>
      <c r="E36" s="18" t="s">
        <v>90</v>
      </c>
      <c r="F36" s="18"/>
      <c r="G36" s="18"/>
      <c r="H36" s="17"/>
    </row>
    <row r="37" spans="1:8" ht="25.5" x14ac:dyDescent="0.2">
      <c r="A37" s="17">
        <v>30</v>
      </c>
      <c r="B37" s="17" t="s">
        <v>49</v>
      </c>
      <c r="C37" s="146"/>
      <c r="D37" s="17">
        <v>1</v>
      </c>
      <c r="E37" s="18" t="s">
        <v>90</v>
      </c>
      <c r="F37" s="18"/>
      <c r="G37" s="18"/>
      <c r="H37" s="17"/>
    </row>
    <row r="38" spans="1:8" ht="38.25" x14ac:dyDescent="0.2">
      <c r="A38" s="17">
        <v>31</v>
      </c>
      <c r="B38" s="17" t="s">
        <v>108</v>
      </c>
      <c r="C38" s="17" t="s">
        <v>13</v>
      </c>
      <c r="D38" s="17">
        <v>1</v>
      </c>
      <c r="E38" s="17" t="s">
        <v>90</v>
      </c>
      <c r="F38" s="18"/>
      <c r="G38" s="18"/>
      <c r="H38" s="17"/>
    </row>
    <row r="39" spans="1:8" ht="38.25" x14ac:dyDescent="0.2">
      <c r="A39" s="17">
        <v>32</v>
      </c>
      <c r="B39" s="17" t="s">
        <v>107</v>
      </c>
      <c r="C39" s="17" t="s">
        <v>14</v>
      </c>
      <c r="D39" s="17">
        <v>1</v>
      </c>
      <c r="E39" s="18" t="s">
        <v>90</v>
      </c>
      <c r="F39" s="18"/>
      <c r="G39" s="18"/>
      <c r="H39" s="17"/>
    </row>
    <row r="40" spans="1:8" ht="38.25" x14ac:dyDescent="0.2">
      <c r="A40" s="17">
        <v>33</v>
      </c>
      <c r="B40" s="17" t="s">
        <v>50</v>
      </c>
      <c r="C40" s="17" t="s">
        <v>15</v>
      </c>
      <c r="D40" s="17">
        <v>1</v>
      </c>
      <c r="E40" s="18" t="s">
        <v>90</v>
      </c>
      <c r="F40" s="18"/>
      <c r="G40" s="18"/>
      <c r="H40" s="17"/>
    </row>
    <row r="41" spans="1:8" ht="38.25" x14ac:dyDescent="0.2">
      <c r="A41" s="17">
        <v>34</v>
      </c>
      <c r="B41" s="17" t="s">
        <v>50</v>
      </c>
      <c r="C41" s="17" t="s">
        <v>16</v>
      </c>
      <c r="D41" s="17">
        <v>1</v>
      </c>
      <c r="E41" s="18" t="s">
        <v>90</v>
      </c>
      <c r="F41" s="18"/>
      <c r="G41" s="18"/>
      <c r="H41" s="17"/>
    </row>
    <row r="42" spans="1:8" ht="38.25" x14ac:dyDescent="0.2">
      <c r="A42" s="17">
        <v>35</v>
      </c>
      <c r="B42" s="17" t="s">
        <v>50</v>
      </c>
      <c r="C42" s="17" t="s">
        <v>17</v>
      </c>
      <c r="D42" s="17">
        <v>1</v>
      </c>
      <c r="E42" s="18" t="s">
        <v>90</v>
      </c>
      <c r="F42" s="18"/>
      <c r="G42" s="18"/>
      <c r="H42" s="17"/>
    </row>
    <row r="43" spans="1:8" ht="38.25" x14ac:dyDescent="0.2">
      <c r="A43" s="17">
        <v>36</v>
      </c>
      <c r="B43" s="17" t="s">
        <v>50</v>
      </c>
      <c r="C43" s="17" t="s">
        <v>18</v>
      </c>
      <c r="D43" s="17">
        <v>1</v>
      </c>
      <c r="E43" s="18" t="s">
        <v>90</v>
      </c>
      <c r="F43" s="18"/>
      <c r="G43" s="18"/>
      <c r="H43" s="17"/>
    </row>
    <row r="44" spans="1:8" ht="38.25" x14ac:dyDescent="0.2">
      <c r="A44" s="17">
        <v>37</v>
      </c>
      <c r="B44" s="17" t="s">
        <v>50</v>
      </c>
      <c r="C44" s="17" t="s">
        <v>19</v>
      </c>
      <c r="D44" s="17">
        <v>1</v>
      </c>
      <c r="E44" s="18" t="s">
        <v>90</v>
      </c>
      <c r="F44" s="18"/>
      <c r="G44" s="18"/>
      <c r="H44" s="17"/>
    </row>
    <row r="45" spans="1:8" ht="38.25" x14ac:dyDescent="0.2">
      <c r="A45" s="17">
        <v>38</v>
      </c>
      <c r="B45" s="17" t="s">
        <v>50</v>
      </c>
      <c r="C45" s="17" t="s">
        <v>20</v>
      </c>
      <c r="D45" s="17">
        <v>1</v>
      </c>
      <c r="E45" s="18" t="s">
        <v>90</v>
      </c>
      <c r="F45" s="18"/>
      <c r="G45" s="18"/>
      <c r="H45" s="17"/>
    </row>
    <row r="46" spans="1:8" ht="38.25" x14ac:dyDescent="0.2">
      <c r="A46" s="17">
        <v>39</v>
      </c>
      <c r="B46" s="17" t="s">
        <v>50</v>
      </c>
      <c r="C46" s="17" t="s">
        <v>21</v>
      </c>
      <c r="D46" s="17">
        <v>1</v>
      </c>
      <c r="E46" s="18" t="s">
        <v>90</v>
      </c>
      <c r="F46" s="18"/>
      <c r="G46" s="18"/>
      <c r="H46" s="17"/>
    </row>
    <row r="47" spans="1:8" ht="38.25" x14ac:dyDescent="0.2">
      <c r="A47" s="17">
        <v>40</v>
      </c>
      <c r="B47" s="17" t="s">
        <v>50</v>
      </c>
      <c r="C47" s="17" t="s">
        <v>22</v>
      </c>
      <c r="D47" s="17">
        <v>1</v>
      </c>
      <c r="E47" s="18" t="s">
        <v>90</v>
      </c>
      <c r="F47" s="18"/>
      <c r="G47" s="18"/>
      <c r="H47" s="17"/>
    </row>
    <row r="48" spans="1:8" ht="38.25" x14ac:dyDescent="0.2">
      <c r="A48" s="17">
        <v>41</v>
      </c>
      <c r="B48" s="17" t="s">
        <v>105</v>
      </c>
      <c r="C48" s="17" t="s">
        <v>23</v>
      </c>
      <c r="D48" s="17">
        <v>1</v>
      </c>
      <c r="E48" s="18" t="s">
        <v>90</v>
      </c>
      <c r="F48" s="18"/>
      <c r="G48" s="18"/>
      <c r="H48" s="17"/>
    </row>
    <row r="49" spans="1:11" ht="38.25" x14ac:dyDescent="0.2">
      <c r="A49" s="17">
        <v>42</v>
      </c>
      <c r="B49" s="17" t="s">
        <v>106</v>
      </c>
      <c r="C49" s="17" t="s">
        <v>24</v>
      </c>
      <c r="D49" s="17">
        <v>1</v>
      </c>
      <c r="E49" s="18" t="s">
        <v>90</v>
      </c>
      <c r="F49" s="18"/>
      <c r="G49" s="18"/>
      <c r="H49" s="17"/>
    </row>
    <row r="50" spans="1:11" ht="38.25" x14ac:dyDescent="0.2">
      <c r="A50" s="17">
        <v>43</v>
      </c>
      <c r="B50" s="17" t="s">
        <v>50</v>
      </c>
      <c r="C50" s="17" t="s">
        <v>23</v>
      </c>
      <c r="D50" s="17">
        <v>1</v>
      </c>
      <c r="E50" s="18" t="s">
        <v>90</v>
      </c>
      <c r="F50" s="18"/>
      <c r="G50" s="18"/>
      <c r="H50" s="17"/>
    </row>
    <row r="51" spans="1:11" ht="25.5" x14ac:dyDescent="0.2">
      <c r="A51" s="17">
        <v>44</v>
      </c>
      <c r="B51" s="17" t="s">
        <v>51</v>
      </c>
      <c r="C51" s="17" t="s">
        <v>338</v>
      </c>
      <c r="D51" s="17">
        <v>1</v>
      </c>
      <c r="E51" s="18" t="s">
        <v>90</v>
      </c>
      <c r="F51" s="18"/>
      <c r="G51" s="18"/>
      <c r="H51" s="17"/>
    </row>
    <row r="52" spans="1:11" ht="25.5" x14ac:dyDescent="0.2">
      <c r="A52" s="17">
        <v>45</v>
      </c>
      <c r="B52" s="17" t="s">
        <v>52</v>
      </c>
      <c r="C52" s="146" t="s">
        <v>25</v>
      </c>
      <c r="D52" s="17">
        <v>3</v>
      </c>
      <c r="E52" s="18" t="s">
        <v>86</v>
      </c>
      <c r="F52" s="18"/>
      <c r="G52" s="18"/>
      <c r="H52" s="17"/>
    </row>
    <row r="53" spans="1:11" ht="25.5" x14ac:dyDescent="0.2">
      <c r="A53" s="17">
        <v>46</v>
      </c>
      <c r="B53" s="17" t="s">
        <v>119</v>
      </c>
      <c r="C53" s="146"/>
      <c r="D53" s="17">
        <v>3</v>
      </c>
      <c r="E53" s="18" t="s">
        <v>86</v>
      </c>
      <c r="F53" s="18"/>
      <c r="G53" s="18"/>
      <c r="H53" s="17"/>
    </row>
    <row r="54" spans="1:11" ht="38.25" x14ac:dyDescent="0.2">
      <c r="A54" s="17">
        <v>47</v>
      </c>
      <c r="B54" s="17" t="s">
        <v>125</v>
      </c>
      <c r="C54" s="17" t="s">
        <v>75</v>
      </c>
      <c r="D54" s="17">
        <v>2</v>
      </c>
      <c r="E54" s="17" t="s">
        <v>93</v>
      </c>
      <c r="F54" s="18"/>
      <c r="G54" s="18"/>
      <c r="H54" s="17"/>
    </row>
    <row r="55" spans="1:11" ht="25.5" x14ac:dyDescent="0.2">
      <c r="A55" s="19">
        <v>48</v>
      </c>
      <c r="B55" s="19" t="s">
        <v>126</v>
      </c>
      <c r="C55" s="19" t="s">
        <v>76</v>
      </c>
      <c r="D55" s="19">
        <v>2</v>
      </c>
      <c r="E55" s="76" t="s">
        <v>93</v>
      </c>
      <c r="F55" s="76"/>
      <c r="G55" s="76"/>
      <c r="H55" s="19"/>
    </row>
    <row r="56" spans="1:11" ht="38.25" x14ac:dyDescent="0.2">
      <c r="A56" s="17">
        <v>49</v>
      </c>
      <c r="B56" s="17" t="s">
        <v>127</v>
      </c>
      <c r="C56" s="17" t="s">
        <v>77</v>
      </c>
      <c r="D56" s="17">
        <v>3</v>
      </c>
      <c r="E56" s="18" t="s">
        <v>86</v>
      </c>
      <c r="F56" s="18"/>
      <c r="G56" s="18"/>
      <c r="H56" s="17"/>
    </row>
    <row r="57" spans="1:11" ht="38.25" x14ac:dyDescent="0.2">
      <c r="A57" s="74">
        <v>50</v>
      </c>
      <c r="B57" s="74" t="s">
        <v>356</v>
      </c>
      <c r="C57" s="74" t="s">
        <v>351</v>
      </c>
      <c r="D57" s="74">
        <v>2</v>
      </c>
      <c r="E57" s="18" t="s">
        <v>87</v>
      </c>
      <c r="F57" s="18"/>
      <c r="G57" s="18"/>
      <c r="H57" s="74"/>
    </row>
    <row r="58" spans="1:11" ht="40.5" x14ac:dyDescent="0.2">
      <c r="A58" s="19">
        <v>51</v>
      </c>
      <c r="B58" s="19" t="s">
        <v>349</v>
      </c>
      <c r="C58" s="160" t="s">
        <v>26</v>
      </c>
      <c r="D58" s="19">
        <v>3</v>
      </c>
      <c r="E58" s="19" t="s">
        <v>86</v>
      </c>
      <c r="F58" s="76"/>
      <c r="G58" s="76"/>
      <c r="H58" s="19"/>
    </row>
    <row r="59" spans="1:11" ht="38.25" x14ac:dyDescent="0.2">
      <c r="A59" s="19">
        <v>52</v>
      </c>
      <c r="B59" s="19" t="s">
        <v>53</v>
      </c>
      <c r="C59" s="160"/>
      <c r="D59" s="19">
        <v>1</v>
      </c>
      <c r="E59" s="76" t="s">
        <v>91</v>
      </c>
      <c r="F59" s="76"/>
      <c r="G59" s="76"/>
      <c r="H59" s="19"/>
    </row>
    <row r="60" spans="1:11" ht="38.25" x14ac:dyDescent="0.2">
      <c r="A60" s="19">
        <v>53</v>
      </c>
      <c r="B60" s="19" t="s">
        <v>54</v>
      </c>
      <c r="C60" s="19" t="s">
        <v>27</v>
      </c>
      <c r="D60" s="19">
        <v>1</v>
      </c>
      <c r="E60" s="19" t="s">
        <v>91</v>
      </c>
      <c r="F60" s="76"/>
      <c r="G60" s="76"/>
      <c r="H60" s="19"/>
    </row>
    <row r="61" spans="1:11" ht="27.75" x14ac:dyDescent="0.2">
      <c r="A61" s="17">
        <v>54</v>
      </c>
      <c r="B61" s="17" t="s">
        <v>254</v>
      </c>
      <c r="C61" s="17" t="s">
        <v>357</v>
      </c>
      <c r="D61" s="17">
        <v>3</v>
      </c>
      <c r="E61" s="17" t="s">
        <v>86</v>
      </c>
      <c r="F61" s="18"/>
      <c r="G61" s="18"/>
      <c r="H61" s="17"/>
    </row>
    <row r="62" spans="1:11" ht="27.75" x14ac:dyDescent="0.2">
      <c r="A62" s="17">
        <v>55</v>
      </c>
      <c r="B62" s="17" t="s">
        <v>255</v>
      </c>
      <c r="C62" s="17" t="s">
        <v>358</v>
      </c>
      <c r="D62" s="17">
        <v>3</v>
      </c>
      <c r="E62" s="17" t="s">
        <v>86</v>
      </c>
      <c r="F62" s="18"/>
      <c r="G62" s="18"/>
      <c r="H62" s="17"/>
    </row>
    <row r="63" spans="1:11" ht="51" x14ac:dyDescent="0.2">
      <c r="A63" s="17">
        <v>56</v>
      </c>
      <c r="B63" s="17" t="s">
        <v>63</v>
      </c>
      <c r="C63" s="146" t="s">
        <v>55</v>
      </c>
      <c r="D63" s="17">
        <v>1</v>
      </c>
      <c r="E63" s="17" t="s">
        <v>91</v>
      </c>
      <c r="F63" s="18"/>
      <c r="G63" s="18"/>
      <c r="H63" s="17"/>
      <c r="K63" s="4"/>
    </row>
    <row r="64" spans="1:11" ht="25.5" x14ac:dyDescent="0.2">
      <c r="A64" s="17">
        <v>57</v>
      </c>
      <c r="B64" s="17" t="s">
        <v>59</v>
      </c>
      <c r="C64" s="146"/>
      <c r="D64" s="17">
        <v>1</v>
      </c>
      <c r="E64" s="17" t="s">
        <v>91</v>
      </c>
      <c r="F64" s="18"/>
      <c r="G64" s="18"/>
      <c r="H64" s="17"/>
    </row>
    <row r="65" spans="1:8" ht="51" x14ac:dyDescent="0.2">
      <c r="A65" s="17">
        <v>58</v>
      </c>
      <c r="B65" s="17" t="s">
        <v>64</v>
      </c>
      <c r="C65" s="146" t="s">
        <v>56</v>
      </c>
      <c r="D65" s="17">
        <v>1</v>
      </c>
      <c r="E65" s="18" t="s">
        <v>91</v>
      </c>
      <c r="F65" s="18"/>
      <c r="G65" s="18"/>
      <c r="H65" s="17"/>
    </row>
    <row r="66" spans="1:8" ht="25.5" x14ac:dyDescent="0.2">
      <c r="A66" s="74">
        <v>59</v>
      </c>
      <c r="B66" s="17" t="s">
        <v>59</v>
      </c>
      <c r="C66" s="146"/>
      <c r="D66" s="17">
        <v>1</v>
      </c>
      <c r="E66" s="17" t="s">
        <v>91</v>
      </c>
      <c r="F66" s="18"/>
      <c r="G66" s="18"/>
      <c r="H66" s="17"/>
    </row>
    <row r="67" spans="1:8" ht="38.25" x14ac:dyDescent="0.2">
      <c r="A67" s="74">
        <v>60</v>
      </c>
      <c r="B67" s="17" t="s">
        <v>128</v>
      </c>
      <c r="C67" s="17" t="s">
        <v>321</v>
      </c>
      <c r="D67" s="17">
        <v>1</v>
      </c>
      <c r="E67" s="18" t="s">
        <v>88</v>
      </c>
      <c r="F67" s="18"/>
      <c r="G67" s="18"/>
      <c r="H67" s="20"/>
    </row>
    <row r="68" spans="1:8" ht="38.25" x14ac:dyDescent="0.2">
      <c r="A68" s="74">
        <v>61</v>
      </c>
      <c r="B68" s="17" t="s">
        <v>129</v>
      </c>
      <c r="C68" s="17" t="s">
        <v>78</v>
      </c>
      <c r="D68" s="17">
        <v>1</v>
      </c>
      <c r="E68" s="17" t="s">
        <v>91</v>
      </c>
      <c r="F68" s="18"/>
      <c r="G68" s="18"/>
      <c r="H68" s="17"/>
    </row>
    <row r="69" spans="1:8" ht="38.25" x14ac:dyDescent="0.2">
      <c r="A69" s="74">
        <v>62</v>
      </c>
      <c r="B69" s="17" t="s">
        <v>130</v>
      </c>
      <c r="C69" s="146" t="s">
        <v>79</v>
      </c>
      <c r="D69" s="17">
        <v>1</v>
      </c>
      <c r="E69" s="17" t="s">
        <v>92</v>
      </c>
      <c r="F69" s="18"/>
      <c r="G69" s="18"/>
      <c r="H69" s="17"/>
    </row>
    <row r="70" spans="1:8" ht="38.25" x14ac:dyDescent="0.2">
      <c r="A70" s="74">
        <v>63</v>
      </c>
      <c r="B70" s="17" t="s">
        <v>131</v>
      </c>
      <c r="C70" s="146"/>
      <c r="D70" s="17">
        <v>1</v>
      </c>
      <c r="E70" s="17" t="s">
        <v>92</v>
      </c>
      <c r="F70" s="18"/>
      <c r="G70" s="18"/>
      <c r="H70" s="17"/>
    </row>
    <row r="71" spans="1:8" ht="25.5" x14ac:dyDescent="0.2">
      <c r="A71" s="74">
        <v>64</v>
      </c>
      <c r="B71" s="17" t="s">
        <v>132</v>
      </c>
      <c r="C71" s="146"/>
      <c r="D71" s="17">
        <v>1</v>
      </c>
      <c r="E71" s="17" t="s">
        <v>92</v>
      </c>
      <c r="F71" s="18"/>
      <c r="G71" s="18"/>
      <c r="H71" s="17"/>
    </row>
    <row r="72" spans="1:8" ht="25.5" x14ac:dyDescent="0.2">
      <c r="A72" s="74">
        <v>65</v>
      </c>
      <c r="B72" s="17" t="s">
        <v>133</v>
      </c>
      <c r="C72" s="146"/>
      <c r="D72" s="17">
        <v>1</v>
      </c>
      <c r="E72" s="17" t="s">
        <v>92</v>
      </c>
      <c r="F72" s="18"/>
      <c r="G72" s="18"/>
      <c r="H72" s="17"/>
    </row>
    <row r="73" spans="1:8" ht="38.25" x14ac:dyDescent="0.2">
      <c r="A73" s="74">
        <v>66</v>
      </c>
      <c r="B73" s="17" t="s">
        <v>134</v>
      </c>
      <c r="C73" s="146"/>
      <c r="D73" s="17">
        <v>2</v>
      </c>
      <c r="E73" s="18" t="s">
        <v>87</v>
      </c>
      <c r="F73" s="18"/>
      <c r="G73" s="18"/>
      <c r="H73" s="17"/>
    </row>
    <row r="74" spans="1:8" ht="27.75" x14ac:dyDescent="0.2">
      <c r="A74" s="74">
        <v>67</v>
      </c>
      <c r="B74" s="17" t="s">
        <v>257</v>
      </c>
      <c r="C74" s="17" t="s">
        <v>28</v>
      </c>
      <c r="D74" s="17">
        <v>3</v>
      </c>
      <c r="E74" s="17" t="s">
        <v>86</v>
      </c>
      <c r="F74" s="18"/>
      <c r="G74" s="18"/>
      <c r="H74" s="17"/>
    </row>
    <row r="75" spans="1:8" ht="27.75" x14ac:dyDescent="0.2">
      <c r="A75" s="74">
        <v>68</v>
      </c>
      <c r="B75" s="17" t="s">
        <v>257</v>
      </c>
      <c r="C75" s="17" t="s">
        <v>29</v>
      </c>
      <c r="D75" s="17">
        <v>3</v>
      </c>
      <c r="E75" s="17" t="s">
        <v>86</v>
      </c>
      <c r="F75" s="18"/>
      <c r="G75" s="18"/>
      <c r="H75" s="17"/>
    </row>
    <row r="76" spans="1:8" ht="40.5" x14ac:dyDescent="0.2">
      <c r="A76" s="74">
        <v>69</v>
      </c>
      <c r="B76" s="17" t="s">
        <v>138</v>
      </c>
      <c r="C76" s="17" t="s">
        <v>114</v>
      </c>
      <c r="D76" s="17">
        <v>4</v>
      </c>
      <c r="E76" s="18" t="s">
        <v>115</v>
      </c>
      <c r="F76" s="18"/>
      <c r="G76" s="18"/>
      <c r="H76" s="17"/>
    </row>
    <row r="77" spans="1:8" ht="25.5" x14ac:dyDescent="0.2">
      <c r="A77" s="74">
        <v>70</v>
      </c>
      <c r="B77" s="17" t="s">
        <v>135</v>
      </c>
      <c r="C77" s="17" t="s">
        <v>82</v>
      </c>
      <c r="D77" s="17">
        <v>2</v>
      </c>
      <c r="E77" s="17" t="s">
        <v>87</v>
      </c>
      <c r="F77" s="18"/>
      <c r="G77" s="18"/>
      <c r="H77" s="17"/>
    </row>
    <row r="78" spans="1:8" ht="25.5" x14ac:dyDescent="0.2">
      <c r="A78" s="74">
        <v>71</v>
      </c>
      <c r="B78" s="17" t="s">
        <v>113</v>
      </c>
      <c r="C78" s="146" t="s">
        <v>104</v>
      </c>
      <c r="D78" s="17">
        <v>3</v>
      </c>
      <c r="E78" s="17" t="s">
        <v>359</v>
      </c>
      <c r="F78" s="18"/>
      <c r="G78" s="18"/>
      <c r="H78" s="17"/>
    </row>
    <row r="79" spans="1:8" ht="25.5" x14ac:dyDescent="0.2">
      <c r="A79" s="74">
        <v>72</v>
      </c>
      <c r="B79" s="17" t="s">
        <v>361</v>
      </c>
      <c r="C79" s="146"/>
      <c r="D79" s="17">
        <v>3</v>
      </c>
      <c r="E79" s="89" t="s">
        <v>359</v>
      </c>
      <c r="F79" s="18"/>
      <c r="G79" s="18"/>
      <c r="H79" s="17"/>
    </row>
    <row r="80" spans="1:8" ht="38.25" x14ac:dyDescent="0.2">
      <c r="A80" s="74">
        <v>73</v>
      </c>
      <c r="B80" s="25" t="s">
        <v>121</v>
      </c>
      <c r="C80" s="25" t="s">
        <v>268</v>
      </c>
      <c r="D80" s="25">
        <v>2</v>
      </c>
      <c r="E80" s="25" t="s">
        <v>87</v>
      </c>
      <c r="F80" s="18"/>
      <c r="G80" s="18"/>
      <c r="H80" s="25"/>
    </row>
    <row r="81" spans="1:10" ht="25.5" x14ac:dyDescent="0.2">
      <c r="A81" s="74">
        <v>74</v>
      </c>
      <c r="B81" s="25" t="s">
        <v>249</v>
      </c>
      <c r="C81" s="25" t="s">
        <v>324</v>
      </c>
      <c r="D81" s="25">
        <v>1</v>
      </c>
      <c r="E81" s="25" t="s">
        <v>88</v>
      </c>
      <c r="F81" s="18"/>
      <c r="G81" s="18"/>
      <c r="H81" s="25"/>
    </row>
    <row r="82" spans="1:10" ht="38.25" x14ac:dyDescent="0.2">
      <c r="A82" s="114">
        <v>75</v>
      </c>
      <c r="B82" s="114" t="s">
        <v>271</v>
      </c>
      <c r="C82" s="156" t="s">
        <v>360</v>
      </c>
      <c r="D82" s="114">
        <v>2</v>
      </c>
      <c r="E82" s="114" t="s">
        <v>311</v>
      </c>
      <c r="F82" s="76"/>
      <c r="G82" s="76"/>
      <c r="H82" s="114"/>
    </row>
    <row r="83" spans="1:10" ht="26.25" customHeight="1" x14ac:dyDescent="0.2">
      <c r="A83" s="114">
        <v>76</v>
      </c>
      <c r="B83" s="114" t="s">
        <v>326</v>
      </c>
      <c r="C83" s="157"/>
      <c r="D83" s="114">
        <v>2</v>
      </c>
      <c r="E83" s="114" t="s">
        <v>311</v>
      </c>
      <c r="F83" s="76"/>
      <c r="G83" s="76"/>
      <c r="H83" s="114"/>
      <c r="J83" s="3"/>
    </row>
    <row r="84" spans="1:10" ht="51" x14ac:dyDescent="0.2">
      <c r="A84" s="74">
        <v>77</v>
      </c>
      <c r="B84" s="25" t="s">
        <v>274</v>
      </c>
      <c r="C84" s="25" t="s">
        <v>272</v>
      </c>
      <c r="D84" s="25">
        <v>1</v>
      </c>
      <c r="E84" s="25" t="s">
        <v>90</v>
      </c>
      <c r="F84" s="18"/>
      <c r="G84" s="18"/>
      <c r="H84" s="25"/>
    </row>
    <row r="85" spans="1:10" ht="51" x14ac:dyDescent="0.2">
      <c r="A85" s="74">
        <v>78</v>
      </c>
      <c r="B85" s="25" t="s">
        <v>275</v>
      </c>
      <c r="C85" s="25" t="s">
        <v>273</v>
      </c>
      <c r="D85" s="25">
        <v>1</v>
      </c>
      <c r="E85" s="25" t="s">
        <v>90</v>
      </c>
      <c r="F85" s="18"/>
      <c r="G85" s="18"/>
      <c r="H85" s="25"/>
    </row>
    <row r="86" spans="1:10" ht="51" x14ac:dyDescent="0.2">
      <c r="A86" s="74">
        <v>79</v>
      </c>
      <c r="B86" s="25" t="s">
        <v>277</v>
      </c>
      <c r="C86" s="158" t="s">
        <v>276</v>
      </c>
      <c r="D86" s="25">
        <v>1</v>
      </c>
      <c r="E86" s="25" t="s">
        <v>90</v>
      </c>
      <c r="F86" s="18"/>
      <c r="G86" s="18"/>
      <c r="H86" s="25"/>
    </row>
    <row r="87" spans="1:10" ht="51" x14ac:dyDescent="0.2">
      <c r="A87" s="74">
        <v>80</v>
      </c>
      <c r="B87" s="25" t="s">
        <v>278</v>
      </c>
      <c r="C87" s="159"/>
      <c r="D87" s="25">
        <v>1</v>
      </c>
      <c r="E87" s="25" t="s">
        <v>90</v>
      </c>
      <c r="F87" s="18"/>
      <c r="G87" s="18"/>
      <c r="H87" s="25"/>
    </row>
    <row r="88" spans="1:10" ht="51" x14ac:dyDescent="0.2">
      <c r="A88" s="74">
        <v>81</v>
      </c>
      <c r="B88" s="25" t="s">
        <v>279</v>
      </c>
      <c r="C88" s="159"/>
      <c r="D88" s="25">
        <v>1</v>
      </c>
      <c r="E88" s="25" t="s">
        <v>90</v>
      </c>
      <c r="F88" s="18"/>
      <c r="G88" s="18"/>
      <c r="H88" s="25"/>
    </row>
    <row r="89" spans="1:10" ht="51" x14ac:dyDescent="0.2">
      <c r="A89" s="74">
        <v>82</v>
      </c>
      <c r="B89" s="25" t="s">
        <v>280</v>
      </c>
      <c r="C89" s="159"/>
      <c r="D89" s="25">
        <v>1</v>
      </c>
      <c r="E89" s="25" t="s">
        <v>90</v>
      </c>
      <c r="F89" s="18"/>
      <c r="G89" s="18"/>
      <c r="H89" s="25"/>
    </row>
    <row r="90" spans="1:10" ht="51" x14ac:dyDescent="0.2">
      <c r="A90" s="74">
        <v>83</v>
      </c>
      <c r="B90" s="25" t="s">
        <v>281</v>
      </c>
      <c r="C90" s="159"/>
      <c r="D90" s="25">
        <v>1</v>
      </c>
      <c r="E90" s="25" t="s">
        <v>90</v>
      </c>
      <c r="F90" s="18"/>
      <c r="G90" s="18"/>
      <c r="H90" s="25"/>
    </row>
    <row r="91" spans="1:10" ht="51" x14ac:dyDescent="0.2">
      <c r="A91" s="74">
        <v>84</v>
      </c>
      <c r="B91" s="30" t="s">
        <v>282</v>
      </c>
      <c r="C91" s="154"/>
      <c r="D91" s="30">
        <v>1</v>
      </c>
      <c r="E91" s="30" t="s">
        <v>90</v>
      </c>
      <c r="F91" s="18"/>
      <c r="G91" s="18"/>
      <c r="H91" s="30"/>
    </row>
    <row r="92" spans="1:10" ht="25.5" x14ac:dyDescent="0.2">
      <c r="A92" s="74">
        <v>85</v>
      </c>
      <c r="B92" s="48" t="s">
        <v>352</v>
      </c>
      <c r="C92" s="48" t="s">
        <v>297</v>
      </c>
      <c r="D92" s="48">
        <v>2</v>
      </c>
      <c r="E92" s="48" t="s">
        <v>269</v>
      </c>
      <c r="F92" s="18"/>
      <c r="G92" s="18"/>
      <c r="H92" s="48"/>
    </row>
    <row r="93" spans="1:10" ht="38.25" x14ac:dyDescent="0.2">
      <c r="A93" s="74">
        <v>86</v>
      </c>
      <c r="B93" s="48" t="s">
        <v>353</v>
      </c>
      <c r="C93" s="48" t="s">
        <v>297</v>
      </c>
      <c r="D93" s="48">
        <v>2</v>
      </c>
      <c r="E93" s="89" t="s">
        <v>269</v>
      </c>
      <c r="F93" s="18"/>
      <c r="G93" s="18"/>
      <c r="H93" s="48"/>
    </row>
    <row r="94" spans="1:10" ht="38.25" x14ac:dyDescent="0.2">
      <c r="A94" s="74">
        <v>87</v>
      </c>
      <c r="B94" s="48" t="s">
        <v>296</v>
      </c>
      <c r="C94" s="48" t="s">
        <v>298</v>
      </c>
      <c r="D94" s="48">
        <v>2</v>
      </c>
      <c r="E94" s="89" t="s">
        <v>269</v>
      </c>
      <c r="F94" s="18"/>
      <c r="G94" s="18"/>
      <c r="H94" s="48"/>
    </row>
    <row r="95" spans="1:10" ht="38.25" x14ac:dyDescent="0.2">
      <c r="A95" s="74">
        <v>88</v>
      </c>
      <c r="B95" s="48" t="s">
        <v>342</v>
      </c>
      <c r="C95" s="48" t="s">
        <v>299</v>
      </c>
      <c r="D95" s="48">
        <v>2</v>
      </c>
      <c r="E95" s="89" t="s">
        <v>269</v>
      </c>
      <c r="F95" s="18"/>
      <c r="G95" s="18"/>
      <c r="H95" s="48"/>
    </row>
    <row r="96" spans="1:10" ht="38.25" x14ac:dyDescent="0.2">
      <c r="A96" s="74">
        <v>89</v>
      </c>
      <c r="B96" s="48" t="s">
        <v>343</v>
      </c>
      <c r="C96" s="48" t="s">
        <v>300</v>
      </c>
      <c r="D96" s="48">
        <v>2</v>
      </c>
      <c r="E96" s="89" t="s">
        <v>269</v>
      </c>
      <c r="F96" s="18"/>
      <c r="G96" s="18"/>
      <c r="H96" s="48"/>
    </row>
    <row r="97" spans="1:13" ht="38.25" x14ac:dyDescent="0.2">
      <c r="A97" s="74">
        <v>90</v>
      </c>
      <c r="B97" s="48" t="s">
        <v>344</v>
      </c>
      <c r="C97" s="48" t="s">
        <v>301</v>
      </c>
      <c r="D97" s="48">
        <v>2</v>
      </c>
      <c r="E97" s="89" t="s">
        <v>269</v>
      </c>
      <c r="F97" s="18"/>
      <c r="G97" s="18"/>
      <c r="H97" s="48"/>
    </row>
    <row r="98" spans="1:13" ht="38.25" x14ac:dyDescent="0.2">
      <c r="A98" s="75">
        <v>91</v>
      </c>
      <c r="B98" s="75" t="s">
        <v>345</v>
      </c>
      <c r="C98" s="75" t="s">
        <v>304</v>
      </c>
      <c r="D98" s="75">
        <v>2</v>
      </c>
      <c r="E98" s="89" t="s">
        <v>269</v>
      </c>
      <c r="F98" s="18"/>
      <c r="G98" s="18"/>
      <c r="H98" s="75"/>
    </row>
    <row r="99" spans="1:13" ht="36" customHeight="1" x14ac:dyDescent="0.2">
      <c r="A99" s="74">
        <v>92</v>
      </c>
      <c r="B99" s="17" t="s">
        <v>354</v>
      </c>
      <c r="C99" s="17" t="s">
        <v>362</v>
      </c>
      <c r="D99" s="17">
        <v>2</v>
      </c>
      <c r="E99" s="89" t="s">
        <v>269</v>
      </c>
      <c r="F99" s="18"/>
      <c r="G99" s="18"/>
      <c r="H99" s="17"/>
      <c r="M99" s="4"/>
    </row>
    <row r="100" spans="1:13" ht="16.5" x14ac:dyDescent="0.2">
      <c r="A100" s="165" t="s">
        <v>96</v>
      </c>
      <c r="B100" s="165"/>
      <c r="C100" s="165"/>
      <c r="D100" s="165"/>
      <c r="E100" s="38"/>
      <c r="F100" s="40"/>
      <c r="G100" s="40"/>
      <c r="H100" s="38"/>
    </row>
    <row r="101" spans="1:13" x14ac:dyDescent="0.2">
      <c r="A101" s="166" t="s">
        <v>95</v>
      </c>
      <c r="B101" s="166"/>
      <c r="C101" s="166"/>
      <c r="D101" s="166"/>
      <c r="E101" s="166"/>
      <c r="F101" s="166"/>
      <c r="G101" s="166"/>
      <c r="H101" s="166"/>
    </row>
    <row r="102" spans="1:13" ht="25.5" x14ac:dyDescent="0.2">
      <c r="A102" s="19">
        <v>93</v>
      </c>
      <c r="B102" s="19" t="s">
        <v>57</v>
      </c>
      <c r="C102" s="19" t="s">
        <v>30</v>
      </c>
      <c r="D102" s="19">
        <v>2</v>
      </c>
      <c r="E102" s="19" t="s">
        <v>93</v>
      </c>
      <c r="F102" s="76"/>
      <c r="G102" s="76"/>
      <c r="H102" s="19"/>
    </row>
    <row r="103" spans="1:13" ht="25.5" x14ac:dyDescent="0.2">
      <c r="A103" s="17">
        <v>94</v>
      </c>
      <c r="B103" s="17" t="s">
        <v>58</v>
      </c>
      <c r="C103" s="17" t="s">
        <v>30</v>
      </c>
      <c r="D103" s="17">
        <v>2</v>
      </c>
      <c r="E103" s="19" t="s">
        <v>93</v>
      </c>
      <c r="F103" s="18"/>
      <c r="G103" s="18"/>
      <c r="H103" s="17"/>
    </row>
    <row r="104" spans="1:13" ht="38.25" x14ac:dyDescent="0.2">
      <c r="A104" s="17">
        <v>95</v>
      </c>
      <c r="B104" s="17" t="s">
        <v>81</v>
      </c>
      <c r="C104" s="17" t="s">
        <v>62</v>
      </c>
      <c r="D104" s="17">
        <v>1</v>
      </c>
      <c r="E104" s="18" t="s">
        <v>90</v>
      </c>
      <c r="F104" s="18"/>
      <c r="G104" s="18"/>
      <c r="H104" s="17"/>
    </row>
    <row r="105" spans="1:13" ht="51" x14ac:dyDescent="0.2">
      <c r="A105" s="74">
        <v>96</v>
      </c>
      <c r="B105" s="17" t="s">
        <v>136</v>
      </c>
      <c r="C105" s="146" t="s">
        <v>66</v>
      </c>
      <c r="D105" s="17">
        <v>2</v>
      </c>
      <c r="E105" s="17" t="s">
        <v>93</v>
      </c>
      <c r="F105" s="18"/>
      <c r="G105" s="18"/>
      <c r="H105" s="17"/>
    </row>
    <row r="106" spans="1:13" ht="25.5" x14ac:dyDescent="0.2">
      <c r="A106" s="74">
        <v>97</v>
      </c>
      <c r="B106" s="17" t="s">
        <v>80</v>
      </c>
      <c r="C106" s="146"/>
      <c r="D106" s="17">
        <v>2</v>
      </c>
      <c r="E106" s="17" t="s">
        <v>93</v>
      </c>
      <c r="F106" s="18"/>
      <c r="G106" s="18"/>
      <c r="H106" s="17"/>
    </row>
    <row r="107" spans="1:13" ht="16.5" x14ac:dyDescent="0.2">
      <c r="A107" s="165" t="s">
        <v>97</v>
      </c>
      <c r="B107" s="165"/>
      <c r="C107" s="165"/>
      <c r="D107" s="165"/>
      <c r="E107" s="38"/>
      <c r="F107" s="40"/>
      <c r="G107" s="40"/>
      <c r="H107" s="38"/>
    </row>
    <row r="108" spans="1:13" x14ac:dyDescent="0.2">
      <c r="A108" s="173" t="s">
        <v>98</v>
      </c>
      <c r="B108" s="173"/>
      <c r="C108" s="173"/>
      <c r="D108" s="173"/>
      <c r="E108" s="173"/>
      <c r="F108" s="173"/>
      <c r="G108" s="173"/>
      <c r="H108" s="173"/>
    </row>
    <row r="109" spans="1:13" ht="27.75" x14ac:dyDescent="0.2">
      <c r="A109" s="17">
        <v>98</v>
      </c>
      <c r="B109" s="21" t="s">
        <v>258</v>
      </c>
      <c r="C109" s="17" t="s">
        <v>2</v>
      </c>
      <c r="D109" s="17">
        <v>2</v>
      </c>
      <c r="E109" s="17" t="s">
        <v>336</v>
      </c>
      <c r="F109" s="18"/>
      <c r="G109" s="18"/>
      <c r="H109" s="17"/>
    </row>
    <row r="110" spans="1:13" ht="40.5" x14ac:dyDescent="0.2">
      <c r="A110" s="17">
        <v>99</v>
      </c>
      <c r="B110" s="21" t="s">
        <v>259</v>
      </c>
      <c r="C110" s="146" t="s">
        <v>3</v>
      </c>
      <c r="D110" s="17">
        <v>2</v>
      </c>
      <c r="E110" s="17" t="s">
        <v>336</v>
      </c>
      <c r="F110" s="18"/>
      <c r="G110" s="18"/>
      <c r="H110" s="17"/>
    </row>
    <row r="111" spans="1:13" ht="40.5" x14ac:dyDescent="0.2">
      <c r="A111" s="74">
        <v>100</v>
      </c>
      <c r="B111" s="21" t="s">
        <v>260</v>
      </c>
      <c r="C111" s="146"/>
      <c r="D111" s="17">
        <v>2</v>
      </c>
      <c r="E111" s="17" t="s">
        <v>336</v>
      </c>
      <c r="F111" s="18"/>
      <c r="G111" s="18"/>
      <c r="H111" s="17"/>
    </row>
    <row r="112" spans="1:13" ht="76.5" x14ac:dyDescent="0.2">
      <c r="A112" s="74">
        <v>101</v>
      </c>
      <c r="B112" s="21" t="s">
        <v>118</v>
      </c>
      <c r="C112" s="17" t="s">
        <v>31</v>
      </c>
      <c r="D112" s="17">
        <v>2</v>
      </c>
      <c r="E112" s="17" t="s">
        <v>336</v>
      </c>
      <c r="F112" s="18"/>
      <c r="G112" s="18"/>
      <c r="H112" s="17"/>
    </row>
    <row r="113" spans="1:18" ht="25.5" x14ac:dyDescent="0.2">
      <c r="A113" s="74">
        <v>102</v>
      </c>
      <c r="B113" s="17" t="s">
        <v>60</v>
      </c>
      <c r="C113" s="146" t="s">
        <v>4</v>
      </c>
      <c r="D113" s="17">
        <v>2</v>
      </c>
      <c r="E113" s="17" t="s">
        <v>336</v>
      </c>
      <c r="F113" s="18"/>
      <c r="G113" s="18"/>
      <c r="H113" s="17"/>
    </row>
    <row r="114" spans="1:18" ht="25.5" x14ac:dyDescent="0.2">
      <c r="A114" s="74">
        <v>103</v>
      </c>
      <c r="B114" s="17" t="s">
        <v>61</v>
      </c>
      <c r="C114" s="146"/>
      <c r="D114" s="17">
        <v>2</v>
      </c>
      <c r="E114" s="77" t="s">
        <v>336</v>
      </c>
      <c r="F114" s="18"/>
      <c r="G114" s="18"/>
      <c r="H114" s="17"/>
      <c r="O114" s="3"/>
    </row>
    <row r="115" spans="1:18" ht="40.5" x14ac:dyDescent="0.2">
      <c r="A115" s="74">
        <v>104</v>
      </c>
      <c r="B115" s="17" t="s">
        <v>261</v>
      </c>
      <c r="C115" s="146"/>
      <c r="D115" s="17">
        <v>2</v>
      </c>
      <c r="E115" s="77" t="s">
        <v>336</v>
      </c>
      <c r="F115" s="18"/>
      <c r="G115" s="18"/>
      <c r="H115" s="17"/>
    </row>
    <row r="116" spans="1:18" ht="38.25" x14ac:dyDescent="0.2">
      <c r="A116" s="74">
        <v>105</v>
      </c>
      <c r="B116" s="17" t="s">
        <v>121</v>
      </c>
      <c r="C116" s="17" t="s">
        <v>122</v>
      </c>
      <c r="D116" s="17">
        <v>2</v>
      </c>
      <c r="E116" s="17" t="s">
        <v>336</v>
      </c>
      <c r="F116" s="18"/>
      <c r="G116" s="18"/>
      <c r="H116" s="17"/>
    </row>
    <row r="117" spans="1:18" ht="16.5" x14ac:dyDescent="0.2">
      <c r="A117" s="165" t="s">
        <v>263</v>
      </c>
      <c r="B117" s="165"/>
      <c r="C117" s="165"/>
      <c r="D117" s="165"/>
      <c r="E117" s="38"/>
      <c r="F117" s="40"/>
      <c r="G117" s="40"/>
      <c r="H117" s="16"/>
    </row>
    <row r="118" spans="1:18" ht="28.5" customHeight="1" x14ac:dyDescent="0.2">
      <c r="A118" s="142" t="s">
        <v>99</v>
      </c>
      <c r="B118" s="142"/>
      <c r="C118" s="142"/>
      <c r="D118" s="142"/>
      <c r="E118" s="35"/>
      <c r="F118" s="36"/>
      <c r="G118" s="36"/>
      <c r="H118" s="16"/>
    </row>
    <row r="119" spans="1:18" ht="16.5" x14ac:dyDescent="0.2">
      <c r="A119" s="162"/>
      <c r="B119" s="163"/>
      <c r="C119" s="163"/>
      <c r="D119" s="163"/>
      <c r="E119" s="163"/>
      <c r="F119" s="163"/>
      <c r="G119" s="163"/>
      <c r="H119" s="164"/>
    </row>
    <row r="124" spans="1:18" x14ac:dyDescent="0.2">
      <c r="R124" s="24"/>
    </row>
    <row r="127" spans="1:18" x14ac:dyDescent="0.2">
      <c r="C127" s="3"/>
      <c r="D127" s="4"/>
    </row>
    <row r="128" spans="1:18" x14ac:dyDescent="0.2">
      <c r="C128" s="3"/>
      <c r="R128" s="24"/>
    </row>
    <row r="129" spans="3:18" x14ac:dyDescent="0.2">
      <c r="C129" s="3"/>
      <c r="D129" s="24"/>
      <c r="O129" s="3"/>
      <c r="P129" s="24"/>
    </row>
    <row r="130" spans="3:18" x14ac:dyDescent="0.2">
      <c r="C130" s="3"/>
      <c r="P130" s="24"/>
    </row>
    <row r="131" spans="3:18" x14ac:dyDescent="0.2">
      <c r="P131" s="24"/>
    </row>
    <row r="132" spans="3:18" x14ac:dyDescent="0.2">
      <c r="P132" s="24"/>
      <c r="R132" s="24"/>
    </row>
    <row r="133" spans="3:18" x14ac:dyDescent="0.2">
      <c r="P133" s="24"/>
    </row>
    <row r="143" spans="3:18" x14ac:dyDescent="0.2">
      <c r="F143" s="3"/>
    </row>
  </sheetData>
  <mergeCells count="27">
    <mergeCell ref="G2:H2"/>
    <mergeCell ref="A119:H119"/>
    <mergeCell ref="C69:C73"/>
    <mergeCell ref="C78:C79"/>
    <mergeCell ref="A100:D100"/>
    <mergeCell ref="A101:H101"/>
    <mergeCell ref="C105:C106"/>
    <mergeCell ref="A107:D107"/>
    <mergeCell ref="A118:D118"/>
    <mergeCell ref="A117:D117"/>
    <mergeCell ref="C65:C66"/>
    <mergeCell ref="A4:H5"/>
    <mergeCell ref="A108:H108"/>
    <mergeCell ref="C110:C111"/>
    <mergeCell ref="C113:C115"/>
    <mergeCell ref="A7:H7"/>
    <mergeCell ref="C13:C14"/>
    <mergeCell ref="C15:C18"/>
    <mergeCell ref="C19:C23"/>
    <mergeCell ref="C30:C33"/>
    <mergeCell ref="C34:C35"/>
    <mergeCell ref="C82:C83"/>
    <mergeCell ref="C86:C91"/>
    <mergeCell ref="C36:C37"/>
    <mergeCell ref="C52:C53"/>
    <mergeCell ref="C58:C59"/>
    <mergeCell ref="C63:C64"/>
  </mergeCells>
  <pageMargins left="0.70866141732283472" right="0.70866141732283472" top="0.74803149606299213" bottom="0.74803149606299213" header="0.31496062992125984" footer="0.31496062992125984"/>
  <pageSetup paperSize="9" scale="91" fitToHeight="5" orientation="portrait" r:id="rId1"/>
  <rowBreaks count="1" manualBreakCount="1"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>
      <selection activeCell="G5" sqref="G5"/>
    </sheetView>
  </sheetViews>
  <sheetFormatPr defaultRowHeight="12.75" x14ac:dyDescent="0.2"/>
  <cols>
    <col min="2" max="2" width="14.5703125" customWidth="1"/>
    <col min="3" max="3" width="15.5703125" customWidth="1"/>
    <col min="5" max="5" width="10" customWidth="1"/>
    <col min="6" max="6" width="12" customWidth="1"/>
    <col min="7" max="7" width="12.7109375" customWidth="1"/>
  </cols>
  <sheetData>
    <row r="1" spans="1:8" x14ac:dyDescent="0.2">
      <c r="G1" s="161" t="s">
        <v>386</v>
      </c>
      <c r="H1" s="161"/>
    </row>
    <row r="2" spans="1:8" ht="9.75" customHeight="1" x14ac:dyDescent="0.2"/>
    <row r="3" spans="1:8" x14ac:dyDescent="0.2">
      <c r="A3" s="155" t="s">
        <v>365</v>
      </c>
      <c r="B3" s="155"/>
      <c r="C3" s="155"/>
      <c r="D3" s="155"/>
      <c r="E3" s="155"/>
      <c r="F3" s="155"/>
      <c r="G3" s="155"/>
      <c r="H3" s="155"/>
    </row>
    <row r="4" spans="1:8" ht="17.25" customHeight="1" x14ac:dyDescent="0.2">
      <c r="A4" s="163"/>
      <c r="B4" s="163"/>
      <c r="C4" s="163"/>
      <c r="D4" s="163"/>
      <c r="E4" s="163"/>
      <c r="F4" s="163"/>
      <c r="G4" s="163"/>
      <c r="H4" s="163"/>
    </row>
    <row r="5" spans="1:8" ht="66" x14ac:dyDescent="0.2">
      <c r="A5" s="15" t="s">
        <v>0</v>
      </c>
      <c r="B5" s="16" t="s">
        <v>65</v>
      </c>
      <c r="C5" s="16" t="s">
        <v>1</v>
      </c>
      <c r="D5" s="16" t="s">
        <v>123</v>
      </c>
      <c r="E5" s="16" t="s">
        <v>124</v>
      </c>
      <c r="F5" s="16" t="s">
        <v>84</v>
      </c>
      <c r="G5" s="16" t="s">
        <v>94</v>
      </c>
      <c r="H5" s="16" t="s">
        <v>100</v>
      </c>
    </row>
    <row r="6" spans="1:8" x14ac:dyDescent="0.2">
      <c r="A6" s="166" t="s">
        <v>83</v>
      </c>
      <c r="B6" s="166"/>
      <c r="C6" s="166"/>
      <c r="D6" s="166"/>
      <c r="E6" s="166"/>
      <c r="F6" s="166"/>
      <c r="G6" s="166"/>
      <c r="H6" s="166"/>
    </row>
    <row r="7" spans="1:8" ht="27.75" x14ac:dyDescent="0.2">
      <c r="A7" s="92">
        <v>1</v>
      </c>
      <c r="B7" s="92" t="s">
        <v>250</v>
      </c>
      <c r="C7" s="92" t="s">
        <v>32</v>
      </c>
      <c r="D7" s="92">
        <v>4</v>
      </c>
      <c r="E7" s="92" t="s">
        <v>310</v>
      </c>
      <c r="F7" s="18"/>
      <c r="G7" s="18"/>
      <c r="H7" s="92"/>
    </row>
    <row r="8" spans="1:8" ht="27.75" x14ac:dyDescent="0.2">
      <c r="A8" s="92">
        <v>2</v>
      </c>
      <c r="B8" s="92" t="s">
        <v>250</v>
      </c>
      <c r="C8" s="92" t="s">
        <v>33</v>
      </c>
      <c r="D8" s="92">
        <v>4</v>
      </c>
      <c r="E8" s="92" t="s">
        <v>310</v>
      </c>
      <c r="F8" s="18"/>
      <c r="G8" s="18"/>
      <c r="H8" s="92"/>
    </row>
    <row r="9" spans="1:8" ht="25.5" x14ac:dyDescent="0.2">
      <c r="A9" s="92">
        <v>3</v>
      </c>
      <c r="B9" s="92" t="s">
        <v>111</v>
      </c>
      <c r="C9" s="92" t="s">
        <v>112</v>
      </c>
      <c r="D9" s="92">
        <v>1</v>
      </c>
      <c r="E9" s="92" t="s">
        <v>91</v>
      </c>
      <c r="F9" s="18"/>
      <c r="G9" s="18"/>
      <c r="H9" s="92"/>
    </row>
    <row r="10" spans="1:8" ht="25.5" x14ac:dyDescent="0.2">
      <c r="A10" s="92">
        <v>4</v>
      </c>
      <c r="B10" s="92" t="s">
        <v>109</v>
      </c>
      <c r="C10" s="92" t="s">
        <v>110</v>
      </c>
      <c r="D10" s="92">
        <v>4</v>
      </c>
      <c r="E10" s="92" t="s">
        <v>355</v>
      </c>
      <c r="F10" s="18"/>
      <c r="G10" s="18"/>
      <c r="H10" s="92"/>
    </row>
    <row r="11" spans="1:8" ht="40.5" x14ac:dyDescent="0.2">
      <c r="A11" s="92">
        <v>5</v>
      </c>
      <c r="B11" s="92" t="s">
        <v>137</v>
      </c>
      <c r="C11" s="92" t="s">
        <v>34</v>
      </c>
      <c r="D11" s="92">
        <v>2</v>
      </c>
      <c r="E11" s="92" t="s">
        <v>87</v>
      </c>
      <c r="F11" s="18"/>
      <c r="G11" s="18"/>
      <c r="H11" s="92"/>
    </row>
    <row r="12" spans="1:8" ht="27.75" x14ac:dyDescent="0.2">
      <c r="A12" s="92">
        <v>6</v>
      </c>
      <c r="B12" s="92" t="s">
        <v>251</v>
      </c>
      <c r="C12" s="146" t="s">
        <v>35</v>
      </c>
      <c r="D12" s="92">
        <v>1</v>
      </c>
      <c r="E12" s="92" t="s">
        <v>88</v>
      </c>
      <c r="F12" s="18"/>
      <c r="G12" s="18"/>
      <c r="H12" s="92"/>
    </row>
    <row r="13" spans="1:8" ht="40.5" x14ac:dyDescent="0.2">
      <c r="A13" s="92">
        <v>7</v>
      </c>
      <c r="B13" s="92" t="s">
        <v>252</v>
      </c>
      <c r="C13" s="146"/>
      <c r="D13" s="92">
        <v>1</v>
      </c>
      <c r="E13" s="92" t="s">
        <v>88</v>
      </c>
      <c r="F13" s="18"/>
      <c r="G13" s="18"/>
      <c r="H13" s="92"/>
    </row>
    <row r="14" spans="1:8" ht="27.75" x14ac:dyDescent="0.2">
      <c r="A14" s="92">
        <v>8</v>
      </c>
      <c r="B14" s="92" t="s">
        <v>253</v>
      </c>
      <c r="C14" s="146" t="s">
        <v>36</v>
      </c>
      <c r="D14" s="92">
        <v>3</v>
      </c>
      <c r="E14" s="92" t="s">
        <v>313</v>
      </c>
      <c r="F14" s="18"/>
      <c r="G14" s="18"/>
      <c r="H14" s="92"/>
    </row>
    <row r="15" spans="1:8" ht="38.25" x14ac:dyDescent="0.2">
      <c r="A15" s="92">
        <v>9</v>
      </c>
      <c r="B15" s="92" t="s">
        <v>68</v>
      </c>
      <c r="C15" s="146"/>
      <c r="D15" s="92">
        <v>3</v>
      </c>
      <c r="E15" s="92" t="s">
        <v>313</v>
      </c>
      <c r="F15" s="18"/>
      <c r="G15" s="18"/>
      <c r="H15" s="92"/>
    </row>
    <row r="16" spans="1:8" ht="38.25" x14ac:dyDescent="0.2">
      <c r="A16" s="92">
        <v>10</v>
      </c>
      <c r="B16" s="92" t="s">
        <v>69</v>
      </c>
      <c r="C16" s="146"/>
      <c r="D16" s="92">
        <v>3</v>
      </c>
      <c r="E16" s="92" t="s">
        <v>313</v>
      </c>
      <c r="F16" s="18"/>
      <c r="G16" s="18"/>
      <c r="H16" s="92"/>
    </row>
    <row r="17" spans="1:8" ht="38.25" x14ac:dyDescent="0.2">
      <c r="A17" s="92">
        <v>11</v>
      </c>
      <c r="B17" s="92" t="s">
        <v>70</v>
      </c>
      <c r="C17" s="146"/>
      <c r="D17" s="92">
        <v>3</v>
      </c>
      <c r="E17" s="92" t="s">
        <v>313</v>
      </c>
      <c r="F17" s="18"/>
      <c r="G17" s="18"/>
      <c r="H17" s="92"/>
    </row>
    <row r="18" spans="1:8" ht="38.25" x14ac:dyDescent="0.2">
      <c r="A18" s="92">
        <v>12</v>
      </c>
      <c r="B18" s="92" t="s">
        <v>116</v>
      </c>
      <c r="C18" s="146" t="s">
        <v>5</v>
      </c>
      <c r="D18" s="92">
        <v>1</v>
      </c>
      <c r="E18" s="92" t="s">
        <v>89</v>
      </c>
      <c r="F18" s="18"/>
      <c r="G18" s="18"/>
      <c r="H18" s="92"/>
    </row>
    <row r="19" spans="1:8" ht="38.25" x14ac:dyDescent="0.2">
      <c r="A19" s="92">
        <v>13</v>
      </c>
      <c r="B19" s="92" t="s">
        <v>117</v>
      </c>
      <c r="C19" s="146"/>
      <c r="D19" s="92">
        <v>1</v>
      </c>
      <c r="E19" s="92" t="s">
        <v>89</v>
      </c>
      <c r="F19" s="18"/>
      <c r="G19" s="18"/>
      <c r="H19" s="92"/>
    </row>
    <row r="20" spans="1:8" ht="38.25" x14ac:dyDescent="0.2">
      <c r="A20" s="92">
        <v>14</v>
      </c>
      <c r="B20" s="92" t="s">
        <v>71</v>
      </c>
      <c r="C20" s="146"/>
      <c r="D20" s="92">
        <v>1</v>
      </c>
      <c r="E20" s="92" t="s">
        <v>89</v>
      </c>
      <c r="F20" s="18"/>
      <c r="G20" s="18"/>
      <c r="H20" s="92"/>
    </row>
    <row r="21" spans="1:8" ht="38.25" x14ac:dyDescent="0.2">
      <c r="A21" s="92">
        <v>15</v>
      </c>
      <c r="B21" s="92" t="s">
        <v>72</v>
      </c>
      <c r="C21" s="146"/>
      <c r="D21" s="92">
        <v>1</v>
      </c>
      <c r="E21" s="92" t="s">
        <v>89</v>
      </c>
      <c r="F21" s="18"/>
      <c r="G21" s="18"/>
      <c r="H21" s="92"/>
    </row>
    <row r="22" spans="1:8" ht="38.25" x14ac:dyDescent="0.2">
      <c r="A22" s="92">
        <v>16</v>
      </c>
      <c r="B22" s="92" t="s">
        <v>73</v>
      </c>
      <c r="C22" s="146"/>
      <c r="D22" s="92">
        <v>1</v>
      </c>
      <c r="E22" s="18" t="s">
        <v>89</v>
      </c>
      <c r="F22" s="18"/>
      <c r="G22" s="18"/>
      <c r="H22" s="92"/>
    </row>
    <row r="23" spans="1:8" ht="25.5" x14ac:dyDescent="0.2">
      <c r="A23" s="92">
        <v>17</v>
      </c>
      <c r="B23" s="92" t="s">
        <v>37</v>
      </c>
      <c r="C23" s="92" t="s">
        <v>6</v>
      </c>
      <c r="D23" s="92">
        <v>1</v>
      </c>
      <c r="E23" s="18" t="s">
        <v>90</v>
      </c>
      <c r="F23" s="18"/>
      <c r="G23" s="18"/>
      <c r="H23" s="92"/>
    </row>
    <row r="24" spans="1:8" ht="25.5" x14ac:dyDescent="0.2">
      <c r="A24" s="92">
        <v>18</v>
      </c>
      <c r="B24" s="92" t="s">
        <v>74</v>
      </c>
      <c r="C24" s="92" t="s">
        <v>7</v>
      </c>
      <c r="D24" s="92">
        <v>1</v>
      </c>
      <c r="E24" s="18" t="s">
        <v>90</v>
      </c>
      <c r="F24" s="18"/>
      <c r="G24" s="18"/>
      <c r="H24" s="92"/>
    </row>
    <row r="25" spans="1:8" ht="25.5" x14ac:dyDescent="0.2">
      <c r="A25" s="92">
        <v>19</v>
      </c>
      <c r="B25" s="92" t="s">
        <v>38</v>
      </c>
      <c r="C25" s="92" t="s">
        <v>40</v>
      </c>
      <c r="D25" s="92">
        <v>1</v>
      </c>
      <c r="E25" s="18" t="s">
        <v>90</v>
      </c>
      <c r="F25" s="18"/>
      <c r="G25" s="18"/>
      <c r="H25" s="92"/>
    </row>
    <row r="26" spans="1:8" ht="25.5" x14ac:dyDescent="0.2">
      <c r="A26" s="92">
        <v>20</v>
      </c>
      <c r="B26" s="92" t="s">
        <v>39</v>
      </c>
      <c r="C26" s="92" t="s">
        <v>41</v>
      </c>
      <c r="D26" s="92">
        <v>1</v>
      </c>
      <c r="E26" s="18" t="s">
        <v>90</v>
      </c>
      <c r="F26" s="18"/>
      <c r="G26" s="18"/>
      <c r="H26" s="92"/>
    </row>
    <row r="27" spans="1:8" ht="38.25" x14ac:dyDescent="0.2">
      <c r="A27" s="92">
        <v>21</v>
      </c>
      <c r="B27" s="92" t="s">
        <v>42</v>
      </c>
      <c r="C27" s="92" t="s">
        <v>8</v>
      </c>
      <c r="D27" s="92">
        <v>1</v>
      </c>
      <c r="E27" s="18" t="s">
        <v>90</v>
      </c>
      <c r="F27" s="18"/>
      <c r="G27" s="18"/>
      <c r="H27" s="92"/>
    </row>
    <row r="28" spans="1:8" ht="38.25" x14ac:dyDescent="0.2">
      <c r="A28" s="92">
        <v>22</v>
      </c>
      <c r="B28" s="92" t="s">
        <v>43</v>
      </c>
      <c r="C28" s="92" t="s">
        <v>9</v>
      </c>
      <c r="D28" s="92">
        <v>1</v>
      </c>
      <c r="E28" s="18" t="s">
        <v>90</v>
      </c>
      <c r="F28" s="18"/>
      <c r="G28" s="18"/>
      <c r="H28" s="92"/>
    </row>
    <row r="29" spans="1:8" ht="38.25" x14ac:dyDescent="0.2">
      <c r="A29" s="92">
        <v>23</v>
      </c>
      <c r="B29" s="92" t="s">
        <v>45</v>
      </c>
      <c r="C29" s="146" t="s">
        <v>10</v>
      </c>
      <c r="D29" s="92">
        <v>1</v>
      </c>
      <c r="E29" s="18" t="s">
        <v>90</v>
      </c>
      <c r="F29" s="18"/>
      <c r="G29" s="18"/>
      <c r="H29" s="92"/>
    </row>
    <row r="30" spans="1:8" ht="38.25" x14ac:dyDescent="0.2">
      <c r="A30" s="92">
        <v>24</v>
      </c>
      <c r="B30" s="95" t="s">
        <v>101</v>
      </c>
      <c r="C30" s="146"/>
      <c r="D30" s="92">
        <v>1</v>
      </c>
      <c r="E30" s="18" t="s">
        <v>90</v>
      </c>
      <c r="F30" s="18"/>
      <c r="G30" s="18"/>
      <c r="H30" s="92"/>
    </row>
    <row r="31" spans="1:8" ht="25.5" x14ac:dyDescent="0.2">
      <c r="A31" s="92">
        <v>25</v>
      </c>
      <c r="B31" s="92" t="s">
        <v>44</v>
      </c>
      <c r="C31" s="146"/>
      <c r="D31" s="92">
        <v>1</v>
      </c>
      <c r="E31" s="18" t="s">
        <v>90</v>
      </c>
      <c r="F31" s="18"/>
      <c r="G31" s="18"/>
      <c r="H31" s="92"/>
    </row>
    <row r="32" spans="1:8" ht="25.5" x14ac:dyDescent="0.2">
      <c r="A32" s="92">
        <v>26</v>
      </c>
      <c r="B32" s="92" t="s">
        <v>102</v>
      </c>
      <c r="C32" s="146"/>
      <c r="D32" s="92">
        <v>1</v>
      </c>
      <c r="E32" s="18" t="s">
        <v>90</v>
      </c>
      <c r="F32" s="18"/>
      <c r="G32" s="18"/>
      <c r="H32" s="92"/>
    </row>
    <row r="33" spans="1:8" ht="38.25" x14ac:dyDescent="0.2">
      <c r="A33" s="92">
        <v>27</v>
      </c>
      <c r="B33" s="92" t="s">
        <v>46</v>
      </c>
      <c r="C33" s="146" t="s">
        <v>11</v>
      </c>
      <c r="D33" s="92">
        <v>1</v>
      </c>
      <c r="E33" s="18" t="s">
        <v>90</v>
      </c>
      <c r="F33" s="18"/>
      <c r="G33" s="18"/>
      <c r="H33" s="92"/>
    </row>
    <row r="34" spans="1:8" ht="25.5" x14ac:dyDescent="0.2">
      <c r="A34" s="92">
        <v>28</v>
      </c>
      <c r="B34" s="92" t="s">
        <v>47</v>
      </c>
      <c r="C34" s="146"/>
      <c r="D34" s="92">
        <v>1</v>
      </c>
      <c r="E34" s="18" t="s">
        <v>90</v>
      </c>
      <c r="F34" s="18"/>
      <c r="G34" s="18"/>
      <c r="H34" s="92"/>
    </row>
    <row r="35" spans="1:8" ht="38.25" x14ac:dyDescent="0.2">
      <c r="A35" s="92">
        <v>29</v>
      </c>
      <c r="B35" s="92" t="s">
        <v>48</v>
      </c>
      <c r="C35" s="146" t="s">
        <v>12</v>
      </c>
      <c r="D35" s="92">
        <v>1</v>
      </c>
      <c r="E35" s="18" t="s">
        <v>90</v>
      </c>
      <c r="F35" s="18"/>
      <c r="G35" s="18"/>
      <c r="H35" s="92"/>
    </row>
    <row r="36" spans="1:8" ht="25.5" x14ac:dyDescent="0.2">
      <c r="A36" s="92">
        <v>30</v>
      </c>
      <c r="B36" s="92" t="s">
        <v>49</v>
      </c>
      <c r="C36" s="146"/>
      <c r="D36" s="92">
        <v>1</v>
      </c>
      <c r="E36" s="18" t="s">
        <v>90</v>
      </c>
      <c r="F36" s="18"/>
      <c r="G36" s="18"/>
      <c r="H36" s="92"/>
    </row>
    <row r="37" spans="1:8" ht="38.25" x14ac:dyDescent="0.2">
      <c r="A37" s="92">
        <v>31</v>
      </c>
      <c r="B37" s="92" t="s">
        <v>108</v>
      </c>
      <c r="C37" s="92" t="s">
        <v>13</v>
      </c>
      <c r="D37" s="92">
        <v>1</v>
      </c>
      <c r="E37" s="92" t="s">
        <v>90</v>
      </c>
      <c r="F37" s="18"/>
      <c r="G37" s="18"/>
      <c r="H37" s="92"/>
    </row>
    <row r="38" spans="1:8" ht="38.25" x14ac:dyDescent="0.2">
      <c r="A38" s="92">
        <v>32</v>
      </c>
      <c r="B38" s="92" t="s">
        <v>107</v>
      </c>
      <c r="C38" s="92" t="s">
        <v>14</v>
      </c>
      <c r="D38" s="92">
        <v>1</v>
      </c>
      <c r="E38" s="18" t="s">
        <v>90</v>
      </c>
      <c r="F38" s="18"/>
      <c r="G38" s="18"/>
      <c r="H38" s="92"/>
    </row>
    <row r="39" spans="1:8" ht="38.25" x14ac:dyDescent="0.2">
      <c r="A39" s="92">
        <v>33</v>
      </c>
      <c r="B39" s="92" t="s">
        <v>50</v>
      </c>
      <c r="C39" s="92" t="s">
        <v>15</v>
      </c>
      <c r="D39" s="92">
        <v>1</v>
      </c>
      <c r="E39" s="18" t="s">
        <v>90</v>
      </c>
      <c r="F39" s="18"/>
      <c r="G39" s="18"/>
      <c r="H39" s="92"/>
    </row>
    <row r="40" spans="1:8" ht="38.25" x14ac:dyDescent="0.2">
      <c r="A40" s="92">
        <v>34</v>
      </c>
      <c r="B40" s="92" t="s">
        <v>50</v>
      </c>
      <c r="C40" s="92" t="s">
        <v>16</v>
      </c>
      <c r="D40" s="92">
        <v>1</v>
      </c>
      <c r="E40" s="18" t="s">
        <v>90</v>
      </c>
      <c r="F40" s="18"/>
      <c r="G40" s="18"/>
      <c r="H40" s="92"/>
    </row>
    <row r="41" spans="1:8" ht="38.25" x14ac:dyDescent="0.2">
      <c r="A41" s="92">
        <v>35</v>
      </c>
      <c r="B41" s="92" t="s">
        <v>50</v>
      </c>
      <c r="C41" s="92" t="s">
        <v>17</v>
      </c>
      <c r="D41" s="92">
        <v>1</v>
      </c>
      <c r="E41" s="18" t="s">
        <v>90</v>
      </c>
      <c r="F41" s="18"/>
      <c r="G41" s="18"/>
      <c r="H41" s="92"/>
    </row>
    <row r="42" spans="1:8" ht="38.25" x14ac:dyDescent="0.2">
      <c r="A42" s="92">
        <v>36</v>
      </c>
      <c r="B42" s="92" t="s">
        <v>50</v>
      </c>
      <c r="C42" s="92" t="s">
        <v>18</v>
      </c>
      <c r="D42" s="92">
        <v>1</v>
      </c>
      <c r="E42" s="18" t="s">
        <v>90</v>
      </c>
      <c r="F42" s="18"/>
      <c r="G42" s="18"/>
      <c r="H42" s="92"/>
    </row>
    <row r="43" spans="1:8" ht="38.25" x14ac:dyDescent="0.2">
      <c r="A43" s="92">
        <v>37</v>
      </c>
      <c r="B43" s="92" t="s">
        <v>50</v>
      </c>
      <c r="C43" s="92" t="s">
        <v>19</v>
      </c>
      <c r="D43" s="92">
        <v>1</v>
      </c>
      <c r="E43" s="18" t="s">
        <v>90</v>
      </c>
      <c r="F43" s="18"/>
      <c r="G43" s="18"/>
      <c r="H43" s="92"/>
    </row>
    <row r="44" spans="1:8" ht="38.25" x14ac:dyDescent="0.2">
      <c r="A44" s="92">
        <v>38</v>
      </c>
      <c r="B44" s="92" t="s">
        <v>50</v>
      </c>
      <c r="C44" s="92" t="s">
        <v>20</v>
      </c>
      <c r="D44" s="92">
        <v>1</v>
      </c>
      <c r="E44" s="18" t="s">
        <v>90</v>
      </c>
      <c r="F44" s="18"/>
      <c r="G44" s="18"/>
      <c r="H44" s="92"/>
    </row>
    <row r="45" spans="1:8" ht="38.25" x14ac:dyDescent="0.2">
      <c r="A45" s="92">
        <v>39</v>
      </c>
      <c r="B45" s="92" t="s">
        <v>50</v>
      </c>
      <c r="C45" s="92" t="s">
        <v>21</v>
      </c>
      <c r="D45" s="92">
        <v>1</v>
      </c>
      <c r="E45" s="18" t="s">
        <v>90</v>
      </c>
      <c r="F45" s="18"/>
      <c r="G45" s="18"/>
      <c r="H45" s="92"/>
    </row>
    <row r="46" spans="1:8" ht="38.25" x14ac:dyDescent="0.2">
      <c r="A46" s="92">
        <v>40</v>
      </c>
      <c r="B46" s="92" t="s">
        <v>50</v>
      </c>
      <c r="C46" s="92" t="s">
        <v>22</v>
      </c>
      <c r="D46" s="92">
        <v>1</v>
      </c>
      <c r="E46" s="18" t="s">
        <v>90</v>
      </c>
      <c r="F46" s="18"/>
      <c r="G46" s="18"/>
      <c r="H46" s="92"/>
    </row>
    <row r="47" spans="1:8" ht="38.25" x14ac:dyDescent="0.2">
      <c r="A47" s="92">
        <v>41</v>
      </c>
      <c r="B47" s="92" t="s">
        <v>105</v>
      </c>
      <c r="C47" s="92" t="s">
        <v>23</v>
      </c>
      <c r="D47" s="92">
        <v>1</v>
      </c>
      <c r="E47" s="18" t="s">
        <v>90</v>
      </c>
      <c r="F47" s="18"/>
      <c r="G47" s="18"/>
      <c r="H47" s="92"/>
    </row>
    <row r="48" spans="1:8" ht="38.25" x14ac:dyDescent="0.2">
      <c r="A48" s="92">
        <v>42</v>
      </c>
      <c r="B48" s="92" t="s">
        <v>106</v>
      </c>
      <c r="C48" s="92" t="s">
        <v>24</v>
      </c>
      <c r="D48" s="92">
        <v>1</v>
      </c>
      <c r="E48" s="18" t="s">
        <v>90</v>
      </c>
      <c r="F48" s="18"/>
      <c r="G48" s="18"/>
      <c r="H48" s="92"/>
    </row>
    <row r="49" spans="1:8" ht="38.25" x14ac:dyDescent="0.2">
      <c r="A49" s="92">
        <v>43</v>
      </c>
      <c r="B49" s="92" t="s">
        <v>50</v>
      </c>
      <c r="C49" s="92" t="s">
        <v>23</v>
      </c>
      <c r="D49" s="92">
        <v>1</v>
      </c>
      <c r="E49" s="18" t="s">
        <v>90</v>
      </c>
      <c r="F49" s="18"/>
      <c r="G49" s="18"/>
      <c r="H49" s="92"/>
    </row>
    <row r="50" spans="1:8" ht="25.5" x14ac:dyDescent="0.2">
      <c r="A50" s="92">
        <v>44</v>
      </c>
      <c r="B50" s="92" t="s">
        <v>51</v>
      </c>
      <c r="C50" s="92" t="s">
        <v>338</v>
      </c>
      <c r="D50" s="92">
        <v>1</v>
      </c>
      <c r="E50" s="18" t="s">
        <v>90</v>
      </c>
      <c r="F50" s="18"/>
      <c r="G50" s="18"/>
      <c r="H50" s="92"/>
    </row>
    <row r="51" spans="1:8" ht="25.5" x14ac:dyDescent="0.2">
      <c r="A51" s="92">
        <v>45</v>
      </c>
      <c r="B51" s="92" t="s">
        <v>52</v>
      </c>
      <c r="C51" s="146" t="s">
        <v>25</v>
      </c>
      <c r="D51" s="92">
        <v>3</v>
      </c>
      <c r="E51" s="18" t="s">
        <v>86</v>
      </c>
      <c r="F51" s="18"/>
      <c r="G51" s="18"/>
      <c r="H51" s="92"/>
    </row>
    <row r="52" spans="1:8" ht="25.5" x14ac:dyDescent="0.2">
      <c r="A52" s="92">
        <v>46</v>
      </c>
      <c r="B52" s="92" t="s">
        <v>119</v>
      </c>
      <c r="C52" s="146"/>
      <c r="D52" s="92">
        <v>3</v>
      </c>
      <c r="E52" s="18" t="s">
        <v>86</v>
      </c>
      <c r="F52" s="18"/>
      <c r="G52" s="18"/>
      <c r="H52" s="92"/>
    </row>
    <row r="53" spans="1:8" ht="38.25" x14ac:dyDescent="0.2">
      <c r="A53" s="92">
        <v>47</v>
      </c>
      <c r="B53" s="92" t="s">
        <v>125</v>
      </c>
      <c r="C53" s="92" t="s">
        <v>75</v>
      </c>
      <c r="D53" s="92">
        <v>2</v>
      </c>
      <c r="E53" s="92" t="s">
        <v>93</v>
      </c>
      <c r="F53" s="18"/>
      <c r="G53" s="18"/>
      <c r="H53" s="92"/>
    </row>
    <row r="54" spans="1:8" ht="25.5" x14ac:dyDescent="0.2">
      <c r="A54" s="95">
        <v>48</v>
      </c>
      <c r="B54" s="95" t="s">
        <v>126</v>
      </c>
      <c r="C54" s="95" t="s">
        <v>76</v>
      </c>
      <c r="D54" s="95">
        <v>2</v>
      </c>
      <c r="E54" s="76" t="s">
        <v>93</v>
      </c>
      <c r="F54" s="76"/>
      <c r="G54" s="76"/>
      <c r="H54" s="95"/>
    </row>
    <row r="55" spans="1:8" ht="38.25" x14ac:dyDescent="0.2">
      <c r="A55" s="92">
        <v>49</v>
      </c>
      <c r="B55" s="92" t="s">
        <v>127</v>
      </c>
      <c r="C55" s="92" t="s">
        <v>77</v>
      </c>
      <c r="D55" s="92">
        <v>3</v>
      </c>
      <c r="E55" s="18" t="s">
        <v>86</v>
      </c>
      <c r="F55" s="18"/>
      <c r="G55" s="18"/>
      <c r="H55" s="92"/>
    </row>
    <row r="56" spans="1:8" ht="38.25" x14ac:dyDescent="0.2">
      <c r="A56" s="92">
        <v>50</v>
      </c>
      <c r="B56" s="92" t="s">
        <v>356</v>
      </c>
      <c r="C56" s="92" t="s">
        <v>351</v>
      </c>
      <c r="D56" s="92">
        <v>2</v>
      </c>
      <c r="E56" s="18" t="s">
        <v>87</v>
      </c>
      <c r="F56" s="18"/>
      <c r="G56" s="18"/>
      <c r="H56" s="92"/>
    </row>
    <row r="57" spans="1:8" ht="40.5" x14ac:dyDescent="0.2">
      <c r="A57" s="95">
        <v>51</v>
      </c>
      <c r="B57" s="95" t="s">
        <v>349</v>
      </c>
      <c r="C57" s="160" t="s">
        <v>26</v>
      </c>
      <c r="D57" s="95">
        <v>3</v>
      </c>
      <c r="E57" s="95" t="s">
        <v>86</v>
      </c>
      <c r="F57" s="76"/>
      <c r="G57" s="76"/>
      <c r="H57" s="95"/>
    </row>
    <row r="58" spans="1:8" ht="38.25" x14ac:dyDescent="0.2">
      <c r="A58" s="95">
        <v>52</v>
      </c>
      <c r="B58" s="95" t="s">
        <v>53</v>
      </c>
      <c r="C58" s="160"/>
      <c r="D58" s="95">
        <v>1</v>
      </c>
      <c r="E58" s="76" t="s">
        <v>91</v>
      </c>
      <c r="F58" s="76"/>
      <c r="G58" s="76"/>
      <c r="H58" s="95"/>
    </row>
    <row r="59" spans="1:8" ht="38.25" x14ac:dyDescent="0.2">
      <c r="A59" s="95">
        <v>53</v>
      </c>
      <c r="B59" s="95" t="s">
        <v>54</v>
      </c>
      <c r="C59" s="95" t="s">
        <v>27</v>
      </c>
      <c r="D59" s="95">
        <v>1</v>
      </c>
      <c r="E59" s="95" t="s">
        <v>91</v>
      </c>
      <c r="F59" s="76"/>
      <c r="G59" s="76"/>
      <c r="H59" s="95"/>
    </row>
    <row r="60" spans="1:8" ht="27.75" x14ac:dyDescent="0.2">
      <c r="A60" s="92">
        <v>54</v>
      </c>
      <c r="B60" s="92" t="s">
        <v>254</v>
      </c>
      <c r="C60" s="92" t="s">
        <v>357</v>
      </c>
      <c r="D60" s="92">
        <v>3</v>
      </c>
      <c r="E60" s="92" t="s">
        <v>86</v>
      </c>
      <c r="F60" s="18"/>
      <c r="G60" s="18"/>
      <c r="H60" s="92"/>
    </row>
    <row r="61" spans="1:8" ht="27.75" x14ac:dyDescent="0.2">
      <c r="A61" s="92">
        <v>55</v>
      </c>
      <c r="B61" s="92" t="s">
        <v>255</v>
      </c>
      <c r="C61" s="92" t="s">
        <v>358</v>
      </c>
      <c r="D61" s="92">
        <v>3</v>
      </c>
      <c r="E61" s="92" t="s">
        <v>86</v>
      </c>
      <c r="F61" s="18"/>
      <c r="G61" s="18"/>
      <c r="H61" s="92"/>
    </row>
    <row r="62" spans="1:8" ht="51" x14ac:dyDescent="0.2">
      <c r="A62" s="92">
        <v>56</v>
      </c>
      <c r="B62" s="92" t="s">
        <v>63</v>
      </c>
      <c r="C62" s="146" t="s">
        <v>55</v>
      </c>
      <c r="D62" s="92">
        <v>1</v>
      </c>
      <c r="E62" s="92" t="s">
        <v>91</v>
      </c>
      <c r="F62" s="18"/>
      <c r="G62" s="18"/>
      <c r="H62" s="92"/>
    </row>
    <row r="63" spans="1:8" ht="25.5" x14ac:dyDescent="0.2">
      <c r="A63" s="92">
        <v>57</v>
      </c>
      <c r="B63" s="92" t="s">
        <v>59</v>
      </c>
      <c r="C63" s="146"/>
      <c r="D63" s="92">
        <v>1</v>
      </c>
      <c r="E63" s="92" t="s">
        <v>91</v>
      </c>
      <c r="F63" s="18"/>
      <c r="G63" s="18"/>
      <c r="H63" s="92"/>
    </row>
    <row r="64" spans="1:8" ht="51" x14ac:dyDescent="0.2">
      <c r="A64" s="92">
        <v>58</v>
      </c>
      <c r="B64" s="92" t="s">
        <v>64</v>
      </c>
      <c r="C64" s="146" t="s">
        <v>56</v>
      </c>
      <c r="D64" s="92">
        <v>1</v>
      </c>
      <c r="E64" s="18" t="s">
        <v>91</v>
      </c>
      <c r="F64" s="18"/>
      <c r="G64" s="18"/>
      <c r="H64" s="92"/>
    </row>
    <row r="65" spans="1:8" ht="25.5" x14ac:dyDescent="0.2">
      <c r="A65" s="92">
        <v>59</v>
      </c>
      <c r="B65" s="92" t="s">
        <v>59</v>
      </c>
      <c r="C65" s="146"/>
      <c r="D65" s="92">
        <v>1</v>
      </c>
      <c r="E65" s="92" t="s">
        <v>91</v>
      </c>
      <c r="F65" s="18"/>
      <c r="G65" s="18"/>
      <c r="H65" s="92"/>
    </row>
    <row r="66" spans="1:8" ht="38.25" x14ac:dyDescent="0.2">
      <c r="A66" s="92">
        <v>60</v>
      </c>
      <c r="B66" s="92" t="s">
        <v>128</v>
      </c>
      <c r="C66" s="92" t="s">
        <v>321</v>
      </c>
      <c r="D66" s="92">
        <v>1</v>
      </c>
      <c r="E66" s="18" t="s">
        <v>88</v>
      </c>
      <c r="F66" s="18"/>
      <c r="G66" s="18"/>
      <c r="H66" s="20"/>
    </row>
    <row r="67" spans="1:8" ht="38.25" x14ac:dyDescent="0.2">
      <c r="A67" s="92">
        <v>61</v>
      </c>
      <c r="B67" s="92" t="s">
        <v>129</v>
      </c>
      <c r="C67" s="92" t="s">
        <v>78</v>
      </c>
      <c r="D67" s="92">
        <v>1</v>
      </c>
      <c r="E67" s="92" t="s">
        <v>91</v>
      </c>
      <c r="F67" s="18"/>
      <c r="G67" s="18"/>
      <c r="H67" s="92"/>
    </row>
    <row r="68" spans="1:8" ht="38.25" x14ac:dyDescent="0.2">
      <c r="A68" s="92">
        <v>62</v>
      </c>
      <c r="B68" s="92" t="s">
        <v>130</v>
      </c>
      <c r="C68" s="146" t="s">
        <v>79</v>
      </c>
      <c r="D68" s="92">
        <v>1</v>
      </c>
      <c r="E68" s="92" t="s">
        <v>92</v>
      </c>
      <c r="F68" s="18"/>
      <c r="G68" s="18"/>
      <c r="H68" s="92"/>
    </row>
    <row r="69" spans="1:8" ht="38.25" x14ac:dyDescent="0.2">
      <c r="A69" s="92">
        <v>63</v>
      </c>
      <c r="B69" s="92" t="s">
        <v>131</v>
      </c>
      <c r="C69" s="146"/>
      <c r="D69" s="92">
        <v>1</v>
      </c>
      <c r="E69" s="92" t="s">
        <v>92</v>
      </c>
      <c r="F69" s="18"/>
      <c r="G69" s="18"/>
      <c r="H69" s="92"/>
    </row>
    <row r="70" spans="1:8" ht="25.5" x14ac:dyDescent="0.2">
      <c r="A70" s="92">
        <v>64</v>
      </c>
      <c r="B70" s="92" t="s">
        <v>132</v>
      </c>
      <c r="C70" s="146"/>
      <c r="D70" s="92">
        <v>1</v>
      </c>
      <c r="E70" s="92" t="s">
        <v>92</v>
      </c>
      <c r="F70" s="18"/>
      <c r="G70" s="18"/>
      <c r="H70" s="92"/>
    </row>
    <row r="71" spans="1:8" ht="25.5" x14ac:dyDescent="0.2">
      <c r="A71" s="92">
        <v>65</v>
      </c>
      <c r="B71" s="92" t="s">
        <v>133</v>
      </c>
      <c r="C71" s="146"/>
      <c r="D71" s="92">
        <v>1</v>
      </c>
      <c r="E71" s="92" t="s">
        <v>92</v>
      </c>
      <c r="F71" s="18"/>
      <c r="G71" s="18"/>
      <c r="H71" s="92"/>
    </row>
    <row r="72" spans="1:8" ht="38.25" x14ac:dyDescent="0.2">
      <c r="A72" s="92">
        <v>66</v>
      </c>
      <c r="B72" s="92" t="s">
        <v>134</v>
      </c>
      <c r="C72" s="146"/>
      <c r="D72" s="92">
        <v>2</v>
      </c>
      <c r="E72" s="18" t="s">
        <v>87</v>
      </c>
      <c r="F72" s="18"/>
      <c r="G72" s="18"/>
      <c r="H72" s="92"/>
    </row>
    <row r="73" spans="1:8" ht="27.75" x14ac:dyDescent="0.2">
      <c r="A73" s="92">
        <v>67</v>
      </c>
      <c r="B73" s="92" t="s">
        <v>257</v>
      </c>
      <c r="C73" s="92" t="s">
        <v>28</v>
      </c>
      <c r="D73" s="92">
        <v>3</v>
      </c>
      <c r="E73" s="92" t="s">
        <v>86</v>
      </c>
      <c r="F73" s="18"/>
      <c r="G73" s="18"/>
      <c r="H73" s="92"/>
    </row>
    <row r="74" spans="1:8" ht="27.75" x14ac:dyDescent="0.2">
      <c r="A74" s="92">
        <v>68</v>
      </c>
      <c r="B74" s="92" t="s">
        <v>257</v>
      </c>
      <c r="C74" s="92" t="s">
        <v>29</v>
      </c>
      <c r="D74" s="92">
        <v>3</v>
      </c>
      <c r="E74" s="92" t="s">
        <v>86</v>
      </c>
      <c r="F74" s="18"/>
      <c r="G74" s="18"/>
      <c r="H74" s="92"/>
    </row>
    <row r="75" spans="1:8" ht="40.5" x14ac:dyDescent="0.2">
      <c r="A75" s="92">
        <v>69</v>
      </c>
      <c r="B75" s="92" t="s">
        <v>138</v>
      </c>
      <c r="C75" s="92" t="s">
        <v>114</v>
      </c>
      <c r="D75" s="92">
        <v>4</v>
      </c>
      <c r="E75" s="18" t="s">
        <v>115</v>
      </c>
      <c r="F75" s="18"/>
      <c r="G75" s="18"/>
      <c r="H75" s="92"/>
    </row>
    <row r="76" spans="1:8" ht="25.5" x14ac:dyDescent="0.2">
      <c r="A76" s="92">
        <v>70</v>
      </c>
      <c r="B76" s="92" t="s">
        <v>135</v>
      </c>
      <c r="C76" s="92" t="s">
        <v>82</v>
      </c>
      <c r="D76" s="92">
        <v>2</v>
      </c>
      <c r="E76" s="92" t="s">
        <v>87</v>
      </c>
      <c r="F76" s="18"/>
      <c r="G76" s="18"/>
      <c r="H76" s="92"/>
    </row>
    <row r="77" spans="1:8" ht="25.5" x14ac:dyDescent="0.2">
      <c r="A77" s="92">
        <v>71</v>
      </c>
      <c r="B77" s="92" t="s">
        <v>113</v>
      </c>
      <c r="C77" s="146" t="s">
        <v>104</v>
      </c>
      <c r="D77" s="92">
        <v>3</v>
      </c>
      <c r="E77" s="92" t="s">
        <v>359</v>
      </c>
      <c r="F77" s="18"/>
      <c r="G77" s="18"/>
      <c r="H77" s="92"/>
    </row>
    <row r="78" spans="1:8" ht="25.5" x14ac:dyDescent="0.2">
      <c r="A78" s="92">
        <v>72</v>
      </c>
      <c r="B78" s="92" t="s">
        <v>361</v>
      </c>
      <c r="C78" s="146"/>
      <c r="D78" s="92">
        <v>3</v>
      </c>
      <c r="E78" s="92" t="s">
        <v>359</v>
      </c>
      <c r="F78" s="18"/>
      <c r="G78" s="18"/>
      <c r="H78" s="92"/>
    </row>
    <row r="79" spans="1:8" ht="38.25" x14ac:dyDescent="0.2">
      <c r="A79" s="92">
        <v>73</v>
      </c>
      <c r="B79" s="92" t="s">
        <v>121</v>
      </c>
      <c r="C79" s="92" t="s">
        <v>268</v>
      </c>
      <c r="D79" s="92">
        <v>2</v>
      </c>
      <c r="E79" s="92" t="s">
        <v>87</v>
      </c>
      <c r="F79" s="18"/>
      <c r="G79" s="18"/>
      <c r="H79" s="92"/>
    </row>
    <row r="80" spans="1:8" ht="25.5" x14ac:dyDescent="0.2">
      <c r="A80" s="92">
        <v>74</v>
      </c>
      <c r="B80" s="92" t="s">
        <v>249</v>
      </c>
      <c r="C80" s="92" t="s">
        <v>324</v>
      </c>
      <c r="D80" s="92">
        <v>1</v>
      </c>
      <c r="E80" s="92" t="s">
        <v>88</v>
      </c>
      <c r="F80" s="18"/>
      <c r="G80" s="18"/>
      <c r="H80" s="92"/>
    </row>
    <row r="81" spans="1:8" ht="38.25" x14ac:dyDescent="0.2">
      <c r="A81" s="114">
        <v>75</v>
      </c>
      <c r="B81" s="114" t="s">
        <v>271</v>
      </c>
      <c r="C81" s="156" t="s">
        <v>360</v>
      </c>
      <c r="D81" s="114">
        <v>2</v>
      </c>
      <c r="E81" s="114" t="s">
        <v>311</v>
      </c>
      <c r="F81" s="76"/>
      <c r="G81" s="76"/>
      <c r="H81" s="114"/>
    </row>
    <row r="82" spans="1:8" ht="27" customHeight="1" x14ac:dyDescent="0.2">
      <c r="A82" s="114">
        <v>76</v>
      </c>
      <c r="B82" s="114" t="s">
        <v>326</v>
      </c>
      <c r="C82" s="157"/>
      <c r="D82" s="114">
        <v>2</v>
      </c>
      <c r="E82" s="114" t="s">
        <v>311</v>
      </c>
      <c r="F82" s="76"/>
      <c r="G82" s="76"/>
      <c r="H82" s="114"/>
    </row>
    <row r="83" spans="1:8" ht="51" x14ac:dyDescent="0.2">
      <c r="A83" s="114">
        <v>77</v>
      </c>
      <c r="B83" s="114" t="s">
        <v>274</v>
      </c>
      <c r="C83" s="114" t="s">
        <v>272</v>
      </c>
      <c r="D83" s="114">
        <v>1</v>
      </c>
      <c r="E83" s="114" t="s">
        <v>90</v>
      </c>
      <c r="F83" s="76"/>
      <c r="G83" s="76"/>
      <c r="H83" s="114"/>
    </row>
    <row r="84" spans="1:8" ht="51" x14ac:dyDescent="0.2">
      <c r="A84" s="92">
        <v>78</v>
      </c>
      <c r="B84" s="92" t="s">
        <v>275</v>
      </c>
      <c r="C84" s="92" t="s">
        <v>273</v>
      </c>
      <c r="D84" s="92">
        <v>1</v>
      </c>
      <c r="E84" s="92" t="s">
        <v>90</v>
      </c>
      <c r="F84" s="18"/>
      <c r="G84" s="18"/>
      <c r="H84" s="92"/>
    </row>
    <row r="85" spans="1:8" ht="51" x14ac:dyDescent="0.2">
      <c r="A85" s="92">
        <v>79</v>
      </c>
      <c r="B85" s="92" t="s">
        <v>277</v>
      </c>
      <c r="C85" s="158" t="s">
        <v>276</v>
      </c>
      <c r="D85" s="92">
        <v>1</v>
      </c>
      <c r="E85" s="92" t="s">
        <v>90</v>
      </c>
      <c r="F85" s="18"/>
      <c r="G85" s="18"/>
      <c r="H85" s="92"/>
    </row>
    <row r="86" spans="1:8" ht="51" x14ac:dyDescent="0.2">
      <c r="A86" s="92">
        <v>80</v>
      </c>
      <c r="B86" s="92" t="s">
        <v>278</v>
      </c>
      <c r="C86" s="159"/>
      <c r="D86" s="92">
        <v>1</v>
      </c>
      <c r="E86" s="92" t="s">
        <v>90</v>
      </c>
      <c r="F86" s="18"/>
      <c r="G86" s="18"/>
      <c r="H86" s="92"/>
    </row>
    <row r="87" spans="1:8" ht="51" x14ac:dyDescent="0.2">
      <c r="A87" s="92">
        <v>81</v>
      </c>
      <c r="B87" s="92" t="s">
        <v>279</v>
      </c>
      <c r="C87" s="159"/>
      <c r="D87" s="92">
        <v>1</v>
      </c>
      <c r="E87" s="92" t="s">
        <v>90</v>
      </c>
      <c r="F87" s="18"/>
      <c r="G87" s="18"/>
      <c r="H87" s="92"/>
    </row>
    <row r="88" spans="1:8" ht="51" x14ac:dyDescent="0.2">
      <c r="A88" s="92">
        <v>82</v>
      </c>
      <c r="B88" s="92" t="s">
        <v>280</v>
      </c>
      <c r="C88" s="159"/>
      <c r="D88" s="92">
        <v>1</v>
      </c>
      <c r="E88" s="92" t="s">
        <v>90</v>
      </c>
      <c r="F88" s="18"/>
      <c r="G88" s="18"/>
      <c r="H88" s="92"/>
    </row>
    <row r="89" spans="1:8" ht="51" x14ac:dyDescent="0.2">
      <c r="A89" s="92">
        <v>83</v>
      </c>
      <c r="B89" s="92" t="s">
        <v>281</v>
      </c>
      <c r="C89" s="159"/>
      <c r="D89" s="92">
        <v>1</v>
      </c>
      <c r="E89" s="92" t="s">
        <v>90</v>
      </c>
      <c r="F89" s="18"/>
      <c r="G89" s="18"/>
      <c r="H89" s="92"/>
    </row>
    <row r="90" spans="1:8" ht="51" x14ac:dyDescent="0.2">
      <c r="A90" s="92">
        <v>84</v>
      </c>
      <c r="B90" s="92" t="s">
        <v>282</v>
      </c>
      <c r="C90" s="154"/>
      <c r="D90" s="92">
        <v>1</v>
      </c>
      <c r="E90" s="92" t="s">
        <v>90</v>
      </c>
      <c r="F90" s="18"/>
      <c r="G90" s="18"/>
      <c r="H90" s="92"/>
    </row>
    <row r="91" spans="1:8" ht="25.5" x14ac:dyDescent="0.2">
      <c r="A91" s="92">
        <v>85</v>
      </c>
      <c r="B91" s="92" t="s">
        <v>352</v>
      </c>
      <c r="C91" s="92" t="s">
        <v>297</v>
      </c>
      <c r="D91" s="92">
        <v>2</v>
      </c>
      <c r="E91" s="92" t="s">
        <v>269</v>
      </c>
      <c r="F91" s="18"/>
      <c r="G91" s="18"/>
      <c r="H91" s="92"/>
    </row>
    <row r="92" spans="1:8" ht="38.25" x14ac:dyDescent="0.2">
      <c r="A92" s="92">
        <v>86</v>
      </c>
      <c r="B92" s="92" t="s">
        <v>353</v>
      </c>
      <c r="C92" s="92" t="s">
        <v>297</v>
      </c>
      <c r="D92" s="92">
        <v>2</v>
      </c>
      <c r="E92" s="92" t="s">
        <v>269</v>
      </c>
      <c r="F92" s="18"/>
      <c r="G92" s="18"/>
      <c r="H92" s="92"/>
    </row>
    <row r="93" spans="1:8" ht="38.25" x14ac:dyDescent="0.2">
      <c r="A93" s="92">
        <v>87</v>
      </c>
      <c r="B93" s="92" t="s">
        <v>296</v>
      </c>
      <c r="C93" s="92" t="s">
        <v>298</v>
      </c>
      <c r="D93" s="92">
        <v>2</v>
      </c>
      <c r="E93" s="92" t="s">
        <v>269</v>
      </c>
      <c r="F93" s="18"/>
      <c r="G93" s="18"/>
      <c r="H93" s="92"/>
    </row>
    <row r="94" spans="1:8" ht="38.25" x14ac:dyDescent="0.2">
      <c r="A94" s="92">
        <v>88</v>
      </c>
      <c r="B94" s="92" t="s">
        <v>342</v>
      </c>
      <c r="C94" s="92" t="s">
        <v>299</v>
      </c>
      <c r="D94" s="92">
        <v>2</v>
      </c>
      <c r="E94" s="92" t="s">
        <v>269</v>
      </c>
      <c r="F94" s="18"/>
      <c r="G94" s="18"/>
      <c r="H94" s="92"/>
    </row>
    <row r="95" spans="1:8" ht="38.25" x14ac:dyDescent="0.2">
      <c r="A95" s="92">
        <v>89</v>
      </c>
      <c r="B95" s="92" t="s">
        <v>343</v>
      </c>
      <c r="C95" s="92" t="s">
        <v>300</v>
      </c>
      <c r="D95" s="92">
        <v>2</v>
      </c>
      <c r="E95" s="92" t="s">
        <v>269</v>
      </c>
      <c r="F95" s="18"/>
      <c r="G95" s="18"/>
      <c r="H95" s="92"/>
    </row>
    <row r="96" spans="1:8" ht="38.25" x14ac:dyDescent="0.2">
      <c r="A96" s="92">
        <v>90</v>
      </c>
      <c r="B96" s="92" t="s">
        <v>344</v>
      </c>
      <c r="C96" s="92" t="s">
        <v>301</v>
      </c>
      <c r="D96" s="92">
        <v>2</v>
      </c>
      <c r="E96" s="92" t="s">
        <v>269</v>
      </c>
      <c r="F96" s="18"/>
      <c r="G96" s="18"/>
      <c r="H96" s="92"/>
    </row>
    <row r="97" spans="1:8" ht="38.25" x14ac:dyDescent="0.2">
      <c r="A97" s="92">
        <v>91</v>
      </c>
      <c r="B97" s="92" t="s">
        <v>345</v>
      </c>
      <c r="C97" s="92" t="s">
        <v>304</v>
      </c>
      <c r="D97" s="92">
        <v>2</v>
      </c>
      <c r="E97" s="92" t="s">
        <v>269</v>
      </c>
      <c r="F97" s="18"/>
      <c r="G97" s="18"/>
      <c r="H97" s="92"/>
    </row>
    <row r="98" spans="1:8" ht="25.5" x14ac:dyDescent="0.2">
      <c r="A98" s="92">
        <v>92</v>
      </c>
      <c r="B98" s="92" t="s">
        <v>354</v>
      </c>
      <c r="C98" s="92" t="s">
        <v>362</v>
      </c>
      <c r="D98" s="92">
        <v>2</v>
      </c>
      <c r="E98" s="92" t="s">
        <v>269</v>
      </c>
      <c r="F98" s="18"/>
      <c r="G98" s="18"/>
      <c r="H98" s="92"/>
    </row>
    <row r="99" spans="1:8" ht="16.5" x14ac:dyDescent="0.2">
      <c r="A99" s="165" t="s">
        <v>96</v>
      </c>
      <c r="B99" s="165"/>
      <c r="C99" s="165"/>
      <c r="D99" s="165"/>
      <c r="E99" s="93"/>
      <c r="F99" s="40"/>
      <c r="G99" s="40"/>
      <c r="H99" s="93"/>
    </row>
    <row r="100" spans="1:8" x14ac:dyDescent="0.2">
      <c r="A100" s="166" t="s">
        <v>95</v>
      </c>
      <c r="B100" s="166"/>
      <c r="C100" s="166"/>
      <c r="D100" s="166"/>
      <c r="E100" s="166"/>
      <c r="F100" s="166"/>
      <c r="G100" s="166"/>
      <c r="H100" s="166"/>
    </row>
    <row r="101" spans="1:8" ht="25.5" x14ac:dyDescent="0.2">
      <c r="A101" s="95">
        <v>93</v>
      </c>
      <c r="B101" s="95" t="s">
        <v>57</v>
      </c>
      <c r="C101" s="95" t="s">
        <v>30</v>
      </c>
      <c r="D101" s="95">
        <v>2</v>
      </c>
      <c r="E101" s="95" t="s">
        <v>93</v>
      </c>
      <c r="F101" s="76"/>
      <c r="G101" s="76"/>
      <c r="H101" s="95"/>
    </row>
    <row r="102" spans="1:8" ht="25.5" x14ac:dyDescent="0.2">
      <c r="A102" s="92">
        <v>94</v>
      </c>
      <c r="B102" s="92" t="s">
        <v>58</v>
      </c>
      <c r="C102" s="92" t="s">
        <v>30</v>
      </c>
      <c r="D102" s="92">
        <v>2</v>
      </c>
      <c r="E102" s="95" t="s">
        <v>93</v>
      </c>
      <c r="F102" s="18"/>
      <c r="G102" s="18"/>
      <c r="H102" s="92"/>
    </row>
    <row r="103" spans="1:8" ht="38.25" x14ac:dyDescent="0.2">
      <c r="A103" s="92">
        <v>95</v>
      </c>
      <c r="B103" s="92" t="s">
        <v>81</v>
      </c>
      <c r="C103" s="92" t="s">
        <v>62</v>
      </c>
      <c r="D103" s="92">
        <v>1</v>
      </c>
      <c r="E103" s="18" t="s">
        <v>90</v>
      </c>
      <c r="F103" s="18"/>
      <c r="G103" s="18"/>
      <c r="H103" s="92"/>
    </row>
    <row r="104" spans="1:8" ht="51" x14ac:dyDescent="0.2">
      <c r="A104" s="92">
        <v>96</v>
      </c>
      <c r="B104" s="92" t="s">
        <v>136</v>
      </c>
      <c r="C104" s="146" t="s">
        <v>66</v>
      </c>
      <c r="D104" s="92">
        <v>2</v>
      </c>
      <c r="E104" s="92" t="s">
        <v>93</v>
      </c>
      <c r="F104" s="18"/>
      <c r="G104" s="18"/>
      <c r="H104" s="92"/>
    </row>
    <row r="105" spans="1:8" ht="25.5" x14ac:dyDescent="0.2">
      <c r="A105" s="92">
        <v>97</v>
      </c>
      <c r="B105" s="92" t="s">
        <v>80</v>
      </c>
      <c r="C105" s="146"/>
      <c r="D105" s="92">
        <v>2</v>
      </c>
      <c r="E105" s="92" t="s">
        <v>93</v>
      </c>
      <c r="F105" s="18"/>
      <c r="G105" s="18"/>
      <c r="H105" s="92"/>
    </row>
    <row r="106" spans="1:8" ht="16.5" x14ac:dyDescent="0.2">
      <c r="A106" s="165" t="s">
        <v>97</v>
      </c>
      <c r="B106" s="165"/>
      <c r="C106" s="165"/>
      <c r="D106" s="165"/>
      <c r="E106" s="93"/>
      <c r="F106" s="40"/>
      <c r="G106" s="40"/>
      <c r="H106" s="93"/>
    </row>
    <row r="107" spans="1:8" x14ac:dyDescent="0.2">
      <c r="A107" s="173" t="s">
        <v>98</v>
      </c>
      <c r="B107" s="173"/>
      <c r="C107" s="173"/>
      <c r="D107" s="173"/>
      <c r="E107" s="173"/>
      <c r="F107" s="173"/>
      <c r="G107" s="173"/>
      <c r="H107" s="173"/>
    </row>
    <row r="108" spans="1:8" ht="27.75" x14ac:dyDescent="0.2">
      <c r="A108" s="92">
        <v>98</v>
      </c>
      <c r="B108" s="21" t="s">
        <v>258</v>
      </c>
      <c r="C108" s="92" t="s">
        <v>2</v>
      </c>
      <c r="D108" s="92">
        <v>2</v>
      </c>
      <c r="E108" s="92" t="s">
        <v>336</v>
      </c>
      <c r="F108" s="18"/>
      <c r="G108" s="18"/>
      <c r="H108" s="92"/>
    </row>
    <row r="109" spans="1:8" ht="40.5" x14ac:dyDescent="0.2">
      <c r="A109" s="92">
        <v>99</v>
      </c>
      <c r="B109" s="21" t="s">
        <v>259</v>
      </c>
      <c r="C109" s="146" t="s">
        <v>3</v>
      </c>
      <c r="D109" s="92">
        <v>2</v>
      </c>
      <c r="E109" s="92" t="s">
        <v>336</v>
      </c>
      <c r="F109" s="18"/>
      <c r="G109" s="18"/>
      <c r="H109" s="92"/>
    </row>
    <row r="110" spans="1:8" ht="40.5" x14ac:dyDescent="0.2">
      <c r="A110" s="92">
        <v>100</v>
      </c>
      <c r="B110" s="21" t="s">
        <v>260</v>
      </c>
      <c r="C110" s="146"/>
      <c r="D110" s="92">
        <v>2</v>
      </c>
      <c r="E110" s="92" t="s">
        <v>336</v>
      </c>
      <c r="F110" s="18"/>
      <c r="G110" s="18"/>
      <c r="H110" s="92"/>
    </row>
    <row r="111" spans="1:8" ht="76.5" x14ac:dyDescent="0.2">
      <c r="A111" s="92">
        <v>101</v>
      </c>
      <c r="B111" s="21" t="s">
        <v>118</v>
      </c>
      <c r="C111" s="92" t="s">
        <v>31</v>
      </c>
      <c r="D111" s="92">
        <v>2</v>
      </c>
      <c r="E111" s="92" t="s">
        <v>336</v>
      </c>
      <c r="F111" s="18"/>
      <c r="G111" s="18"/>
      <c r="H111" s="92"/>
    </row>
    <row r="112" spans="1:8" ht="25.5" x14ac:dyDescent="0.2">
      <c r="A112" s="92">
        <v>102</v>
      </c>
      <c r="B112" s="92" t="s">
        <v>60</v>
      </c>
      <c r="C112" s="146" t="s">
        <v>4</v>
      </c>
      <c r="D112" s="92">
        <v>2</v>
      </c>
      <c r="E112" s="92" t="s">
        <v>336</v>
      </c>
      <c r="F112" s="18"/>
      <c r="G112" s="18"/>
      <c r="H112" s="92"/>
    </row>
    <row r="113" spans="1:8" ht="25.5" x14ac:dyDescent="0.2">
      <c r="A113" s="92">
        <v>103</v>
      </c>
      <c r="B113" s="92" t="s">
        <v>61</v>
      </c>
      <c r="C113" s="146"/>
      <c r="D113" s="92">
        <v>2</v>
      </c>
      <c r="E113" s="92" t="s">
        <v>336</v>
      </c>
      <c r="F113" s="18"/>
      <c r="G113" s="18"/>
      <c r="H113" s="92"/>
    </row>
    <row r="114" spans="1:8" ht="40.5" x14ac:dyDescent="0.2">
      <c r="A114" s="92">
        <v>104</v>
      </c>
      <c r="B114" s="92" t="s">
        <v>261</v>
      </c>
      <c r="C114" s="146"/>
      <c r="D114" s="92">
        <v>2</v>
      </c>
      <c r="E114" s="92" t="s">
        <v>336</v>
      </c>
      <c r="F114" s="18"/>
      <c r="G114" s="18"/>
      <c r="H114" s="92"/>
    </row>
    <row r="115" spans="1:8" ht="38.25" x14ac:dyDescent="0.2">
      <c r="A115" s="92">
        <v>105</v>
      </c>
      <c r="B115" s="92" t="s">
        <v>121</v>
      </c>
      <c r="C115" s="92" t="s">
        <v>122</v>
      </c>
      <c r="D115" s="92">
        <v>2</v>
      </c>
      <c r="E115" s="92" t="s">
        <v>336</v>
      </c>
      <c r="F115" s="18"/>
      <c r="G115" s="18"/>
      <c r="H115" s="92"/>
    </row>
    <row r="116" spans="1:8" ht="16.5" x14ac:dyDescent="0.2">
      <c r="A116" s="165" t="s">
        <v>263</v>
      </c>
      <c r="B116" s="165"/>
      <c r="C116" s="165"/>
      <c r="D116" s="165"/>
      <c r="E116" s="93"/>
      <c r="F116" s="40"/>
      <c r="G116" s="40"/>
      <c r="H116" s="16"/>
    </row>
    <row r="117" spans="1:8" ht="16.5" x14ac:dyDescent="0.2">
      <c r="A117" s="142" t="s">
        <v>99</v>
      </c>
      <c r="B117" s="142"/>
      <c r="C117" s="142"/>
      <c r="D117" s="142"/>
      <c r="E117" s="90"/>
      <c r="F117" s="36"/>
      <c r="G117" s="36"/>
      <c r="H117" s="16"/>
    </row>
    <row r="118" spans="1:8" ht="16.5" x14ac:dyDescent="0.2">
      <c r="A118" s="162"/>
      <c r="B118" s="163"/>
      <c r="C118" s="163"/>
      <c r="D118" s="163"/>
      <c r="E118" s="163"/>
      <c r="F118" s="163"/>
      <c r="G118" s="163"/>
      <c r="H118" s="164"/>
    </row>
  </sheetData>
  <mergeCells count="27">
    <mergeCell ref="C18:C22"/>
    <mergeCell ref="G1:H1"/>
    <mergeCell ref="A3:H4"/>
    <mergeCell ref="A6:H6"/>
    <mergeCell ref="C12:C13"/>
    <mergeCell ref="C14:C17"/>
    <mergeCell ref="A99:D99"/>
    <mergeCell ref="C29:C32"/>
    <mergeCell ref="C33:C34"/>
    <mergeCell ref="C35:C36"/>
    <mergeCell ref="C51:C52"/>
    <mergeCell ref="C57:C58"/>
    <mergeCell ref="C62:C63"/>
    <mergeCell ref="C64:C65"/>
    <mergeCell ref="C68:C72"/>
    <mergeCell ref="C77:C78"/>
    <mergeCell ref="C81:C82"/>
    <mergeCell ref="C85:C90"/>
    <mergeCell ref="A116:D116"/>
    <mergeCell ref="A117:D117"/>
    <mergeCell ref="A118:H118"/>
    <mergeCell ref="A100:H100"/>
    <mergeCell ref="C104:C105"/>
    <mergeCell ref="A106:D106"/>
    <mergeCell ref="A107:H107"/>
    <mergeCell ref="C109:C110"/>
    <mergeCell ref="C112:C114"/>
  </mergeCells>
  <pageMargins left="0.70866141732283472" right="0.70866141732283472" top="0.74803149606299213" bottom="0.74803149606299213" header="0.31496062992125984" footer="0.31496062992125984"/>
  <pageSetup paperSize="9" scale="92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T52"/>
  <sheetViews>
    <sheetView zoomScale="70" zoomScaleNormal="70" workbookViewId="0">
      <selection activeCell="T3" sqref="T3"/>
    </sheetView>
  </sheetViews>
  <sheetFormatPr defaultRowHeight="12.75" x14ac:dyDescent="0.2"/>
  <cols>
    <col min="1" max="1" width="8.42578125" customWidth="1"/>
    <col min="2" max="2" width="6.140625" customWidth="1"/>
    <col min="3" max="3" width="13.5703125" customWidth="1"/>
    <col min="4" max="4" width="28" customWidth="1"/>
    <col min="5" max="5" width="12.28515625" customWidth="1"/>
    <col min="6" max="6" width="9" customWidth="1"/>
    <col min="7" max="7" width="12.140625" customWidth="1"/>
    <col min="8" max="8" width="13.140625" customWidth="1"/>
    <col min="9" max="9" width="13.85546875" customWidth="1"/>
    <col min="13" max="13" width="5.42578125" customWidth="1"/>
    <col min="14" max="14" width="13.5703125" customWidth="1"/>
    <col min="15" max="15" width="28" customWidth="1"/>
    <col min="16" max="16" width="12.28515625" customWidth="1"/>
    <col min="17" max="17" width="9" customWidth="1"/>
    <col min="18" max="18" width="12" customWidth="1"/>
    <col min="19" max="19" width="13.140625" customWidth="1"/>
    <col min="20" max="20" width="13.85546875" customWidth="1"/>
  </cols>
  <sheetData>
    <row r="3" spans="2:20" ht="16.5" x14ac:dyDescent="0.3">
      <c r="B3" s="5"/>
      <c r="C3" s="5"/>
      <c r="D3" s="5"/>
      <c r="E3" s="5"/>
      <c r="F3" s="5"/>
      <c r="G3" s="174"/>
      <c r="H3" s="174"/>
      <c r="I3" s="46" t="s">
        <v>387</v>
      </c>
      <c r="M3" s="5"/>
      <c r="N3" s="5"/>
      <c r="O3" s="5"/>
      <c r="P3" s="5"/>
      <c r="Q3" s="5"/>
      <c r="R3" s="174"/>
      <c r="S3" s="174"/>
      <c r="T3" s="46" t="s">
        <v>396</v>
      </c>
    </row>
    <row r="4" spans="2:20" ht="17.25" thickBot="1" x14ac:dyDescent="0.35">
      <c r="B4" s="5"/>
      <c r="C4" s="5"/>
      <c r="D4" s="5"/>
      <c r="E4" s="5"/>
      <c r="F4" s="5"/>
      <c r="G4" s="6"/>
      <c r="H4" s="6"/>
      <c r="I4" s="6"/>
      <c r="M4" s="5"/>
      <c r="N4" s="5"/>
      <c r="O4" s="5"/>
      <c r="P4" s="5"/>
      <c r="Q4" s="5"/>
      <c r="R4" s="65"/>
      <c r="S4" s="65"/>
      <c r="T4" s="65"/>
    </row>
    <row r="5" spans="2:20" ht="16.5" customHeight="1" x14ac:dyDescent="0.2">
      <c r="B5" s="175" t="s">
        <v>371</v>
      </c>
      <c r="C5" s="176"/>
      <c r="D5" s="176"/>
      <c r="E5" s="176"/>
      <c r="F5" s="176"/>
      <c r="G5" s="176"/>
      <c r="H5" s="176"/>
      <c r="I5" s="177"/>
      <c r="M5" s="175" t="s">
        <v>366</v>
      </c>
      <c r="N5" s="176"/>
      <c r="O5" s="176"/>
      <c r="P5" s="176"/>
      <c r="Q5" s="176"/>
      <c r="R5" s="176"/>
      <c r="S5" s="176"/>
      <c r="T5" s="177"/>
    </row>
    <row r="6" spans="2:20" ht="30.75" customHeight="1" thickBot="1" x14ac:dyDescent="0.25">
      <c r="B6" s="178"/>
      <c r="C6" s="179"/>
      <c r="D6" s="179"/>
      <c r="E6" s="179"/>
      <c r="F6" s="179"/>
      <c r="G6" s="179"/>
      <c r="H6" s="179"/>
      <c r="I6" s="180"/>
      <c r="M6" s="178"/>
      <c r="N6" s="179"/>
      <c r="O6" s="179"/>
      <c r="P6" s="179"/>
      <c r="Q6" s="179"/>
      <c r="R6" s="179"/>
      <c r="S6" s="179"/>
      <c r="T6" s="180"/>
    </row>
    <row r="7" spans="2:20" ht="38.25" customHeight="1" x14ac:dyDescent="0.2">
      <c r="B7" s="181" t="s">
        <v>139</v>
      </c>
      <c r="C7" s="181" t="s">
        <v>140</v>
      </c>
      <c r="D7" s="181" t="s">
        <v>141</v>
      </c>
      <c r="E7" s="117"/>
      <c r="F7" s="117"/>
      <c r="G7" s="183" t="s">
        <v>142</v>
      </c>
      <c r="H7" s="183"/>
      <c r="I7" s="185" t="s">
        <v>100</v>
      </c>
      <c r="M7" s="181" t="s">
        <v>139</v>
      </c>
      <c r="N7" s="181" t="s">
        <v>140</v>
      </c>
      <c r="O7" s="181" t="s">
        <v>141</v>
      </c>
      <c r="P7" s="117"/>
      <c r="Q7" s="117"/>
      <c r="R7" s="183" t="s">
        <v>142</v>
      </c>
      <c r="S7" s="183"/>
      <c r="T7" s="185" t="s">
        <v>100</v>
      </c>
    </row>
    <row r="8" spans="2:20" ht="102" customHeight="1" x14ac:dyDescent="0.2">
      <c r="B8" s="182"/>
      <c r="C8" s="182"/>
      <c r="D8" s="182"/>
      <c r="E8" s="8" t="s">
        <v>262</v>
      </c>
      <c r="F8" s="53" t="s">
        <v>305</v>
      </c>
      <c r="G8" s="184"/>
      <c r="H8" s="184"/>
      <c r="I8" s="185"/>
      <c r="M8" s="182"/>
      <c r="N8" s="182"/>
      <c r="O8" s="182"/>
      <c r="P8" s="63" t="s">
        <v>262</v>
      </c>
      <c r="Q8" s="63" t="s">
        <v>305</v>
      </c>
      <c r="R8" s="184"/>
      <c r="S8" s="184"/>
      <c r="T8" s="185"/>
    </row>
    <row r="9" spans="2:20" ht="38.25" x14ac:dyDescent="0.2">
      <c r="B9" s="182"/>
      <c r="C9" s="182"/>
      <c r="D9" s="182"/>
      <c r="E9" s="14"/>
      <c r="F9" s="14"/>
      <c r="G9" s="7" t="s">
        <v>143</v>
      </c>
      <c r="H9" s="7" t="s">
        <v>144</v>
      </c>
      <c r="I9" s="185"/>
      <c r="M9" s="182"/>
      <c r="N9" s="182"/>
      <c r="O9" s="182"/>
      <c r="P9" s="14"/>
      <c r="Q9" s="14"/>
      <c r="R9" s="62" t="s">
        <v>143</v>
      </c>
      <c r="S9" s="62" t="s">
        <v>144</v>
      </c>
      <c r="T9" s="185"/>
    </row>
    <row r="10" spans="2:20" ht="12.75" customHeight="1" x14ac:dyDescent="0.2">
      <c r="B10" s="182"/>
      <c r="C10" s="182"/>
      <c r="D10" s="182"/>
      <c r="E10" s="41"/>
      <c r="F10" s="41"/>
      <c r="G10" s="9" t="s">
        <v>145</v>
      </c>
      <c r="H10" s="9" t="s">
        <v>145</v>
      </c>
      <c r="I10" s="183"/>
      <c r="M10" s="182"/>
      <c r="N10" s="182"/>
      <c r="O10" s="182"/>
      <c r="P10" s="41"/>
      <c r="Q10" s="41"/>
      <c r="R10" s="64" t="s">
        <v>145</v>
      </c>
      <c r="S10" s="64" t="s">
        <v>145</v>
      </c>
      <c r="T10" s="183"/>
    </row>
    <row r="11" spans="2:20" ht="50.25" customHeight="1" x14ac:dyDescent="0.2">
      <c r="B11" s="15" t="s">
        <v>146</v>
      </c>
      <c r="C11" s="10" t="s">
        <v>176</v>
      </c>
      <c r="D11" s="12" t="s">
        <v>177</v>
      </c>
      <c r="E11" s="13">
        <v>1253.8699999999999</v>
      </c>
      <c r="F11" s="54" t="s">
        <v>307</v>
      </c>
      <c r="G11" s="11"/>
      <c r="H11" s="13"/>
      <c r="I11" s="13"/>
      <c r="M11" s="15" t="s">
        <v>146</v>
      </c>
      <c r="N11" s="67" t="s">
        <v>147</v>
      </c>
      <c r="O11" s="66" t="s">
        <v>148</v>
      </c>
      <c r="P11" s="70">
        <v>0.3</v>
      </c>
      <c r="Q11" s="70" t="s">
        <v>306</v>
      </c>
      <c r="R11" s="70"/>
      <c r="S11" s="70"/>
      <c r="T11" s="70"/>
    </row>
    <row r="12" spans="2:20" ht="30" customHeight="1" x14ac:dyDescent="0.2">
      <c r="B12" s="116" t="s">
        <v>149</v>
      </c>
      <c r="C12" s="10" t="s">
        <v>233</v>
      </c>
      <c r="D12" s="12" t="s">
        <v>234</v>
      </c>
      <c r="E12" s="13">
        <v>30</v>
      </c>
      <c r="F12" s="54" t="s">
        <v>306</v>
      </c>
      <c r="G12" s="11"/>
      <c r="H12" s="13"/>
      <c r="I12" s="13"/>
      <c r="M12" s="15" t="s">
        <v>149</v>
      </c>
      <c r="N12" s="67" t="s">
        <v>150</v>
      </c>
      <c r="O12" s="66" t="s">
        <v>151</v>
      </c>
      <c r="P12" s="70">
        <v>5.0000000000000001E-3</v>
      </c>
      <c r="Q12" s="70" t="s">
        <v>306</v>
      </c>
      <c r="R12" s="70"/>
      <c r="S12" s="70"/>
      <c r="T12" s="70"/>
    </row>
    <row r="13" spans="2:20" ht="30.75" customHeight="1" x14ac:dyDescent="0.2">
      <c r="B13" s="106" t="s">
        <v>152</v>
      </c>
      <c r="C13" s="10" t="s">
        <v>236</v>
      </c>
      <c r="D13" s="12" t="s">
        <v>237</v>
      </c>
      <c r="E13" s="13">
        <v>33</v>
      </c>
      <c r="F13" s="54" t="s">
        <v>307</v>
      </c>
      <c r="G13" s="11"/>
      <c r="H13" s="13"/>
      <c r="I13" s="13"/>
      <c r="M13" s="189" t="s">
        <v>152</v>
      </c>
      <c r="N13" s="190" t="s">
        <v>153</v>
      </c>
      <c r="O13" s="191" t="s">
        <v>154</v>
      </c>
      <c r="P13" s="186">
        <v>0.1</v>
      </c>
      <c r="Q13" s="69" t="s">
        <v>306</v>
      </c>
      <c r="R13" s="196"/>
      <c r="S13" s="186"/>
      <c r="T13" s="197"/>
    </row>
    <row r="14" spans="2:20" ht="64.5" customHeight="1" x14ac:dyDescent="0.2">
      <c r="B14" s="116" t="s">
        <v>155</v>
      </c>
      <c r="C14" s="10" t="s">
        <v>242</v>
      </c>
      <c r="D14" s="12" t="s">
        <v>243</v>
      </c>
      <c r="E14" s="13">
        <v>80</v>
      </c>
      <c r="F14" s="54" t="s">
        <v>307</v>
      </c>
      <c r="G14" s="11"/>
      <c r="H14" s="13"/>
      <c r="I14" s="13"/>
      <c r="M14" s="189"/>
      <c r="N14" s="190"/>
      <c r="O14" s="191"/>
      <c r="P14" s="186"/>
      <c r="Q14" s="69" t="s">
        <v>306</v>
      </c>
      <c r="R14" s="196"/>
      <c r="S14" s="186"/>
      <c r="T14" s="198"/>
    </row>
    <row r="15" spans="2:20" ht="51" customHeight="1" x14ac:dyDescent="0.2">
      <c r="B15" s="207" t="s">
        <v>248</v>
      </c>
      <c r="C15" s="208"/>
      <c r="D15" s="209"/>
      <c r="E15" s="122">
        <f>SUM(E11:E14)</f>
        <v>1396.87</v>
      </c>
      <c r="F15" s="44"/>
      <c r="G15" s="45"/>
      <c r="H15" s="122"/>
      <c r="I15" s="44"/>
      <c r="M15" s="192" t="s">
        <v>155</v>
      </c>
      <c r="N15" s="194" t="s">
        <v>153</v>
      </c>
      <c r="O15" s="210" t="s">
        <v>308</v>
      </c>
      <c r="P15" s="186">
        <v>5</v>
      </c>
      <c r="Q15" s="199" t="s">
        <v>306</v>
      </c>
      <c r="R15" s="196"/>
      <c r="S15" s="186"/>
      <c r="T15" s="187" t="s">
        <v>156</v>
      </c>
    </row>
    <row r="16" spans="2:20" ht="52.5" customHeight="1" x14ac:dyDescent="0.2">
      <c r="M16" s="193"/>
      <c r="N16" s="195"/>
      <c r="O16" s="211"/>
      <c r="P16" s="186"/>
      <c r="Q16" s="203"/>
      <c r="R16" s="196"/>
      <c r="S16" s="186"/>
      <c r="T16" s="188"/>
    </row>
    <row r="17" spans="3:20" ht="38.25" customHeight="1" x14ac:dyDescent="0.2">
      <c r="M17" s="15" t="s">
        <v>157</v>
      </c>
      <c r="N17" s="67" t="s">
        <v>158</v>
      </c>
      <c r="O17" s="68" t="s">
        <v>159</v>
      </c>
      <c r="P17" s="69">
        <v>0.05</v>
      </c>
      <c r="Q17" s="69" t="s">
        <v>306</v>
      </c>
      <c r="R17" s="70"/>
      <c r="S17" s="69"/>
      <c r="T17" s="69"/>
    </row>
    <row r="18" spans="3:20" ht="34.5" customHeight="1" x14ac:dyDescent="0.2">
      <c r="M18" s="15" t="s">
        <v>160</v>
      </c>
      <c r="N18" s="67" t="s">
        <v>161</v>
      </c>
      <c r="O18" s="68" t="s">
        <v>162</v>
      </c>
      <c r="P18" s="69">
        <v>0.05</v>
      </c>
      <c r="Q18" s="69" t="s">
        <v>306</v>
      </c>
      <c r="R18" s="70"/>
      <c r="S18" s="69"/>
      <c r="T18" s="69"/>
    </row>
    <row r="19" spans="3:20" ht="66" x14ac:dyDescent="0.2">
      <c r="M19" s="15" t="s">
        <v>163</v>
      </c>
      <c r="N19" s="67" t="s">
        <v>164</v>
      </c>
      <c r="O19" s="68" t="s">
        <v>165</v>
      </c>
      <c r="P19" s="69">
        <v>0.05</v>
      </c>
      <c r="Q19" s="69" t="s">
        <v>306</v>
      </c>
      <c r="R19" s="70"/>
      <c r="S19" s="69"/>
      <c r="T19" s="69"/>
    </row>
    <row r="20" spans="3:20" ht="49.5" customHeight="1" x14ac:dyDescent="0.2">
      <c r="M20" s="15" t="s">
        <v>166</v>
      </c>
      <c r="N20" s="67" t="s">
        <v>167</v>
      </c>
      <c r="O20" s="68" t="s">
        <v>168</v>
      </c>
      <c r="P20" s="69">
        <v>0.2</v>
      </c>
      <c r="Q20" s="69" t="s">
        <v>306</v>
      </c>
      <c r="R20" s="70"/>
      <c r="S20" s="69"/>
      <c r="T20" s="69"/>
    </row>
    <row r="21" spans="3:20" ht="66" x14ac:dyDescent="0.2">
      <c r="I21" s="4"/>
      <c r="M21" s="15" t="s">
        <v>169</v>
      </c>
      <c r="N21" s="67" t="s">
        <v>170</v>
      </c>
      <c r="O21" s="68" t="s">
        <v>171</v>
      </c>
      <c r="P21" s="69">
        <v>0.05</v>
      </c>
      <c r="Q21" s="69" t="s">
        <v>306</v>
      </c>
      <c r="R21" s="70"/>
      <c r="S21" s="69"/>
      <c r="T21" s="69"/>
    </row>
    <row r="22" spans="3:20" ht="16.5" x14ac:dyDescent="0.2">
      <c r="C22" s="3"/>
      <c r="M22" s="15" t="s">
        <v>172</v>
      </c>
      <c r="N22" s="67" t="s">
        <v>173</v>
      </c>
      <c r="O22" s="68" t="s">
        <v>174</v>
      </c>
      <c r="P22" s="69">
        <v>0.1</v>
      </c>
      <c r="Q22" s="69" t="s">
        <v>306</v>
      </c>
      <c r="R22" s="70"/>
      <c r="S22" s="69"/>
      <c r="T22" s="69"/>
    </row>
    <row r="23" spans="3:20" ht="49.5" customHeight="1" x14ac:dyDescent="0.2">
      <c r="C23" s="3"/>
      <c r="M23" s="15" t="s">
        <v>175</v>
      </c>
      <c r="N23" s="67" t="s">
        <v>179</v>
      </c>
      <c r="O23" s="68" t="s">
        <v>162</v>
      </c>
      <c r="P23" s="69">
        <v>1.3</v>
      </c>
      <c r="Q23" s="69" t="s">
        <v>306</v>
      </c>
      <c r="R23" s="70"/>
      <c r="S23" s="69"/>
      <c r="T23" s="69"/>
    </row>
    <row r="24" spans="3:20" ht="49.5" x14ac:dyDescent="0.2">
      <c r="C24" s="3"/>
      <c r="M24" s="15" t="s">
        <v>178</v>
      </c>
      <c r="N24" s="67" t="s">
        <v>181</v>
      </c>
      <c r="O24" s="68" t="s">
        <v>182</v>
      </c>
      <c r="P24" s="69">
        <v>0.6</v>
      </c>
      <c r="Q24" s="69" t="s">
        <v>306</v>
      </c>
      <c r="R24" s="70"/>
      <c r="S24" s="69"/>
      <c r="T24" s="69"/>
    </row>
    <row r="25" spans="3:20" ht="16.5" x14ac:dyDescent="0.2">
      <c r="C25" s="3"/>
      <c r="E25" s="22"/>
      <c r="F25" s="22"/>
      <c r="M25" s="15" t="s">
        <v>180</v>
      </c>
      <c r="N25" s="67" t="s">
        <v>184</v>
      </c>
      <c r="O25" s="68" t="s">
        <v>185</v>
      </c>
      <c r="P25" s="69">
        <v>0.6</v>
      </c>
      <c r="Q25" s="69" t="s">
        <v>306</v>
      </c>
      <c r="R25" s="70"/>
      <c r="S25" s="69"/>
      <c r="T25" s="69"/>
    </row>
    <row r="26" spans="3:20" ht="115.5" x14ac:dyDescent="0.2">
      <c r="M26" s="15" t="s">
        <v>183</v>
      </c>
      <c r="N26" s="79" t="s">
        <v>187</v>
      </c>
      <c r="O26" s="80" t="s">
        <v>188</v>
      </c>
      <c r="P26" s="81">
        <v>2.5</v>
      </c>
      <c r="Q26" s="81" t="s">
        <v>306</v>
      </c>
      <c r="R26" s="82"/>
      <c r="S26" s="81"/>
      <c r="T26" s="81"/>
    </row>
    <row r="27" spans="3:20" ht="16.5" customHeight="1" x14ac:dyDescent="0.2">
      <c r="E27" s="22"/>
      <c r="F27" s="22"/>
      <c r="M27" s="192" t="s">
        <v>186</v>
      </c>
      <c r="N27" s="190" t="s">
        <v>189</v>
      </c>
      <c r="O27" s="201" t="s">
        <v>191</v>
      </c>
      <c r="P27" s="186">
        <v>0.3</v>
      </c>
      <c r="Q27" s="199" t="s">
        <v>306</v>
      </c>
      <c r="R27" s="196"/>
      <c r="S27" s="186"/>
      <c r="T27" s="199"/>
    </row>
    <row r="28" spans="3:20" ht="16.5" customHeight="1" x14ac:dyDescent="0.2">
      <c r="M28" s="212"/>
      <c r="N28" s="190"/>
      <c r="O28" s="202"/>
      <c r="P28" s="186"/>
      <c r="Q28" s="203"/>
      <c r="R28" s="196"/>
      <c r="S28" s="186"/>
      <c r="T28" s="200"/>
    </row>
    <row r="29" spans="3:20" ht="66" x14ac:dyDescent="0.2">
      <c r="M29" s="106" t="s">
        <v>190</v>
      </c>
      <c r="N29" s="67" t="s">
        <v>189</v>
      </c>
      <c r="O29" s="68" t="s">
        <v>191</v>
      </c>
      <c r="P29" s="69">
        <v>0.3</v>
      </c>
      <c r="Q29" s="69" t="s">
        <v>306</v>
      </c>
      <c r="R29" s="70"/>
      <c r="S29" s="69"/>
      <c r="T29" s="69"/>
    </row>
    <row r="30" spans="3:20" ht="16.5" x14ac:dyDescent="0.2">
      <c r="M30" s="15" t="s">
        <v>192</v>
      </c>
      <c r="N30" s="67" t="s">
        <v>193</v>
      </c>
      <c r="O30" s="68" t="s">
        <v>194</v>
      </c>
      <c r="P30" s="69">
        <v>1</v>
      </c>
      <c r="Q30" s="69" t="s">
        <v>306</v>
      </c>
      <c r="R30" s="70"/>
      <c r="S30" s="69"/>
      <c r="T30" s="69"/>
    </row>
    <row r="31" spans="3:20" ht="66" x14ac:dyDescent="0.2">
      <c r="M31" s="15" t="s">
        <v>195</v>
      </c>
      <c r="N31" s="67" t="s">
        <v>196</v>
      </c>
      <c r="O31" s="68" t="s">
        <v>197</v>
      </c>
      <c r="P31" s="69">
        <v>0.4</v>
      </c>
      <c r="Q31" s="69" t="s">
        <v>306</v>
      </c>
      <c r="R31" s="70"/>
      <c r="S31" s="69"/>
      <c r="T31" s="69"/>
    </row>
    <row r="32" spans="3:20" ht="16.5" x14ac:dyDescent="0.2">
      <c r="M32" s="15" t="s">
        <v>198</v>
      </c>
      <c r="N32" s="67" t="s">
        <v>199</v>
      </c>
      <c r="O32" s="68" t="s">
        <v>162</v>
      </c>
      <c r="P32" s="69">
        <v>0.2</v>
      </c>
      <c r="Q32" s="69" t="s">
        <v>306</v>
      </c>
      <c r="R32" s="70"/>
      <c r="S32" s="69"/>
      <c r="T32" s="69"/>
    </row>
    <row r="33" spans="5:20" ht="49.5" x14ac:dyDescent="0.2">
      <c r="M33" s="15" t="s">
        <v>200</v>
      </c>
      <c r="N33" s="67" t="s">
        <v>201</v>
      </c>
      <c r="O33" s="68" t="s">
        <v>202</v>
      </c>
      <c r="P33" s="69">
        <v>0.7</v>
      </c>
      <c r="Q33" s="69" t="s">
        <v>306</v>
      </c>
      <c r="R33" s="70"/>
      <c r="S33" s="69"/>
      <c r="T33" s="69"/>
    </row>
    <row r="34" spans="5:20" ht="16.5" x14ac:dyDescent="0.2">
      <c r="M34" s="15" t="s">
        <v>203</v>
      </c>
      <c r="N34" s="67" t="s">
        <v>204</v>
      </c>
      <c r="O34" s="68" t="s">
        <v>205</v>
      </c>
      <c r="P34" s="69">
        <v>1.4999999999999999E-2</v>
      </c>
      <c r="Q34" s="69" t="s">
        <v>306</v>
      </c>
      <c r="R34" s="70"/>
      <c r="S34" s="69"/>
      <c r="T34" s="69"/>
    </row>
    <row r="35" spans="5:20" ht="33" x14ac:dyDescent="0.2">
      <c r="E35" s="4"/>
      <c r="F35" s="4"/>
      <c r="M35" s="15" t="s">
        <v>206</v>
      </c>
      <c r="N35" s="67" t="s">
        <v>207</v>
      </c>
      <c r="O35" s="68" t="s">
        <v>208</v>
      </c>
      <c r="P35" s="69">
        <v>8.9999999999999993E-3</v>
      </c>
      <c r="Q35" s="69" t="s">
        <v>306</v>
      </c>
      <c r="R35" s="70"/>
      <c r="S35" s="69"/>
      <c r="T35" s="69"/>
    </row>
    <row r="36" spans="5:20" ht="16.5" x14ac:dyDescent="0.2">
      <c r="E36" s="4"/>
      <c r="F36" s="4"/>
      <c r="M36" s="15" t="s">
        <v>209</v>
      </c>
      <c r="N36" s="67" t="s">
        <v>210</v>
      </c>
      <c r="O36" s="68" t="s">
        <v>211</v>
      </c>
      <c r="P36" s="69">
        <v>3.2000000000000001E-2</v>
      </c>
      <c r="Q36" s="69" t="s">
        <v>306</v>
      </c>
      <c r="R36" s="70"/>
      <c r="S36" s="69"/>
      <c r="T36" s="69"/>
    </row>
    <row r="37" spans="5:20" ht="16.5" x14ac:dyDescent="0.2">
      <c r="E37" s="4"/>
      <c r="F37" s="4"/>
      <c r="M37" s="15" t="s">
        <v>212</v>
      </c>
      <c r="N37" s="67" t="s">
        <v>213</v>
      </c>
      <c r="O37" s="68" t="s">
        <v>214</v>
      </c>
      <c r="P37" s="69">
        <v>0.06</v>
      </c>
      <c r="Q37" s="69" t="s">
        <v>306</v>
      </c>
      <c r="R37" s="70"/>
      <c r="S37" s="69"/>
      <c r="T37" s="69"/>
    </row>
    <row r="38" spans="5:20" ht="33" x14ac:dyDescent="0.2">
      <c r="M38" s="15" t="s">
        <v>215</v>
      </c>
      <c r="N38" s="67" t="s">
        <v>216</v>
      </c>
      <c r="O38" s="68" t="s">
        <v>217</v>
      </c>
      <c r="P38" s="69">
        <v>0.05</v>
      </c>
      <c r="Q38" s="69" t="s">
        <v>306</v>
      </c>
      <c r="R38" s="70"/>
      <c r="S38" s="69"/>
      <c r="T38" s="69"/>
    </row>
    <row r="39" spans="5:20" ht="16.5" x14ac:dyDescent="0.2">
      <c r="E39" s="4"/>
      <c r="F39" s="4"/>
      <c r="M39" s="15" t="s">
        <v>218</v>
      </c>
      <c r="N39" s="67" t="s">
        <v>219</v>
      </c>
      <c r="O39" s="68" t="s">
        <v>220</v>
      </c>
      <c r="P39" s="69">
        <v>0.6</v>
      </c>
      <c r="Q39" s="69" t="s">
        <v>306</v>
      </c>
      <c r="R39" s="70"/>
      <c r="S39" s="69"/>
      <c r="T39" s="69"/>
    </row>
    <row r="40" spans="5:20" ht="66" x14ac:dyDescent="0.2">
      <c r="M40" s="15" t="s">
        <v>221</v>
      </c>
      <c r="N40" s="67" t="s">
        <v>222</v>
      </c>
      <c r="O40" s="68" t="s">
        <v>223</v>
      </c>
      <c r="P40" s="69">
        <v>0.01</v>
      </c>
      <c r="Q40" s="69" t="s">
        <v>306</v>
      </c>
      <c r="R40" s="70"/>
      <c r="S40" s="69"/>
      <c r="T40" s="69"/>
    </row>
    <row r="41" spans="5:20" ht="33" x14ac:dyDescent="0.2">
      <c r="M41" s="15" t="s">
        <v>224</v>
      </c>
      <c r="N41" s="67" t="s">
        <v>225</v>
      </c>
      <c r="O41" s="68" t="s">
        <v>226</v>
      </c>
      <c r="P41" s="69">
        <v>50</v>
      </c>
      <c r="Q41" s="69" t="s">
        <v>306</v>
      </c>
      <c r="R41" s="70"/>
      <c r="S41" s="69"/>
      <c r="T41" s="69"/>
    </row>
    <row r="42" spans="5:20" ht="16.5" x14ac:dyDescent="0.2">
      <c r="M42" s="15" t="s">
        <v>309</v>
      </c>
      <c r="N42" s="67" t="s">
        <v>227</v>
      </c>
      <c r="O42" s="68" t="s">
        <v>228</v>
      </c>
      <c r="P42" s="69">
        <v>0.52500000000000002</v>
      </c>
      <c r="Q42" s="69" t="s">
        <v>306</v>
      </c>
      <c r="R42" s="70"/>
      <c r="S42" s="69"/>
      <c r="T42" s="69"/>
    </row>
    <row r="43" spans="5:20" ht="49.5" x14ac:dyDescent="0.2">
      <c r="M43" s="15" t="s">
        <v>229</v>
      </c>
      <c r="N43" s="67" t="s">
        <v>288</v>
      </c>
      <c r="O43" s="68" t="s">
        <v>289</v>
      </c>
      <c r="P43" s="69">
        <v>1</v>
      </c>
      <c r="Q43" s="69" t="s">
        <v>306</v>
      </c>
      <c r="R43" s="70"/>
      <c r="S43" s="69"/>
      <c r="T43" s="69"/>
    </row>
    <row r="44" spans="5:20" ht="33" x14ac:dyDescent="0.2">
      <c r="M44" s="15" t="s">
        <v>232</v>
      </c>
      <c r="N44" s="67" t="s">
        <v>230</v>
      </c>
      <c r="O44" s="68" t="s">
        <v>231</v>
      </c>
      <c r="P44" s="69">
        <v>0.05</v>
      </c>
      <c r="Q44" s="69" t="s">
        <v>306</v>
      </c>
      <c r="R44" s="70"/>
      <c r="S44" s="69"/>
      <c r="T44" s="69"/>
    </row>
    <row r="45" spans="5:20" ht="33" x14ac:dyDescent="0.2">
      <c r="M45" s="15" t="s">
        <v>235</v>
      </c>
      <c r="N45" s="67" t="s">
        <v>239</v>
      </c>
      <c r="O45" s="68" t="s">
        <v>240</v>
      </c>
      <c r="P45" s="69">
        <v>60</v>
      </c>
      <c r="Q45" s="69" t="s">
        <v>306</v>
      </c>
      <c r="R45" s="70"/>
      <c r="S45" s="69"/>
      <c r="T45" s="69"/>
    </row>
    <row r="46" spans="5:20" ht="19.5" customHeight="1" x14ac:dyDescent="0.2">
      <c r="E46" s="4"/>
      <c r="J46" s="47"/>
      <c r="M46" s="15" t="s">
        <v>238</v>
      </c>
      <c r="N46" s="67" t="s">
        <v>244</v>
      </c>
      <c r="O46" s="68" t="s">
        <v>245</v>
      </c>
      <c r="P46" s="69">
        <v>0.3</v>
      </c>
      <c r="Q46" s="69" t="s">
        <v>306</v>
      </c>
      <c r="R46" s="70"/>
      <c r="S46" s="69"/>
      <c r="T46" s="69"/>
    </row>
    <row r="47" spans="5:20" ht="21.75" customHeight="1" x14ac:dyDescent="0.2">
      <c r="M47" s="15" t="s">
        <v>241</v>
      </c>
      <c r="N47" s="67" t="s">
        <v>246</v>
      </c>
      <c r="O47" s="68" t="s">
        <v>247</v>
      </c>
      <c r="P47" s="69">
        <v>0.6</v>
      </c>
      <c r="Q47" s="69" t="s">
        <v>306</v>
      </c>
      <c r="R47" s="70"/>
      <c r="S47" s="69"/>
      <c r="T47" s="69"/>
    </row>
    <row r="48" spans="5:20" ht="53.25" customHeight="1" x14ac:dyDescent="0.2">
      <c r="M48" s="204" t="s">
        <v>248</v>
      </c>
      <c r="N48" s="205"/>
      <c r="O48" s="206"/>
      <c r="P48" s="122">
        <f>SUM(P11:P47)</f>
        <v>127.056</v>
      </c>
      <c r="Q48" s="122"/>
      <c r="R48" s="122"/>
      <c r="S48" s="122"/>
      <c r="T48" s="122"/>
    </row>
    <row r="49" spans="10:10" x14ac:dyDescent="0.2">
      <c r="J49" s="47"/>
    </row>
    <row r="52" spans="10:10" ht="23.25" customHeight="1" x14ac:dyDescent="0.2">
      <c r="J52" s="3"/>
    </row>
  </sheetData>
  <mergeCells count="39">
    <mergeCell ref="M48:O48"/>
    <mergeCell ref="B15:D15"/>
    <mergeCell ref="Q15:Q16"/>
    <mergeCell ref="O15:O16"/>
    <mergeCell ref="R27:R28"/>
    <mergeCell ref="M27:M28"/>
    <mergeCell ref="S27:S28"/>
    <mergeCell ref="T27:T28"/>
    <mergeCell ref="N27:N28"/>
    <mergeCell ref="O27:O28"/>
    <mergeCell ref="P27:P28"/>
    <mergeCell ref="Q27:Q28"/>
    <mergeCell ref="S15:S16"/>
    <mergeCell ref="T15:T16"/>
    <mergeCell ref="M13:M14"/>
    <mergeCell ref="N13:N14"/>
    <mergeCell ref="O13:O14"/>
    <mergeCell ref="P13:P14"/>
    <mergeCell ref="M15:M16"/>
    <mergeCell ref="N15:N16"/>
    <mergeCell ref="P15:P16"/>
    <mergeCell ref="R15:R16"/>
    <mergeCell ref="R13:R14"/>
    <mergeCell ref="S13:S14"/>
    <mergeCell ref="T13:T14"/>
    <mergeCell ref="I7:I10"/>
    <mergeCell ref="G3:H3"/>
    <mergeCell ref="B7:B10"/>
    <mergeCell ref="C7:C10"/>
    <mergeCell ref="D7:D10"/>
    <mergeCell ref="G7:H8"/>
    <mergeCell ref="B5:I6"/>
    <mergeCell ref="R3:S3"/>
    <mergeCell ref="M5:T6"/>
    <mergeCell ref="M7:M10"/>
    <mergeCell ref="N7:N10"/>
    <mergeCell ref="O7:O10"/>
    <mergeCell ref="R7:S8"/>
    <mergeCell ref="T7:T10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48"/>
  <sheetViews>
    <sheetView zoomScale="60" zoomScaleNormal="60" workbookViewId="0">
      <selection activeCell="S3" sqref="S3"/>
    </sheetView>
  </sheetViews>
  <sheetFormatPr defaultRowHeight="12.75" x14ac:dyDescent="0.2"/>
  <cols>
    <col min="1" max="1" width="6.140625" customWidth="1"/>
    <col min="2" max="2" width="13.5703125" customWidth="1"/>
    <col min="3" max="3" width="28" customWidth="1"/>
    <col min="4" max="4" width="12.28515625" customWidth="1"/>
    <col min="5" max="5" width="9" customWidth="1"/>
    <col min="6" max="6" width="13" customWidth="1"/>
    <col min="7" max="7" width="25.85546875" customWidth="1"/>
    <col min="8" max="8" width="13.85546875" customWidth="1"/>
    <col min="12" max="12" width="5.42578125" customWidth="1"/>
    <col min="13" max="13" width="13.5703125" customWidth="1"/>
    <col min="14" max="14" width="28" customWidth="1"/>
    <col min="15" max="15" width="12.28515625" customWidth="1"/>
    <col min="16" max="16" width="9" customWidth="1"/>
    <col min="17" max="17" width="16.28515625" customWidth="1"/>
    <col min="18" max="18" width="16.140625" customWidth="1"/>
    <col min="19" max="19" width="13.85546875" customWidth="1"/>
  </cols>
  <sheetData>
    <row r="3" spans="1:19" ht="17.25" thickBot="1" x14ac:dyDescent="0.35">
      <c r="A3" s="5"/>
      <c r="B3" s="5"/>
      <c r="C3" s="5"/>
      <c r="D3" s="5"/>
      <c r="E3" s="5"/>
      <c r="F3" s="174"/>
      <c r="G3" s="174"/>
      <c r="H3" s="104" t="s">
        <v>388</v>
      </c>
      <c r="L3" s="5"/>
      <c r="M3" s="5"/>
      <c r="N3" s="5"/>
      <c r="O3" s="5"/>
      <c r="P3" s="5"/>
      <c r="Q3" s="174"/>
      <c r="R3" s="174"/>
      <c r="S3" s="104" t="s">
        <v>397</v>
      </c>
    </row>
    <row r="4" spans="1:19" ht="3.75" hidden="1" customHeight="1" x14ac:dyDescent="0.3">
      <c r="A4" s="5"/>
      <c r="B4" s="5"/>
      <c r="C4" s="5"/>
      <c r="D4" s="5"/>
      <c r="E4" s="5"/>
      <c r="F4" s="103"/>
      <c r="G4" s="103"/>
      <c r="H4" s="103"/>
      <c r="L4" s="5"/>
      <c r="M4" s="5"/>
      <c r="N4" s="5"/>
      <c r="O4" s="5"/>
      <c r="P4" s="5"/>
      <c r="Q4" s="103"/>
      <c r="R4" s="103"/>
      <c r="S4" s="103"/>
    </row>
    <row r="5" spans="1:19" x14ac:dyDescent="0.2">
      <c r="A5" s="175" t="s">
        <v>373</v>
      </c>
      <c r="B5" s="213"/>
      <c r="C5" s="213"/>
      <c r="D5" s="213"/>
      <c r="E5" s="213"/>
      <c r="F5" s="213"/>
      <c r="G5" s="213"/>
      <c r="H5" s="214"/>
      <c r="L5" s="167" t="s">
        <v>372</v>
      </c>
      <c r="M5" s="218"/>
      <c r="N5" s="218"/>
      <c r="O5" s="218"/>
      <c r="P5" s="218"/>
      <c r="Q5" s="218"/>
      <c r="R5" s="218"/>
      <c r="S5" s="219"/>
    </row>
    <row r="6" spans="1:19" ht="25.5" customHeight="1" thickBot="1" x14ac:dyDescent="0.25">
      <c r="A6" s="215"/>
      <c r="B6" s="216"/>
      <c r="C6" s="216"/>
      <c r="D6" s="216"/>
      <c r="E6" s="216"/>
      <c r="F6" s="216"/>
      <c r="G6" s="216"/>
      <c r="H6" s="217"/>
      <c r="L6" s="170"/>
      <c r="M6" s="171"/>
      <c r="N6" s="171"/>
      <c r="O6" s="171"/>
      <c r="P6" s="171"/>
      <c r="Q6" s="171"/>
      <c r="R6" s="171"/>
      <c r="S6" s="172"/>
    </row>
    <row r="7" spans="1:19" ht="15.75" x14ac:dyDescent="0.2">
      <c r="A7" s="220" t="s">
        <v>139</v>
      </c>
      <c r="B7" s="220" t="s">
        <v>140</v>
      </c>
      <c r="C7" s="220" t="s">
        <v>141</v>
      </c>
      <c r="D7" s="123"/>
      <c r="E7" s="123"/>
      <c r="F7" s="222" t="s">
        <v>142</v>
      </c>
      <c r="G7" s="222"/>
      <c r="H7" s="224" t="s">
        <v>100</v>
      </c>
      <c r="L7" s="220" t="s">
        <v>139</v>
      </c>
      <c r="M7" s="220" t="s">
        <v>140</v>
      </c>
      <c r="N7" s="220" t="s">
        <v>141</v>
      </c>
      <c r="O7" s="123"/>
      <c r="P7" s="123"/>
      <c r="Q7" s="222" t="s">
        <v>142</v>
      </c>
      <c r="R7" s="222"/>
      <c r="S7" s="224" t="s">
        <v>100</v>
      </c>
    </row>
    <row r="8" spans="1:19" ht="173.25" x14ac:dyDescent="0.2">
      <c r="A8" s="221"/>
      <c r="B8" s="221"/>
      <c r="C8" s="221"/>
      <c r="D8" s="123" t="s">
        <v>262</v>
      </c>
      <c r="E8" s="123" t="s">
        <v>305</v>
      </c>
      <c r="F8" s="223"/>
      <c r="G8" s="223"/>
      <c r="H8" s="224"/>
      <c r="L8" s="221"/>
      <c r="M8" s="221"/>
      <c r="N8" s="221"/>
      <c r="O8" s="123" t="s">
        <v>262</v>
      </c>
      <c r="P8" s="123" t="s">
        <v>305</v>
      </c>
      <c r="Q8" s="223"/>
      <c r="R8" s="223"/>
      <c r="S8" s="224"/>
    </row>
    <row r="9" spans="1:19" ht="47.25" x14ac:dyDescent="0.2">
      <c r="A9" s="221"/>
      <c r="B9" s="221"/>
      <c r="C9" s="221"/>
      <c r="D9" s="124"/>
      <c r="E9" s="124"/>
      <c r="F9" s="125" t="s">
        <v>143</v>
      </c>
      <c r="G9" s="125" t="s">
        <v>144</v>
      </c>
      <c r="H9" s="224"/>
      <c r="L9" s="221"/>
      <c r="M9" s="221"/>
      <c r="N9" s="221"/>
      <c r="O9" s="124"/>
      <c r="P9" s="124"/>
      <c r="Q9" s="125" t="s">
        <v>143</v>
      </c>
      <c r="R9" s="125" t="s">
        <v>144</v>
      </c>
      <c r="S9" s="224"/>
    </row>
    <row r="10" spans="1:19" ht="15.75" x14ac:dyDescent="0.2">
      <c r="A10" s="221"/>
      <c r="B10" s="221"/>
      <c r="C10" s="221"/>
      <c r="D10" s="126"/>
      <c r="E10" s="126"/>
      <c r="F10" s="127" t="s">
        <v>145</v>
      </c>
      <c r="G10" s="127" t="s">
        <v>145</v>
      </c>
      <c r="H10" s="222"/>
      <c r="L10" s="221"/>
      <c r="M10" s="221"/>
      <c r="N10" s="221"/>
      <c r="O10" s="126"/>
      <c r="P10" s="126"/>
      <c r="Q10" s="127" t="s">
        <v>145</v>
      </c>
      <c r="R10" s="127" t="s">
        <v>145</v>
      </c>
      <c r="S10" s="222"/>
    </row>
    <row r="11" spans="1:19" ht="49.5" x14ac:dyDescent="0.2">
      <c r="A11" s="15" t="s">
        <v>146</v>
      </c>
      <c r="B11" s="98" t="s">
        <v>176</v>
      </c>
      <c r="C11" s="100" t="s">
        <v>177</v>
      </c>
      <c r="D11" s="97">
        <v>1253.8699999999999</v>
      </c>
      <c r="E11" s="97" t="s">
        <v>307</v>
      </c>
      <c r="F11" s="96"/>
      <c r="G11" s="97"/>
      <c r="H11" s="97"/>
      <c r="L11" s="15" t="s">
        <v>146</v>
      </c>
      <c r="M11" s="98" t="s">
        <v>147</v>
      </c>
      <c r="N11" s="99" t="s">
        <v>148</v>
      </c>
      <c r="O11" s="96">
        <v>0.3</v>
      </c>
      <c r="P11" s="96" t="s">
        <v>306</v>
      </c>
      <c r="Q11" s="96"/>
      <c r="R11" s="96"/>
      <c r="S11" s="96"/>
    </row>
    <row r="12" spans="1:19" ht="30" customHeight="1" x14ac:dyDescent="0.2">
      <c r="A12" s="116" t="s">
        <v>149</v>
      </c>
      <c r="B12" s="98" t="s">
        <v>233</v>
      </c>
      <c r="C12" s="100" t="s">
        <v>234</v>
      </c>
      <c r="D12" s="97">
        <v>30</v>
      </c>
      <c r="E12" s="97" t="s">
        <v>306</v>
      </c>
      <c r="F12" s="96"/>
      <c r="G12" s="97"/>
      <c r="H12" s="97"/>
      <c r="L12" s="15" t="s">
        <v>149</v>
      </c>
      <c r="M12" s="98" t="s">
        <v>150</v>
      </c>
      <c r="N12" s="99" t="s">
        <v>151</v>
      </c>
      <c r="O12" s="96">
        <v>5.0000000000000001E-3</v>
      </c>
      <c r="P12" s="96" t="s">
        <v>306</v>
      </c>
      <c r="Q12" s="96"/>
      <c r="R12" s="96"/>
      <c r="S12" s="96"/>
    </row>
    <row r="13" spans="1:19" ht="30" customHeight="1" x14ac:dyDescent="0.2">
      <c r="A13" s="106" t="s">
        <v>152</v>
      </c>
      <c r="B13" s="98" t="s">
        <v>236</v>
      </c>
      <c r="C13" s="100" t="s">
        <v>237</v>
      </c>
      <c r="D13" s="97">
        <v>33</v>
      </c>
      <c r="E13" s="97" t="s">
        <v>307</v>
      </c>
      <c r="F13" s="96"/>
      <c r="G13" s="97"/>
      <c r="H13" s="97"/>
      <c r="L13" s="189" t="s">
        <v>152</v>
      </c>
      <c r="M13" s="190" t="s">
        <v>153</v>
      </c>
      <c r="N13" s="191" t="s">
        <v>154</v>
      </c>
      <c r="O13" s="186">
        <v>0.1</v>
      </c>
      <c r="P13" s="97" t="s">
        <v>306</v>
      </c>
      <c r="Q13" s="196"/>
      <c r="R13" s="186"/>
      <c r="S13" s="197"/>
    </row>
    <row r="14" spans="1:19" ht="66.75" customHeight="1" x14ac:dyDescent="0.2">
      <c r="A14" s="116" t="s">
        <v>155</v>
      </c>
      <c r="B14" s="98" t="s">
        <v>242</v>
      </c>
      <c r="C14" s="100" t="s">
        <v>243</v>
      </c>
      <c r="D14" s="97">
        <v>80</v>
      </c>
      <c r="E14" s="97" t="s">
        <v>307</v>
      </c>
      <c r="F14" s="96"/>
      <c r="G14" s="97"/>
      <c r="H14" s="97"/>
      <c r="L14" s="189"/>
      <c r="M14" s="190"/>
      <c r="N14" s="191"/>
      <c r="O14" s="186"/>
      <c r="P14" s="97" t="s">
        <v>306</v>
      </c>
      <c r="Q14" s="196"/>
      <c r="R14" s="186"/>
      <c r="S14" s="198"/>
    </row>
    <row r="15" spans="1:19" ht="30" customHeight="1" x14ac:dyDescent="0.2">
      <c r="A15" s="225" t="s">
        <v>248</v>
      </c>
      <c r="B15" s="226"/>
      <c r="C15" s="227"/>
      <c r="D15" s="122">
        <f>SUM(D11:D14)</f>
        <v>1396.87</v>
      </c>
      <c r="E15" s="122"/>
      <c r="F15" s="122"/>
      <c r="G15" s="122"/>
      <c r="H15" s="122"/>
      <c r="L15" s="192" t="s">
        <v>155</v>
      </c>
      <c r="M15" s="194" t="s">
        <v>153</v>
      </c>
      <c r="N15" s="210" t="s">
        <v>308</v>
      </c>
      <c r="O15" s="186">
        <v>5</v>
      </c>
      <c r="P15" s="199" t="s">
        <v>306</v>
      </c>
      <c r="Q15" s="196"/>
      <c r="R15" s="186"/>
      <c r="S15" s="187" t="s">
        <v>156</v>
      </c>
    </row>
    <row r="16" spans="1:19" ht="12.75" customHeight="1" x14ac:dyDescent="0.2">
      <c r="L16" s="193"/>
      <c r="M16" s="195"/>
      <c r="N16" s="211"/>
      <c r="O16" s="186"/>
      <c r="P16" s="203"/>
      <c r="Q16" s="196"/>
      <c r="R16" s="186"/>
      <c r="S16" s="188"/>
    </row>
    <row r="17" spans="2:19" ht="33" x14ac:dyDescent="0.2">
      <c r="L17" s="15" t="s">
        <v>157</v>
      </c>
      <c r="M17" s="98" t="s">
        <v>158</v>
      </c>
      <c r="N17" s="100" t="s">
        <v>159</v>
      </c>
      <c r="O17" s="97">
        <v>0.05</v>
      </c>
      <c r="P17" s="97" t="s">
        <v>306</v>
      </c>
      <c r="Q17" s="96"/>
      <c r="R17" s="97"/>
      <c r="S17" s="97"/>
    </row>
    <row r="18" spans="2:19" ht="29.25" customHeight="1" x14ac:dyDescent="0.2">
      <c r="L18" s="15" t="s">
        <v>160</v>
      </c>
      <c r="M18" s="98" t="s">
        <v>161</v>
      </c>
      <c r="N18" s="100" t="s">
        <v>162</v>
      </c>
      <c r="O18" s="97">
        <v>0.05</v>
      </c>
      <c r="P18" s="97" t="s">
        <v>306</v>
      </c>
      <c r="Q18" s="96"/>
      <c r="R18" s="97"/>
      <c r="S18" s="97"/>
    </row>
    <row r="19" spans="2:19" ht="66" x14ac:dyDescent="0.2">
      <c r="L19" s="15" t="s">
        <v>163</v>
      </c>
      <c r="M19" s="98" t="s">
        <v>164</v>
      </c>
      <c r="N19" s="100" t="s">
        <v>165</v>
      </c>
      <c r="O19" s="97">
        <v>0.05</v>
      </c>
      <c r="P19" s="97" t="s">
        <v>306</v>
      </c>
      <c r="Q19" s="96"/>
      <c r="R19" s="97"/>
      <c r="S19" s="97"/>
    </row>
    <row r="20" spans="2:19" ht="49.5" x14ac:dyDescent="0.2">
      <c r="L20" s="15" t="s">
        <v>166</v>
      </c>
      <c r="M20" s="98" t="s">
        <v>167</v>
      </c>
      <c r="N20" s="100" t="s">
        <v>168</v>
      </c>
      <c r="O20" s="97">
        <v>0.2</v>
      </c>
      <c r="P20" s="97" t="s">
        <v>306</v>
      </c>
      <c r="Q20" s="96"/>
      <c r="R20" s="97"/>
      <c r="S20" s="97"/>
    </row>
    <row r="21" spans="2:19" ht="66" x14ac:dyDescent="0.2">
      <c r="H21" s="4"/>
      <c r="L21" s="15" t="s">
        <v>169</v>
      </c>
      <c r="M21" s="98" t="s">
        <v>170</v>
      </c>
      <c r="N21" s="100" t="s">
        <v>171</v>
      </c>
      <c r="O21" s="97">
        <v>0.05</v>
      </c>
      <c r="P21" s="97" t="s">
        <v>306</v>
      </c>
      <c r="Q21" s="96"/>
      <c r="R21" s="97"/>
      <c r="S21" s="97"/>
    </row>
    <row r="22" spans="2:19" ht="16.5" x14ac:dyDescent="0.2">
      <c r="B22" s="3"/>
      <c r="L22" s="15" t="s">
        <v>172</v>
      </c>
      <c r="M22" s="98" t="s">
        <v>173</v>
      </c>
      <c r="N22" s="100" t="s">
        <v>174</v>
      </c>
      <c r="O22" s="97">
        <v>0.1</v>
      </c>
      <c r="P22" s="97" t="s">
        <v>306</v>
      </c>
      <c r="Q22" s="96"/>
      <c r="R22" s="97"/>
      <c r="S22" s="97"/>
    </row>
    <row r="23" spans="2:19" ht="16.5" x14ac:dyDescent="0.2">
      <c r="B23" s="3"/>
      <c r="L23" s="15" t="s">
        <v>175</v>
      </c>
      <c r="M23" s="98" t="s">
        <v>179</v>
      </c>
      <c r="N23" s="100" t="s">
        <v>162</v>
      </c>
      <c r="O23" s="97">
        <v>1.3</v>
      </c>
      <c r="P23" s="97" t="s">
        <v>306</v>
      </c>
      <c r="Q23" s="96"/>
      <c r="R23" s="97"/>
      <c r="S23" s="97"/>
    </row>
    <row r="24" spans="2:19" ht="49.5" x14ac:dyDescent="0.2">
      <c r="B24" s="3"/>
      <c r="L24" s="15" t="s">
        <v>178</v>
      </c>
      <c r="M24" s="98" t="s">
        <v>181</v>
      </c>
      <c r="N24" s="100" t="s">
        <v>182</v>
      </c>
      <c r="O24" s="97">
        <v>0.6</v>
      </c>
      <c r="P24" s="97" t="s">
        <v>306</v>
      </c>
      <c r="Q24" s="96"/>
      <c r="R24" s="97"/>
      <c r="S24" s="97"/>
    </row>
    <row r="25" spans="2:19" ht="33" x14ac:dyDescent="0.2">
      <c r="B25" s="3"/>
      <c r="D25" s="22"/>
      <c r="E25" s="22"/>
      <c r="L25" s="15" t="s">
        <v>180</v>
      </c>
      <c r="M25" s="98" t="s">
        <v>184</v>
      </c>
      <c r="N25" s="100" t="s">
        <v>185</v>
      </c>
      <c r="O25" s="97">
        <v>0.6</v>
      </c>
      <c r="P25" s="97" t="s">
        <v>306</v>
      </c>
      <c r="Q25" s="96"/>
      <c r="R25" s="97"/>
      <c r="S25" s="97"/>
    </row>
    <row r="26" spans="2:19" ht="115.5" x14ac:dyDescent="0.2">
      <c r="L26" s="15" t="s">
        <v>183</v>
      </c>
      <c r="M26" s="79" t="s">
        <v>187</v>
      </c>
      <c r="N26" s="80" t="s">
        <v>188</v>
      </c>
      <c r="O26" s="81">
        <v>2.5</v>
      </c>
      <c r="P26" s="81" t="s">
        <v>306</v>
      </c>
      <c r="Q26" s="82"/>
      <c r="R26" s="81"/>
      <c r="S26" s="81"/>
    </row>
    <row r="27" spans="2:19" ht="14.25" customHeight="1" x14ac:dyDescent="0.2">
      <c r="D27" s="22"/>
      <c r="E27" s="22"/>
      <c r="L27" s="192" t="s">
        <v>186</v>
      </c>
      <c r="M27" s="190" t="s">
        <v>189</v>
      </c>
      <c r="N27" s="201" t="s">
        <v>191</v>
      </c>
      <c r="O27" s="186">
        <v>0.3</v>
      </c>
      <c r="P27" s="199" t="s">
        <v>306</v>
      </c>
      <c r="Q27" s="196"/>
      <c r="R27" s="186"/>
      <c r="S27" s="199"/>
    </row>
    <row r="28" spans="2:19" ht="12.75" customHeight="1" x14ac:dyDescent="0.2">
      <c r="L28" s="212"/>
      <c r="M28" s="190"/>
      <c r="N28" s="202"/>
      <c r="O28" s="186"/>
      <c r="P28" s="203"/>
      <c r="Q28" s="196"/>
      <c r="R28" s="186"/>
      <c r="S28" s="200"/>
    </row>
    <row r="29" spans="2:19" ht="82.5" x14ac:dyDescent="0.2">
      <c r="L29" s="106" t="s">
        <v>190</v>
      </c>
      <c r="M29" s="98" t="s">
        <v>189</v>
      </c>
      <c r="N29" s="100" t="s">
        <v>191</v>
      </c>
      <c r="O29" s="97">
        <v>0.3</v>
      </c>
      <c r="P29" s="97" t="s">
        <v>306</v>
      </c>
      <c r="Q29" s="96"/>
      <c r="R29" s="97"/>
      <c r="S29" s="97"/>
    </row>
    <row r="30" spans="2:19" ht="16.5" x14ac:dyDescent="0.2">
      <c r="L30" s="15" t="s">
        <v>192</v>
      </c>
      <c r="M30" s="98" t="s">
        <v>193</v>
      </c>
      <c r="N30" s="100" t="s">
        <v>194</v>
      </c>
      <c r="O30" s="97">
        <v>1</v>
      </c>
      <c r="P30" s="97" t="s">
        <v>306</v>
      </c>
      <c r="Q30" s="96"/>
      <c r="R30" s="97"/>
      <c r="S30" s="97"/>
    </row>
    <row r="31" spans="2:19" ht="66" x14ac:dyDescent="0.2">
      <c r="L31" s="15" t="s">
        <v>195</v>
      </c>
      <c r="M31" s="98" t="s">
        <v>196</v>
      </c>
      <c r="N31" s="100" t="s">
        <v>197</v>
      </c>
      <c r="O31" s="97">
        <v>0.4</v>
      </c>
      <c r="P31" s="97" t="s">
        <v>306</v>
      </c>
      <c r="Q31" s="96"/>
      <c r="R31" s="97"/>
      <c r="S31" s="97"/>
    </row>
    <row r="32" spans="2:19" ht="16.5" x14ac:dyDescent="0.2">
      <c r="L32" s="15" t="s">
        <v>198</v>
      </c>
      <c r="M32" s="98" t="s">
        <v>199</v>
      </c>
      <c r="N32" s="100" t="s">
        <v>162</v>
      </c>
      <c r="O32" s="97">
        <v>0.2</v>
      </c>
      <c r="P32" s="97" t="s">
        <v>306</v>
      </c>
      <c r="Q32" s="96"/>
      <c r="R32" s="97"/>
      <c r="S32" s="97"/>
    </row>
    <row r="33" spans="4:19" ht="49.5" x14ac:dyDescent="0.2">
      <c r="L33" s="15" t="s">
        <v>200</v>
      </c>
      <c r="M33" s="98" t="s">
        <v>201</v>
      </c>
      <c r="N33" s="100" t="s">
        <v>202</v>
      </c>
      <c r="O33" s="97">
        <v>0.7</v>
      </c>
      <c r="P33" s="97" t="s">
        <v>306</v>
      </c>
      <c r="Q33" s="96"/>
      <c r="R33" s="97"/>
      <c r="S33" s="97"/>
    </row>
    <row r="34" spans="4:19" ht="16.5" x14ac:dyDescent="0.2">
      <c r="L34" s="15" t="s">
        <v>203</v>
      </c>
      <c r="M34" s="98" t="s">
        <v>204</v>
      </c>
      <c r="N34" s="100" t="s">
        <v>205</v>
      </c>
      <c r="O34" s="97">
        <v>1.4999999999999999E-2</v>
      </c>
      <c r="P34" s="97" t="s">
        <v>306</v>
      </c>
      <c r="Q34" s="96"/>
      <c r="R34" s="97"/>
      <c r="S34" s="97"/>
    </row>
    <row r="35" spans="4:19" ht="33" x14ac:dyDescent="0.2">
      <c r="D35" s="4"/>
      <c r="E35" s="4"/>
      <c r="L35" s="15" t="s">
        <v>206</v>
      </c>
      <c r="M35" s="98" t="s">
        <v>207</v>
      </c>
      <c r="N35" s="100" t="s">
        <v>208</v>
      </c>
      <c r="O35" s="97">
        <v>8.9999999999999993E-3</v>
      </c>
      <c r="P35" s="97" t="s">
        <v>306</v>
      </c>
      <c r="Q35" s="96"/>
      <c r="R35" s="97"/>
      <c r="S35" s="97"/>
    </row>
    <row r="36" spans="4:19" ht="16.5" x14ac:dyDescent="0.2">
      <c r="D36" s="4"/>
      <c r="E36" s="4"/>
      <c r="L36" s="15" t="s">
        <v>209</v>
      </c>
      <c r="M36" s="98" t="s">
        <v>210</v>
      </c>
      <c r="N36" s="100" t="s">
        <v>211</v>
      </c>
      <c r="O36" s="97">
        <v>3.2000000000000001E-2</v>
      </c>
      <c r="P36" s="97" t="s">
        <v>306</v>
      </c>
      <c r="Q36" s="96"/>
      <c r="R36" s="97"/>
      <c r="S36" s="97"/>
    </row>
    <row r="37" spans="4:19" ht="16.5" x14ac:dyDescent="0.2">
      <c r="D37" s="4"/>
      <c r="E37" s="4"/>
      <c r="L37" s="15" t="s">
        <v>212</v>
      </c>
      <c r="M37" s="98" t="s">
        <v>213</v>
      </c>
      <c r="N37" s="100" t="s">
        <v>214</v>
      </c>
      <c r="O37" s="97">
        <v>0.06</v>
      </c>
      <c r="P37" s="97" t="s">
        <v>306</v>
      </c>
      <c r="Q37" s="96"/>
      <c r="R37" s="97"/>
      <c r="S37" s="97"/>
    </row>
    <row r="38" spans="4:19" ht="33" x14ac:dyDescent="0.2">
      <c r="L38" s="15" t="s">
        <v>215</v>
      </c>
      <c r="M38" s="98" t="s">
        <v>216</v>
      </c>
      <c r="N38" s="100" t="s">
        <v>217</v>
      </c>
      <c r="O38" s="97">
        <v>0.05</v>
      </c>
      <c r="P38" s="97" t="s">
        <v>306</v>
      </c>
      <c r="Q38" s="96"/>
      <c r="R38" s="97"/>
      <c r="S38" s="97"/>
    </row>
    <row r="39" spans="4:19" ht="16.5" x14ac:dyDescent="0.2">
      <c r="D39" s="4"/>
      <c r="E39" s="4"/>
      <c r="L39" s="15" t="s">
        <v>218</v>
      </c>
      <c r="M39" s="98" t="s">
        <v>219</v>
      </c>
      <c r="N39" s="100" t="s">
        <v>220</v>
      </c>
      <c r="O39" s="97">
        <v>0.6</v>
      </c>
      <c r="P39" s="97" t="s">
        <v>306</v>
      </c>
      <c r="Q39" s="96"/>
      <c r="R39" s="97"/>
      <c r="S39" s="97"/>
    </row>
    <row r="40" spans="4:19" ht="66" x14ac:dyDescent="0.2">
      <c r="L40" s="15" t="s">
        <v>221</v>
      </c>
      <c r="M40" s="98" t="s">
        <v>222</v>
      </c>
      <c r="N40" s="100" t="s">
        <v>223</v>
      </c>
      <c r="O40" s="97">
        <v>0.01</v>
      </c>
      <c r="P40" s="97" t="s">
        <v>306</v>
      </c>
      <c r="Q40" s="96"/>
      <c r="R40" s="97"/>
      <c r="S40" s="97"/>
    </row>
    <row r="41" spans="4:19" ht="33" x14ac:dyDescent="0.2">
      <c r="L41" s="15" t="s">
        <v>224</v>
      </c>
      <c r="M41" s="98" t="s">
        <v>225</v>
      </c>
      <c r="N41" s="100" t="s">
        <v>226</v>
      </c>
      <c r="O41" s="97">
        <v>50</v>
      </c>
      <c r="P41" s="97" t="s">
        <v>306</v>
      </c>
      <c r="Q41" s="96"/>
      <c r="R41" s="97"/>
      <c r="S41" s="97"/>
    </row>
    <row r="42" spans="4:19" ht="16.5" x14ac:dyDescent="0.2">
      <c r="L42" s="15" t="s">
        <v>309</v>
      </c>
      <c r="M42" s="98" t="s">
        <v>227</v>
      </c>
      <c r="N42" s="100" t="s">
        <v>228</v>
      </c>
      <c r="O42" s="97">
        <v>0.52500000000000002</v>
      </c>
      <c r="P42" s="97" t="s">
        <v>306</v>
      </c>
      <c r="Q42" s="96"/>
      <c r="R42" s="97"/>
      <c r="S42" s="97"/>
    </row>
    <row r="43" spans="4:19" ht="49.5" x14ac:dyDescent="0.2">
      <c r="L43" s="15" t="s">
        <v>229</v>
      </c>
      <c r="M43" s="98" t="s">
        <v>288</v>
      </c>
      <c r="N43" s="100" t="s">
        <v>289</v>
      </c>
      <c r="O43" s="97">
        <v>1</v>
      </c>
      <c r="P43" s="97" t="s">
        <v>306</v>
      </c>
      <c r="Q43" s="96"/>
      <c r="R43" s="97"/>
      <c r="S43" s="97"/>
    </row>
    <row r="44" spans="4:19" ht="33" x14ac:dyDescent="0.2">
      <c r="L44" s="15" t="s">
        <v>232</v>
      </c>
      <c r="M44" s="98" t="s">
        <v>230</v>
      </c>
      <c r="N44" s="100" t="s">
        <v>231</v>
      </c>
      <c r="O44" s="97">
        <v>0.05</v>
      </c>
      <c r="P44" s="97" t="s">
        <v>306</v>
      </c>
      <c r="Q44" s="96"/>
      <c r="R44" s="97"/>
      <c r="S44" s="97"/>
    </row>
    <row r="45" spans="4:19" ht="44.25" customHeight="1" x14ac:dyDescent="0.2">
      <c r="L45" s="15" t="s">
        <v>235</v>
      </c>
      <c r="M45" s="98" t="s">
        <v>239</v>
      </c>
      <c r="N45" s="100" t="s">
        <v>240</v>
      </c>
      <c r="O45" s="97">
        <v>60</v>
      </c>
      <c r="P45" s="97" t="s">
        <v>306</v>
      </c>
      <c r="Q45" s="96"/>
      <c r="R45" s="97"/>
      <c r="S45" s="97"/>
    </row>
    <row r="46" spans="4:19" ht="26.25" customHeight="1" x14ac:dyDescent="0.2">
      <c r="D46" s="4"/>
      <c r="I46" s="47"/>
      <c r="L46" s="15" t="s">
        <v>238</v>
      </c>
      <c r="M46" s="98" t="s">
        <v>244</v>
      </c>
      <c r="N46" s="100" t="s">
        <v>245</v>
      </c>
      <c r="O46" s="97">
        <v>0.3</v>
      </c>
      <c r="P46" s="97" t="s">
        <v>306</v>
      </c>
      <c r="Q46" s="96"/>
      <c r="R46" s="97"/>
      <c r="S46" s="97"/>
    </row>
    <row r="47" spans="4:19" ht="26.25" customHeight="1" x14ac:dyDescent="0.2">
      <c r="L47" s="15" t="s">
        <v>241</v>
      </c>
      <c r="M47" s="98" t="s">
        <v>246</v>
      </c>
      <c r="N47" s="100" t="s">
        <v>247</v>
      </c>
      <c r="O47" s="97">
        <v>0.6</v>
      </c>
      <c r="P47" s="97" t="s">
        <v>306</v>
      </c>
      <c r="Q47" s="96"/>
      <c r="R47" s="97"/>
      <c r="S47" s="97"/>
    </row>
    <row r="48" spans="4:19" ht="25.5" customHeight="1" x14ac:dyDescent="0.2">
      <c r="L48" s="204" t="s">
        <v>248</v>
      </c>
      <c r="M48" s="205"/>
      <c r="N48" s="206"/>
      <c r="O48" s="122">
        <f>SUM(O11:O47)</f>
        <v>127.056</v>
      </c>
      <c r="P48" s="122"/>
      <c r="Q48" s="122"/>
      <c r="R48" s="122"/>
      <c r="S48" s="122"/>
    </row>
  </sheetData>
  <mergeCells count="39">
    <mergeCell ref="L48:N48"/>
    <mergeCell ref="Q27:Q28"/>
    <mergeCell ref="R27:R28"/>
    <mergeCell ref="S27:S28"/>
    <mergeCell ref="L27:L28"/>
    <mergeCell ref="M27:M28"/>
    <mergeCell ref="N27:N28"/>
    <mergeCell ref="O27:O28"/>
    <mergeCell ref="P27:P28"/>
    <mergeCell ref="S13:S14"/>
    <mergeCell ref="A15:C15"/>
    <mergeCell ref="L15:L16"/>
    <mergeCell ref="M15:M16"/>
    <mergeCell ref="N15:N16"/>
    <mergeCell ref="O15:O16"/>
    <mergeCell ref="P15:P16"/>
    <mergeCell ref="Q15:Q16"/>
    <mergeCell ref="R15:R16"/>
    <mergeCell ref="S15:S16"/>
    <mergeCell ref="L13:L14"/>
    <mergeCell ref="M13:M14"/>
    <mergeCell ref="N13:N14"/>
    <mergeCell ref="O13:O14"/>
    <mergeCell ref="F3:G3"/>
    <mergeCell ref="Q13:Q14"/>
    <mergeCell ref="Q3:R3"/>
    <mergeCell ref="A5:H6"/>
    <mergeCell ref="L5:S6"/>
    <mergeCell ref="A7:A10"/>
    <mergeCell ref="B7:B10"/>
    <mergeCell ref="C7:C10"/>
    <mergeCell ref="F7:G8"/>
    <mergeCell ref="H7:H10"/>
    <mergeCell ref="L7:L10"/>
    <mergeCell ref="M7:M10"/>
    <mergeCell ref="N7:N10"/>
    <mergeCell ref="Q7:R8"/>
    <mergeCell ref="S7:S10"/>
    <mergeCell ref="R13:R14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7:R22"/>
  <sheetViews>
    <sheetView topLeftCell="B7" zoomScale="90" zoomScaleNormal="90" workbookViewId="0">
      <selection activeCell="P7" sqref="P7:R7"/>
    </sheetView>
  </sheetViews>
  <sheetFormatPr defaultRowHeight="12.75" x14ac:dyDescent="0.2"/>
  <cols>
    <col min="2" max="2" width="5.5703125" customWidth="1"/>
    <col min="3" max="3" width="13.140625" customWidth="1"/>
    <col min="4" max="4" width="23" customWidth="1"/>
    <col min="5" max="5" width="15.7109375" customWidth="1"/>
    <col min="6" max="6" width="9.85546875" customWidth="1"/>
    <col min="7" max="7" width="11.85546875" customWidth="1"/>
    <col min="8" max="8" width="10.85546875" customWidth="1"/>
    <col min="9" max="9" width="11.85546875" customWidth="1"/>
    <col min="11" max="11" width="5.5703125" customWidth="1"/>
    <col min="12" max="12" width="13.140625" customWidth="1"/>
    <col min="13" max="13" width="23" customWidth="1"/>
    <col min="14" max="14" width="15.7109375" customWidth="1"/>
    <col min="15" max="15" width="9.85546875" customWidth="1"/>
    <col min="16" max="16" width="12.140625" customWidth="1"/>
    <col min="17" max="17" width="11.140625" customWidth="1"/>
    <col min="18" max="18" width="11.85546875" customWidth="1"/>
  </cols>
  <sheetData>
    <row r="7" spans="2:18" ht="16.5" x14ac:dyDescent="0.3">
      <c r="B7" s="5"/>
      <c r="C7" s="5"/>
      <c r="D7" s="5"/>
      <c r="E7" s="5"/>
      <c r="F7" s="5"/>
      <c r="G7" s="240" t="s">
        <v>389</v>
      </c>
      <c r="H7" s="240"/>
      <c r="I7" s="240"/>
      <c r="K7" s="5"/>
      <c r="L7" s="5"/>
      <c r="M7" s="5"/>
      <c r="N7" s="5"/>
      <c r="O7" s="5"/>
      <c r="P7" s="240" t="s">
        <v>398</v>
      </c>
      <c r="Q7" s="240"/>
      <c r="R7" s="240"/>
    </row>
    <row r="8" spans="2:18" ht="9.75" customHeight="1" thickBot="1" x14ac:dyDescent="0.35">
      <c r="B8" s="5"/>
      <c r="C8" s="5"/>
      <c r="D8" s="5"/>
      <c r="E8" s="5"/>
      <c r="F8" s="5"/>
      <c r="G8" s="6"/>
      <c r="H8" s="6"/>
      <c r="I8" s="6"/>
      <c r="K8" s="5"/>
      <c r="L8" s="5"/>
      <c r="M8" s="5"/>
      <c r="N8" s="5"/>
      <c r="O8" s="5"/>
      <c r="P8" s="65"/>
      <c r="Q8" s="65"/>
      <c r="R8" s="65"/>
    </row>
    <row r="9" spans="2:18" ht="12.75" customHeight="1" x14ac:dyDescent="0.2">
      <c r="B9" s="232" t="s">
        <v>374</v>
      </c>
      <c r="C9" s="232"/>
      <c r="D9" s="232"/>
      <c r="E9" s="232"/>
      <c r="F9" s="232"/>
      <c r="G9" s="232"/>
      <c r="H9" s="232"/>
      <c r="I9" s="232"/>
      <c r="K9" s="167" t="s">
        <v>375</v>
      </c>
      <c r="L9" s="168"/>
      <c r="M9" s="168"/>
      <c r="N9" s="168"/>
      <c r="O9" s="168"/>
      <c r="P9" s="168"/>
      <c r="Q9" s="168"/>
      <c r="R9" s="169"/>
    </row>
    <row r="10" spans="2:18" ht="24.75" customHeight="1" thickBot="1" x14ac:dyDescent="0.25">
      <c r="B10" s="233"/>
      <c r="C10" s="233"/>
      <c r="D10" s="233"/>
      <c r="E10" s="233"/>
      <c r="F10" s="233"/>
      <c r="G10" s="233"/>
      <c r="H10" s="233"/>
      <c r="I10" s="233"/>
      <c r="K10" s="241"/>
      <c r="L10" s="242"/>
      <c r="M10" s="242"/>
      <c r="N10" s="242"/>
      <c r="O10" s="242"/>
      <c r="P10" s="242"/>
      <c r="Q10" s="242"/>
      <c r="R10" s="243"/>
    </row>
    <row r="11" spans="2:18" ht="12.75" customHeight="1" x14ac:dyDescent="0.2">
      <c r="B11" s="234" t="s">
        <v>270</v>
      </c>
      <c r="C11" s="234" t="s">
        <v>140</v>
      </c>
      <c r="D11" s="234" t="s">
        <v>141</v>
      </c>
      <c r="E11" s="228" t="s">
        <v>262</v>
      </c>
      <c r="F11" s="228" t="s">
        <v>305</v>
      </c>
      <c r="G11" s="236" t="s">
        <v>142</v>
      </c>
      <c r="H11" s="237"/>
      <c r="I11" s="228" t="s">
        <v>100</v>
      </c>
      <c r="K11" s="235" t="s">
        <v>270</v>
      </c>
      <c r="L11" s="235" t="s">
        <v>140</v>
      </c>
      <c r="M11" s="235" t="s">
        <v>141</v>
      </c>
      <c r="N11" s="185" t="s">
        <v>262</v>
      </c>
      <c r="O11" s="185" t="s">
        <v>305</v>
      </c>
      <c r="P11" s="244" t="s">
        <v>142</v>
      </c>
      <c r="Q11" s="245"/>
      <c r="R11" s="185" t="s">
        <v>100</v>
      </c>
    </row>
    <row r="12" spans="2:18" ht="35.25" customHeight="1" x14ac:dyDescent="0.2">
      <c r="B12" s="235"/>
      <c r="C12" s="235"/>
      <c r="D12" s="235"/>
      <c r="E12" s="229"/>
      <c r="F12" s="185"/>
      <c r="G12" s="238"/>
      <c r="H12" s="239"/>
      <c r="I12" s="185"/>
      <c r="K12" s="235"/>
      <c r="L12" s="235"/>
      <c r="M12" s="235"/>
      <c r="N12" s="229"/>
      <c r="O12" s="185"/>
      <c r="P12" s="238"/>
      <c r="Q12" s="239"/>
      <c r="R12" s="185"/>
    </row>
    <row r="13" spans="2:18" ht="38.25" x14ac:dyDescent="0.2">
      <c r="B13" s="235"/>
      <c r="C13" s="235"/>
      <c r="D13" s="235"/>
      <c r="E13" s="229"/>
      <c r="F13" s="185"/>
      <c r="G13" s="23" t="s">
        <v>143</v>
      </c>
      <c r="H13" s="23" t="s">
        <v>144</v>
      </c>
      <c r="I13" s="185"/>
      <c r="K13" s="235"/>
      <c r="L13" s="235"/>
      <c r="M13" s="235"/>
      <c r="N13" s="229"/>
      <c r="O13" s="185"/>
      <c r="P13" s="62" t="s">
        <v>143</v>
      </c>
      <c r="Q13" s="62" t="s">
        <v>144</v>
      </c>
      <c r="R13" s="185"/>
    </row>
    <row r="14" spans="2:18" ht="12.75" customHeight="1" x14ac:dyDescent="0.2">
      <c r="B14" s="181"/>
      <c r="C14" s="181"/>
      <c r="D14" s="181"/>
      <c r="E14" s="230"/>
      <c r="F14" s="183"/>
      <c r="G14" s="9" t="s">
        <v>145</v>
      </c>
      <c r="H14" s="9" t="s">
        <v>145</v>
      </c>
      <c r="I14" s="183"/>
      <c r="K14" s="181"/>
      <c r="L14" s="181"/>
      <c r="M14" s="181"/>
      <c r="N14" s="230"/>
      <c r="O14" s="183"/>
      <c r="P14" s="64" t="s">
        <v>145</v>
      </c>
      <c r="Q14" s="64" t="s">
        <v>145</v>
      </c>
      <c r="R14" s="183"/>
    </row>
    <row r="15" spans="2:18" ht="69.75" customHeight="1" x14ac:dyDescent="0.2">
      <c r="B15" s="15">
        <v>1</v>
      </c>
      <c r="C15" s="78" t="s">
        <v>176</v>
      </c>
      <c r="D15" s="12" t="s">
        <v>177</v>
      </c>
      <c r="E15" s="13">
        <v>154.84</v>
      </c>
      <c r="F15" s="54" t="s">
        <v>307</v>
      </c>
      <c r="G15" s="11"/>
      <c r="H15" s="13"/>
      <c r="I15" s="13"/>
      <c r="K15" s="15">
        <v>1</v>
      </c>
      <c r="L15" s="67" t="s">
        <v>176</v>
      </c>
      <c r="M15" s="68" t="s">
        <v>177</v>
      </c>
      <c r="N15" s="69">
        <v>18</v>
      </c>
      <c r="O15" s="69" t="s">
        <v>307</v>
      </c>
      <c r="P15" s="70"/>
      <c r="Q15" s="69"/>
      <c r="R15" s="69"/>
    </row>
    <row r="16" spans="2:18" ht="69" customHeight="1" x14ac:dyDescent="0.2">
      <c r="B16" s="15">
        <v>2</v>
      </c>
      <c r="C16" s="26" t="s">
        <v>242</v>
      </c>
      <c r="D16" s="27" t="s">
        <v>243</v>
      </c>
      <c r="E16" s="28">
        <v>9</v>
      </c>
      <c r="F16" s="54" t="s">
        <v>307</v>
      </c>
      <c r="G16" s="29"/>
      <c r="H16" s="28"/>
      <c r="I16" s="28"/>
      <c r="K16" s="15">
        <v>2</v>
      </c>
      <c r="L16" s="67" t="s">
        <v>181</v>
      </c>
      <c r="M16" s="68" t="s">
        <v>182</v>
      </c>
      <c r="N16" s="69">
        <v>0.1</v>
      </c>
      <c r="O16" s="69" t="s">
        <v>306</v>
      </c>
      <c r="P16" s="70"/>
      <c r="Q16" s="69"/>
      <c r="R16" s="69"/>
    </row>
    <row r="17" spans="2:18" ht="151.5" customHeight="1" x14ac:dyDescent="0.2">
      <c r="B17" s="128">
        <v>3</v>
      </c>
      <c r="C17" s="79" t="s">
        <v>284</v>
      </c>
      <c r="D17" s="80" t="s">
        <v>285</v>
      </c>
      <c r="E17" s="81">
        <v>0.2</v>
      </c>
      <c r="F17" s="81" t="s">
        <v>306</v>
      </c>
      <c r="G17" s="82"/>
      <c r="H17" s="81"/>
      <c r="I17" s="81"/>
      <c r="K17" s="15">
        <v>3</v>
      </c>
      <c r="L17" s="67" t="s">
        <v>187</v>
      </c>
      <c r="M17" s="68" t="s">
        <v>188</v>
      </c>
      <c r="N17" s="69">
        <v>0.5</v>
      </c>
      <c r="O17" s="69" t="s">
        <v>306</v>
      </c>
      <c r="P17" s="70"/>
      <c r="Q17" s="69"/>
      <c r="R17" s="69"/>
    </row>
    <row r="18" spans="2:18" ht="36" customHeight="1" x14ac:dyDescent="0.2">
      <c r="B18" s="231" t="s">
        <v>248</v>
      </c>
      <c r="C18" s="231"/>
      <c r="D18" s="231"/>
      <c r="E18" s="44">
        <f>SUM(E15:E17)</f>
        <v>164.04</v>
      </c>
      <c r="F18" s="44"/>
      <c r="G18" s="45"/>
      <c r="H18" s="44"/>
      <c r="I18" s="44"/>
      <c r="K18" s="15">
        <v>4</v>
      </c>
      <c r="L18" s="67" t="s">
        <v>193</v>
      </c>
      <c r="M18" s="68" t="s">
        <v>194</v>
      </c>
      <c r="N18" s="69">
        <v>0.3</v>
      </c>
      <c r="O18" s="69" t="s">
        <v>306</v>
      </c>
      <c r="P18" s="70"/>
      <c r="Q18" s="69"/>
      <c r="R18" s="69"/>
    </row>
    <row r="19" spans="2:18" ht="78.75" customHeight="1" x14ac:dyDescent="0.2">
      <c r="B19" s="84"/>
      <c r="C19" s="85"/>
      <c r="D19" s="86"/>
      <c r="E19" s="87"/>
      <c r="F19" s="87"/>
      <c r="G19" s="88"/>
      <c r="H19" s="87"/>
      <c r="I19" s="87"/>
      <c r="K19" s="15">
        <v>5</v>
      </c>
      <c r="L19" s="67" t="s">
        <v>196</v>
      </c>
      <c r="M19" s="68" t="s">
        <v>197</v>
      </c>
      <c r="N19" s="69">
        <v>0.2</v>
      </c>
      <c r="O19" s="69" t="s">
        <v>306</v>
      </c>
      <c r="P19" s="70"/>
      <c r="Q19" s="69"/>
      <c r="R19" s="69"/>
    </row>
    <row r="20" spans="2:18" ht="78.75" customHeight="1" x14ac:dyDescent="0.2">
      <c r="B20" s="84"/>
      <c r="C20" s="83"/>
      <c r="D20" s="83"/>
      <c r="E20" s="83"/>
      <c r="F20" s="83"/>
      <c r="G20" s="83"/>
      <c r="H20" s="83"/>
      <c r="I20" s="83"/>
      <c r="K20" s="15">
        <v>6</v>
      </c>
      <c r="L20" s="67" t="s">
        <v>242</v>
      </c>
      <c r="M20" s="68" t="s">
        <v>243</v>
      </c>
      <c r="N20" s="69">
        <v>9</v>
      </c>
      <c r="O20" s="69" t="s">
        <v>307</v>
      </c>
      <c r="P20" s="70"/>
      <c r="Q20" s="69"/>
      <c r="R20" s="69"/>
    </row>
    <row r="21" spans="2:18" ht="46.5" customHeight="1" x14ac:dyDescent="0.2">
      <c r="B21" s="84"/>
      <c r="C21" s="83"/>
      <c r="D21" s="83"/>
      <c r="E21" s="83"/>
      <c r="F21" s="83"/>
      <c r="G21" s="83"/>
      <c r="H21" s="83"/>
      <c r="I21" s="83"/>
      <c r="K21" s="15">
        <v>7</v>
      </c>
      <c r="L21" s="67" t="s">
        <v>284</v>
      </c>
      <c r="M21" s="68" t="s">
        <v>285</v>
      </c>
      <c r="N21" s="69">
        <v>0.2</v>
      </c>
      <c r="O21" s="69" t="s">
        <v>306</v>
      </c>
      <c r="P21" s="70"/>
      <c r="Q21" s="69"/>
      <c r="R21" s="69"/>
    </row>
    <row r="22" spans="2:18" ht="26.25" customHeight="1" x14ac:dyDescent="0.2">
      <c r="K22" s="207" t="s">
        <v>248</v>
      </c>
      <c r="L22" s="208"/>
      <c r="M22" s="209"/>
      <c r="N22" s="44">
        <f>SUM(N15:N21)</f>
        <v>28.3</v>
      </c>
      <c r="O22" s="44"/>
      <c r="P22" s="45"/>
      <c r="Q22" s="44"/>
      <c r="R22" s="44"/>
    </row>
  </sheetData>
  <mergeCells count="20">
    <mergeCell ref="K22:M22"/>
    <mergeCell ref="P7:R7"/>
    <mergeCell ref="G7:I7"/>
    <mergeCell ref="K9:R10"/>
    <mergeCell ref="K11:K14"/>
    <mergeCell ref="L11:L14"/>
    <mergeCell ref="M11:M14"/>
    <mergeCell ref="N11:N14"/>
    <mergeCell ref="O11:O14"/>
    <mergeCell ref="P11:Q12"/>
    <mergeCell ref="R11:R14"/>
    <mergeCell ref="E11:E14"/>
    <mergeCell ref="B18:D18"/>
    <mergeCell ref="B9:I10"/>
    <mergeCell ref="B11:B14"/>
    <mergeCell ref="C11:C14"/>
    <mergeCell ref="D11:D14"/>
    <mergeCell ref="G11:H12"/>
    <mergeCell ref="I11:I14"/>
    <mergeCell ref="F11:F14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22"/>
  <sheetViews>
    <sheetView topLeftCell="D1" workbookViewId="0">
      <selection activeCell="O7" sqref="O7:Q7"/>
    </sheetView>
  </sheetViews>
  <sheetFormatPr defaultRowHeight="12.75" x14ac:dyDescent="0.2"/>
  <cols>
    <col min="1" max="1" width="5.5703125" customWidth="1"/>
    <col min="2" max="2" width="13.140625" customWidth="1"/>
    <col min="3" max="3" width="23" customWidth="1"/>
    <col min="4" max="4" width="15.7109375" customWidth="1"/>
    <col min="5" max="5" width="9.85546875" customWidth="1"/>
    <col min="6" max="6" width="12" customWidth="1"/>
    <col min="7" max="7" width="11.7109375" customWidth="1"/>
    <col min="8" max="8" width="11.85546875" customWidth="1"/>
    <col min="10" max="10" width="5.5703125" customWidth="1"/>
    <col min="11" max="11" width="13.140625" customWidth="1"/>
    <col min="12" max="12" width="23" customWidth="1"/>
    <col min="13" max="13" width="15.7109375" customWidth="1"/>
    <col min="14" max="14" width="9.85546875" customWidth="1"/>
    <col min="15" max="15" width="12.140625" customWidth="1"/>
    <col min="16" max="16" width="11.7109375" customWidth="1"/>
    <col min="17" max="17" width="11.85546875" customWidth="1"/>
  </cols>
  <sheetData>
    <row r="7" spans="1:17" ht="16.5" x14ac:dyDescent="0.3">
      <c r="A7" s="5"/>
      <c r="B7" s="5"/>
      <c r="C7" s="5"/>
      <c r="D7" s="5"/>
      <c r="E7" s="5"/>
      <c r="F7" s="240" t="s">
        <v>390</v>
      </c>
      <c r="G7" s="240"/>
      <c r="H7" s="240"/>
      <c r="J7" s="5"/>
      <c r="K7" s="5"/>
      <c r="L7" s="5"/>
      <c r="M7" s="5"/>
      <c r="N7" s="5"/>
      <c r="O7" s="240" t="s">
        <v>399</v>
      </c>
      <c r="P7" s="240"/>
      <c r="Q7" s="240"/>
    </row>
    <row r="8" spans="1:17" ht="17.25" thickBot="1" x14ac:dyDescent="0.35">
      <c r="A8" s="5"/>
      <c r="B8" s="5"/>
      <c r="C8" s="5"/>
      <c r="D8" s="5"/>
      <c r="E8" s="5"/>
      <c r="F8" s="103"/>
      <c r="G8" s="103"/>
      <c r="H8" s="103"/>
      <c r="J8" s="5"/>
      <c r="K8" s="5"/>
      <c r="L8" s="5"/>
      <c r="M8" s="5"/>
      <c r="N8" s="5"/>
      <c r="O8" s="103"/>
      <c r="P8" s="103"/>
      <c r="Q8" s="103"/>
    </row>
    <row r="9" spans="1:17" x14ac:dyDescent="0.2">
      <c r="A9" s="175" t="s">
        <v>376</v>
      </c>
      <c r="B9" s="246"/>
      <c r="C9" s="246"/>
      <c r="D9" s="246"/>
      <c r="E9" s="246"/>
      <c r="F9" s="246"/>
      <c r="G9" s="246"/>
      <c r="H9" s="247"/>
      <c r="J9" s="167" t="s">
        <v>367</v>
      </c>
      <c r="K9" s="168"/>
      <c r="L9" s="168"/>
      <c r="M9" s="168"/>
      <c r="N9" s="168"/>
      <c r="O9" s="168"/>
      <c r="P9" s="168"/>
      <c r="Q9" s="169"/>
    </row>
    <row r="10" spans="1:17" ht="24" customHeight="1" thickBot="1" x14ac:dyDescent="0.25">
      <c r="A10" s="248"/>
      <c r="B10" s="249"/>
      <c r="C10" s="249"/>
      <c r="D10" s="249"/>
      <c r="E10" s="249"/>
      <c r="F10" s="249"/>
      <c r="G10" s="249"/>
      <c r="H10" s="250"/>
      <c r="J10" s="241"/>
      <c r="K10" s="242"/>
      <c r="L10" s="242"/>
      <c r="M10" s="242"/>
      <c r="N10" s="242"/>
      <c r="O10" s="242"/>
      <c r="P10" s="242"/>
      <c r="Q10" s="243"/>
    </row>
    <row r="11" spans="1:17" x14ac:dyDescent="0.2">
      <c r="A11" s="235" t="s">
        <v>270</v>
      </c>
      <c r="B11" s="235" t="s">
        <v>140</v>
      </c>
      <c r="C11" s="235" t="s">
        <v>141</v>
      </c>
      <c r="D11" s="185" t="s">
        <v>262</v>
      </c>
      <c r="E11" s="185" t="s">
        <v>305</v>
      </c>
      <c r="F11" s="244" t="s">
        <v>142</v>
      </c>
      <c r="G11" s="245"/>
      <c r="H11" s="185" t="s">
        <v>100</v>
      </c>
      <c r="J11" s="235" t="s">
        <v>270</v>
      </c>
      <c r="K11" s="235" t="s">
        <v>140</v>
      </c>
      <c r="L11" s="235" t="s">
        <v>141</v>
      </c>
      <c r="M11" s="185" t="s">
        <v>262</v>
      </c>
      <c r="N11" s="185" t="s">
        <v>305</v>
      </c>
      <c r="O11" s="251" t="s">
        <v>142</v>
      </c>
      <c r="P11" s="252"/>
      <c r="Q11" s="185" t="s">
        <v>100</v>
      </c>
    </row>
    <row r="12" spans="1:17" x14ac:dyDescent="0.2">
      <c r="A12" s="235"/>
      <c r="B12" s="235"/>
      <c r="C12" s="235"/>
      <c r="D12" s="229"/>
      <c r="E12" s="185"/>
      <c r="F12" s="238"/>
      <c r="G12" s="239"/>
      <c r="H12" s="185"/>
      <c r="J12" s="235"/>
      <c r="K12" s="235"/>
      <c r="L12" s="235"/>
      <c r="M12" s="229"/>
      <c r="N12" s="185"/>
      <c r="O12" s="253"/>
      <c r="P12" s="254"/>
      <c r="Q12" s="185"/>
    </row>
    <row r="13" spans="1:17" ht="38.25" x14ac:dyDescent="0.2">
      <c r="A13" s="235"/>
      <c r="B13" s="235"/>
      <c r="C13" s="235"/>
      <c r="D13" s="229"/>
      <c r="E13" s="185"/>
      <c r="F13" s="101" t="s">
        <v>143</v>
      </c>
      <c r="G13" s="101" t="s">
        <v>144</v>
      </c>
      <c r="H13" s="185"/>
      <c r="J13" s="235"/>
      <c r="K13" s="235"/>
      <c r="L13" s="235"/>
      <c r="M13" s="229"/>
      <c r="N13" s="185"/>
      <c r="O13" s="101" t="s">
        <v>143</v>
      </c>
      <c r="P13" s="101" t="s">
        <v>144</v>
      </c>
      <c r="Q13" s="185"/>
    </row>
    <row r="14" spans="1:17" x14ac:dyDescent="0.2">
      <c r="A14" s="181"/>
      <c r="B14" s="181"/>
      <c r="C14" s="181"/>
      <c r="D14" s="230"/>
      <c r="E14" s="183"/>
      <c r="F14" s="102" t="s">
        <v>145</v>
      </c>
      <c r="G14" s="102" t="s">
        <v>145</v>
      </c>
      <c r="H14" s="183"/>
      <c r="J14" s="181"/>
      <c r="K14" s="181"/>
      <c r="L14" s="181"/>
      <c r="M14" s="230"/>
      <c r="N14" s="183"/>
      <c r="O14" s="102" t="s">
        <v>145</v>
      </c>
      <c r="P14" s="102" t="s">
        <v>145</v>
      </c>
      <c r="Q14" s="183"/>
    </row>
    <row r="15" spans="1:17" ht="66" x14ac:dyDescent="0.2">
      <c r="A15" s="15">
        <v>1</v>
      </c>
      <c r="B15" s="113" t="s">
        <v>176</v>
      </c>
      <c r="C15" s="100" t="s">
        <v>177</v>
      </c>
      <c r="D15" s="97">
        <v>154.84</v>
      </c>
      <c r="E15" s="97" t="s">
        <v>307</v>
      </c>
      <c r="F15" s="96"/>
      <c r="G15" s="97"/>
      <c r="H15" s="97"/>
      <c r="J15" s="15">
        <v>1</v>
      </c>
      <c r="K15" s="113" t="s">
        <v>176</v>
      </c>
      <c r="L15" s="100" t="s">
        <v>177</v>
      </c>
      <c r="M15" s="97">
        <v>18</v>
      </c>
      <c r="N15" s="97" t="s">
        <v>307</v>
      </c>
      <c r="O15" s="96"/>
      <c r="P15" s="97"/>
      <c r="Q15" s="97"/>
    </row>
    <row r="16" spans="1:17" ht="82.5" x14ac:dyDescent="0.2">
      <c r="A16" s="15">
        <v>2</v>
      </c>
      <c r="B16" s="113" t="s">
        <v>242</v>
      </c>
      <c r="C16" s="100" t="s">
        <v>243</v>
      </c>
      <c r="D16" s="97">
        <v>9</v>
      </c>
      <c r="E16" s="97" t="s">
        <v>307</v>
      </c>
      <c r="F16" s="96"/>
      <c r="G16" s="97"/>
      <c r="H16" s="97"/>
      <c r="J16" s="15">
        <v>2</v>
      </c>
      <c r="K16" s="113" t="s">
        <v>181</v>
      </c>
      <c r="L16" s="100" t="s">
        <v>182</v>
      </c>
      <c r="M16" s="97">
        <v>0.1</v>
      </c>
      <c r="N16" s="97" t="s">
        <v>306</v>
      </c>
      <c r="O16" s="96"/>
      <c r="P16" s="97"/>
      <c r="Q16" s="97"/>
    </row>
    <row r="17" spans="1:17" ht="148.5" x14ac:dyDescent="0.2">
      <c r="A17" s="128">
        <v>3</v>
      </c>
      <c r="B17" s="129" t="s">
        <v>284</v>
      </c>
      <c r="C17" s="80" t="s">
        <v>285</v>
      </c>
      <c r="D17" s="81">
        <v>0.2</v>
      </c>
      <c r="E17" s="81" t="s">
        <v>306</v>
      </c>
      <c r="F17" s="82"/>
      <c r="G17" s="81"/>
      <c r="H17" s="81"/>
      <c r="J17" s="15">
        <v>3</v>
      </c>
      <c r="K17" s="113" t="s">
        <v>187</v>
      </c>
      <c r="L17" s="100" t="s">
        <v>188</v>
      </c>
      <c r="M17" s="97">
        <v>0.5</v>
      </c>
      <c r="N17" s="97" t="s">
        <v>306</v>
      </c>
      <c r="O17" s="96"/>
      <c r="P17" s="97"/>
      <c r="Q17" s="97"/>
    </row>
    <row r="18" spans="1:17" ht="36" customHeight="1" x14ac:dyDescent="0.2">
      <c r="A18" s="231" t="s">
        <v>248</v>
      </c>
      <c r="B18" s="231"/>
      <c r="C18" s="231"/>
      <c r="D18" s="44">
        <f>SUM(D15:D17)</f>
        <v>164.04</v>
      </c>
      <c r="E18" s="44"/>
      <c r="F18" s="45"/>
      <c r="G18" s="44"/>
      <c r="H18" s="44"/>
      <c r="J18" s="15">
        <v>4</v>
      </c>
      <c r="K18" s="113" t="s">
        <v>193</v>
      </c>
      <c r="L18" s="100" t="s">
        <v>194</v>
      </c>
      <c r="M18" s="97">
        <v>0.3</v>
      </c>
      <c r="N18" s="97" t="s">
        <v>306</v>
      </c>
      <c r="O18" s="96"/>
      <c r="P18" s="97"/>
      <c r="Q18" s="97"/>
    </row>
    <row r="19" spans="1:17" ht="82.5" x14ac:dyDescent="0.2">
      <c r="A19" s="84"/>
      <c r="B19" s="85"/>
      <c r="C19" s="86"/>
      <c r="D19" s="87"/>
      <c r="E19" s="87"/>
      <c r="F19" s="88"/>
      <c r="G19" s="87"/>
      <c r="H19" s="87"/>
      <c r="J19" s="15">
        <v>5</v>
      </c>
      <c r="K19" s="113" t="s">
        <v>196</v>
      </c>
      <c r="L19" s="100" t="s">
        <v>197</v>
      </c>
      <c r="M19" s="97">
        <v>0.2</v>
      </c>
      <c r="N19" s="97" t="s">
        <v>306</v>
      </c>
      <c r="O19" s="96"/>
      <c r="P19" s="97"/>
      <c r="Q19" s="97"/>
    </row>
    <row r="20" spans="1:17" ht="82.5" x14ac:dyDescent="0.2">
      <c r="A20" s="84"/>
      <c r="B20" s="83"/>
      <c r="C20" s="83"/>
      <c r="D20" s="83"/>
      <c r="E20" s="83"/>
      <c r="F20" s="83"/>
      <c r="G20" s="83"/>
      <c r="H20" s="83"/>
      <c r="J20" s="15">
        <v>6</v>
      </c>
      <c r="K20" s="113" t="s">
        <v>242</v>
      </c>
      <c r="L20" s="100" t="s">
        <v>243</v>
      </c>
      <c r="M20" s="97">
        <v>9</v>
      </c>
      <c r="N20" s="97" t="s">
        <v>307</v>
      </c>
      <c r="O20" s="96"/>
      <c r="P20" s="97"/>
      <c r="Q20" s="97"/>
    </row>
    <row r="21" spans="1:17" ht="33" x14ac:dyDescent="0.2">
      <c r="A21" s="84"/>
      <c r="B21" s="83"/>
      <c r="C21" s="83"/>
      <c r="D21" s="83"/>
      <c r="E21" s="83"/>
      <c r="F21" s="83"/>
      <c r="G21" s="83"/>
      <c r="H21" s="83"/>
      <c r="J21" s="15">
        <v>7</v>
      </c>
      <c r="K21" s="113" t="s">
        <v>284</v>
      </c>
      <c r="L21" s="100" t="s">
        <v>285</v>
      </c>
      <c r="M21" s="97">
        <v>0.2</v>
      </c>
      <c r="N21" s="97" t="s">
        <v>306</v>
      </c>
      <c r="O21" s="96"/>
      <c r="P21" s="97"/>
      <c r="Q21" s="97"/>
    </row>
    <row r="22" spans="1:17" ht="40.5" customHeight="1" x14ac:dyDescent="0.2">
      <c r="J22" s="207" t="s">
        <v>248</v>
      </c>
      <c r="K22" s="208"/>
      <c r="L22" s="209"/>
      <c r="M22" s="44">
        <f>SUM(M15:M21)</f>
        <v>28.3</v>
      </c>
      <c r="N22" s="44"/>
      <c r="O22" s="45"/>
      <c r="P22" s="44"/>
      <c r="Q22" s="44"/>
    </row>
  </sheetData>
  <mergeCells count="20">
    <mergeCell ref="A18:C18"/>
    <mergeCell ref="J22:L22"/>
    <mergeCell ref="H11:H14"/>
    <mergeCell ref="J11:J14"/>
    <mergeCell ref="K11:K14"/>
    <mergeCell ref="L11:L14"/>
    <mergeCell ref="F7:H7"/>
    <mergeCell ref="O7:Q7"/>
    <mergeCell ref="A9:H10"/>
    <mergeCell ref="J9:Q10"/>
    <mergeCell ref="A11:A14"/>
    <mergeCell ref="B11:B14"/>
    <mergeCell ref="C11:C14"/>
    <mergeCell ref="D11:D14"/>
    <mergeCell ref="E11:E14"/>
    <mergeCell ref="F11:G12"/>
    <mergeCell ref="O11:P12"/>
    <mergeCell ref="Q11:Q14"/>
    <mergeCell ref="M11:M14"/>
    <mergeCell ref="N11:N14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4:S19"/>
  <sheetViews>
    <sheetView zoomScale="70" zoomScaleNormal="70" workbookViewId="0">
      <selection activeCell="I4" sqref="I4"/>
    </sheetView>
  </sheetViews>
  <sheetFormatPr defaultRowHeight="12.75" x14ac:dyDescent="0.2"/>
  <cols>
    <col min="2" max="2" width="5.5703125" customWidth="1"/>
    <col min="3" max="3" width="13.140625" customWidth="1"/>
    <col min="4" max="4" width="23" customWidth="1"/>
    <col min="5" max="5" width="15.7109375" customWidth="1"/>
    <col min="6" max="6" width="9.85546875" customWidth="1"/>
    <col min="7" max="7" width="14.85546875" customWidth="1"/>
    <col min="8" max="8" width="14.140625" customWidth="1"/>
    <col min="9" max="9" width="11.85546875" customWidth="1"/>
    <col min="17" max="17" width="11.85546875" customWidth="1"/>
    <col min="18" max="18" width="12" customWidth="1"/>
  </cols>
  <sheetData>
    <row r="4" spans="2:19" ht="16.5" x14ac:dyDescent="0.3">
      <c r="B4" s="5"/>
      <c r="C4" s="5"/>
      <c r="D4" s="5"/>
      <c r="E4" s="5"/>
      <c r="F4" s="5"/>
      <c r="G4" s="174"/>
      <c r="H4" s="174"/>
      <c r="I4" s="137" t="s">
        <v>402</v>
      </c>
      <c r="R4" s="161" t="s">
        <v>391</v>
      </c>
      <c r="S4" s="255"/>
    </row>
    <row r="5" spans="2:19" ht="1.5" customHeight="1" thickBot="1" x14ac:dyDescent="0.35">
      <c r="B5" s="5"/>
      <c r="C5" s="5"/>
      <c r="D5" s="5"/>
      <c r="E5" s="5"/>
      <c r="F5" s="5"/>
      <c r="G5" s="6"/>
      <c r="H5" s="6"/>
      <c r="I5" s="6"/>
    </row>
    <row r="6" spans="2:19" ht="13.5" thickBot="1" x14ac:dyDescent="0.25">
      <c r="B6" s="175" t="s">
        <v>378</v>
      </c>
      <c r="C6" s="246"/>
      <c r="D6" s="246"/>
      <c r="E6" s="246"/>
      <c r="F6" s="246"/>
      <c r="G6" s="246"/>
      <c r="H6" s="246"/>
      <c r="I6" s="247"/>
    </row>
    <row r="7" spans="2:19" ht="36.75" customHeight="1" thickBot="1" x14ac:dyDescent="0.25">
      <c r="B7" s="248"/>
      <c r="C7" s="249"/>
      <c r="D7" s="249"/>
      <c r="E7" s="249"/>
      <c r="F7" s="249"/>
      <c r="G7" s="249"/>
      <c r="H7" s="249"/>
      <c r="I7" s="250"/>
      <c r="L7" s="175" t="s">
        <v>377</v>
      </c>
      <c r="M7" s="246"/>
      <c r="N7" s="246"/>
      <c r="O7" s="246"/>
      <c r="P7" s="246"/>
      <c r="Q7" s="246"/>
      <c r="R7" s="246"/>
      <c r="S7" s="247"/>
    </row>
    <row r="8" spans="2:19" ht="13.5" thickBot="1" x14ac:dyDescent="0.25">
      <c r="B8" s="235" t="s">
        <v>270</v>
      </c>
      <c r="C8" s="235" t="s">
        <v>140</v>
      </c>
      <c r="D8" s="235" t="s">
        <v>141</v>
      </c>
      <c r="E8" s="185" t="s">
        <v>262</v>
      </c>
      <c r="F8" s="185" t="s">
        <v>305</v>
      </c>
      <c r="G8" s="244" t="s">
        <v>142</v>
      </c>
      <c r="H8" s="245"/>
      <c r="I8" s="185" t="s">
        <v>100</v>
      </c>
      <c r="L8" s="248"/>
      <c r="M8" s="249"/>
      <c r="N8" s="249"/>
      <c r="O8" s="249"/>
      <c r="P8" s="249"/>
      <c r="Q8" s="249"/>
      <c r="R8" s="249"/>
      <c r="S8" s="250"/>
    </row>
    <row r="9" spans="2:19" x14ac:dyDescent="0.2">
      <c r="B9" s="235"/>
      <c r="C9" s="235"/>
      <c r="D9" s="235"/>
      <c r="E9" s="229"/>
      <c r="F9" s="185"/>
      <c r="G9" s="238"/>
      <c r="H9" s="239"/>
      <c r="I9" s="183"/>
      <c r="L9" s="235" t="s">
        <v>270</v>
      </c>
      <c r="M9" s="235" t="s">
        <v>140</v>
      </c>
      <c r="N9" s="235" t="s">
        <v>141</v>
      </c>
      <c r="O9" s="185" t="s">
        <v>262</v>
      </c>
      <c r="P9" s="185" t="s">
        <v>305</v>
      </c>
      <c r="Q9" s="251" t="s">
        <v>142</v>
      </c>
      <c r="R9" s="252"/>
      <c r="S9" s="185" t="s">
        <v>100</v>
      </c>
    </row>
    <row r="10" spans="2:19" ht="38.25" x14ac:dyDescent="0.2">
      <c r="B10" s="235"/>
      <c r="C10" s="235"/>
      <c r="D10" s="235"/>
      <c r="E10" s="229"/>
      <c r="F10" s="185"/>
      <c r="G10" s="23" t="s">
        <v>143</v>
      </c>
      <c r="H10" s="23" t="s">
        <v>144</v>
      </c>
      <c r="I10" s="228"/>
      <c r="L10" s="235"/>
      <c r="M10" s="235"/>
      <c r="N10" s="235"/>
      <c r="O10" s="185"/>
      <c r="P10" s="185"/>
      <c r="Q10" s="253"/>
      <c r="R10" s="254"/>
      <c r="S10" s="185"/>
    </row>
    <row r="11" spans="2:19" ht="38.25" x14ac:dyDescent="0.2">
      <c r="B11" s="181"/>
      <c r="C11" s="181"/>
      <c r="D11" s="181"/>
      <c r="E11" s="230"/>
      <c r="F11" s="183"/>
      <c r="G11" s="9" t="s">
        <v>145</v>
      </c>
      <c r="H11" s="9" t="s">
        <v>145</v>
      </c>
      <c r="I11" s="154"/>
      <c r="L11" s="235"/>
      <c r="M11" s="235"/>
      <c r="N11" s="235"/>
      <c r="O11" s="185"/>
      <c r="P11" s="185"/>
      <c r="Q11" s="136" t="s">
        <v>143</v>
      </c>
      <c r="R11" s="136" t="s">
        <v>144</v>
      </c>
      <c r="S11" s="185"/>
    </row>
    <row r="12" spans="2:19" ht="70.5" customHeight="1" x14ac:dyDescent="0.2">
      <c r="B12" s="15">
        <v>1</v>
      </c>
      <c r="C12" s="113" t="s">
        <v>176</v>
      </c>
      <c r="D12" s="12" t="s">
        <v>177</v>
      </c>
      <c r="E12" s="13">
        <v>28.4</v>
      </c>
      <c r="F12" s="54" t="s">
        <v>307</v>
      </c>
      <c r="G12" s="11"/>
      <c r="H12" s="13"/>
      <c r="I12" s="13"/>
      <c r="L12" s="181"/>
      <c r="M12" s="181"/>
      <c r="N12" s="181"/>
      <c r="O12" s="183"/>
      <c r="P12" s="183"/>
      <c r="Q12" s="130" t="s">
        <v>145</v>
      </c>
      <c r="R12" s="130" t="s">
        <v>145</v>
      </c>
      <c r="S12" s="183"/>
    </row>
    <row r="13" spans="2:19" ht="63" customHeight="1" x14ac:dyDescent="0.2">
      <c r="B13" s="15">
        <v>2</v>
      </c>
      <c r="C13" s="113" t="s">
        <v>181</v>
      </c>
      <c r="D13" s="12" t="s">
        <v>182</v>
      </c>
      <c r="E13" s="13">
        <v>0.03</v>
      </c>
      <c r="F13" s="54" t="s">
        <v>306</v>
      </c>
      <c r="G13" s="11"/>
      <c r="H13" s="13"/>
      <c r="I13" s="13"/>
      <c r="L13" s="132">
        <v>1</v>
      </c>
      <c r="M13" s="133" t="s">
        <v>176</v>
      </c>
      <c r="N13" s="134" t="s">
        <v>177</v>
      </c>
      <c r="O13" s="131">
        <v>56.8</v>
      </c>
      <c r="P13" s="131" t="s">
        <v>307</v>
      </c>
      <c r="Q13" s="135"/>
      <c r="R13" s="131"/>
      <c r="S13" s="131"/>
    </row>
    <row r="14" spans="2:19" ht="141.75" customHeight="1" x14ac:dyDescent="0.2">
      <c r="B14" s="15">
        <v>3</v>
      </c>
      <c r="C14" s="113" t="s">
        <v>187</v>
      </c>
      <c r="D14" s="12" t="s">
        <v>188</v>
      </c>
      <c r="E14" s="13">
        <v>0.3</v>
      </c>
      <c r="F14" s="54" t="s">
        <v>306</v>
      </c>
      <c r="G14" s="11"/>
      <c r="H14" s="13"/>
      <c r="I14" s="13"/>
      <c r="L14" s="132">
        <v>2</v>
      </c>
      <c r="M14" s="133" t="s">
        <v>242</v>
      </c>
      <c r="N14" s="134" t="s">
        <v>243</v>
      </c>
      <c r="O14" s="131">
        <v>9.76</v>
      </c>
      <c r="P14" s="131" t="s">
        <v>307</v>
      </c>
      <c r="Q14" s="135"/>
      <c r="R14" s="131"/>
      <c r="S14" s="131"/>
    </row>
    <row r="15" spans="2:19" ht="70.5" customHeight="1" x14ac:dyDescent="0.2">
      <c r="B15" s="15">
        <v>4</v>
      </c>
      <c r="C15" s="113" t="s">
        <v>193</v>
      </c>
      <c r="D15" s="12" t="s">
        <v>194</v>
      </c>
      <c r="E15" s="13">
        <v>0.3</v>
      </c>
      <c r="F15" s="54" t="s">
        <v>306</v>
      </c>
      <c r="G15" s="11"/>
      <c r="H15" s="13"/>
      <c r="I15" s="13"/>
      <c r="L15" s="225" t="s">
        <v>248</v>
      </c>
      <c r="M15" s="226"/>
      <c r="N15" s="227"/>
      <c r="O15" s="122">
        <f>SUM(O13:O14)</f>
        <v>66.56</v>
      </c>
      <c r="P15" s="122"/>
      <c r="Q15" s="122"/>
      <c r="R15" s="122"/>
      <c r="S15" s="122"/>
    </row>
    <row r="16" spans="2:19" ht="85.5" customHeight="1" x14ac:dyDescent="0.2">
      <c r="B16" s="15">
        <v>5</v>
      </c>
      <c r="C16" s="113" t="s">
        <v>196</v>
      </c>
      <c r="D16" s="12" t="s">
        <v>197</v>
      </c>
      <c r="E16" s="13">
        <v>0.1</v>
      </c>
      <c r="F16" s="54" t="s">
        <v>306</v>
      </c>
      <c r="G16" s="11"/>
      <c r="H16" s="13"/>
      <c r="I16" s="13"/>
    </row>
    <row r="17" spans="2:9" ht="85.5" customHeight="1" x14ac:dyDescent="0.2">
      <c r="B17" s="15">
        <v>6</v>
      </c>
      <c r="C17" s="113" t="s">
        <v>242</v>
      </c>
      <c r="D17" s="27" t="s">
        <v>243</v>
      </c>
      <c r="E17" s="28">
        <v>4.8</v>
      </c>
      <c r="F17" s="54" t="s">
        <v>307</v>
      </c>
      <c r="G17" s="29"/>
      <c r="H17" s="28"/>
      <c r="I17" s="28"/>
    </row>
    <row r="18" spans="2:9" ht="49.5" customHeight="1" x14ac:dyDescent="0.2">
      <c r="B18" s="15">
        <v>7</v>
      </c>
      <c r="C18" s="113" t="s">
        <v>284</v>
      </c>
      <c r="D18" s="12" t="s">
        <v>285</v>
      </c>
      <c r="E18" s="13">
        <v>0.8</v>
      </c>
      <c r="F18" s="54" t="s">
        <v>306</v>
      </c>
      <c r="G18" s="11"/>
      <c r="H18" s="13"/>
      <c r="I18" s="13"/>
    </row>
    <row r="19" spans="2:9" ht="48" customHeight="1" x14ac:dyDescent="0.2">
      <c r="B19" s="225" t="s">
        <v>248</v>
      </c>
      <c r="C19" s="226"/>
      <c r="D19" s="227"/>
      <c r="E19" s="122">
        <f>SUM(E12:E18)</f>
        <v>34.729999999999997</v>
      </c>
      <c r="F19" s="122"/>
      <c r="G19" s="122"/>
      <c r="H19" s="122"/>
      <c r="I19" s="122"/>
    </row>
  </sheetData>
  <mergeCells count="21">
    <mergeCell ref="B19:D19"/>
    <mergeCell ref="G4:H4"/>
    <mergeCell ref="B6:I7"/>
    <mergeCell ref="B8:B11"/>
    <mergeCell ref="C8:C11"/>
    <mergeCell ref="D8:D11"/>
    <mergeCell ref="E8:E11"/>
    <mergeCell ref="G8:H9"/>
    <mergeCell ref="I8:I9"/>
    <mergeCell ref="I10:I11"/>
    <mergeCell ref="F8:F11"/>
    <mergeCell ref="L15:N15"/>
    <mergeCell ref="R4:S4"/>
    <mergeCell ref="L7:S8"/>
    <mergeCell ref="L9:L12"/>
    <mergeCell ref="M9:M12"/>
    <mergeCell ref="N9:N12"/>
    <mergeCell ref="O9:O12"/>
    <mergeCell ref="P9:P12"/>
    <mergeCell ref="Q9:R10"/>
    <mergeCell ref="S9:S12"/>
  </mergeCells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CZYSZCZENIA 2020</vt:lpstr>
      <vt:lpstr>CZYSZCZENIA 2021</vt:lpstr>
      <vt:lpstr> PRZEGLĄDY 2020</vt:lpstr>
      <vt:lpstr>PRZEGLĄDY 2021</vt:lpstr>
      <vt:lpstr>ODPADY KRZESINY 2020</vt:lpstr>
      <vt:lpstr>ODPADY KRZESINY 2021</vt:lpstr>
      <vt:lpstr>OPDADY LESZNO 2020</vt:lpstr>
      <vt:lpstr>ODPADY LESZNO 2021</vt:lpstr>
      <vt:lpstr>ODPADY ŚREM 2020</vt:lpstr>
      <vt:lpstr>ODPADY ŚREM 2021</vt:lpstr>
      <vt:lpstr>ODPADY BABKI 2020</vt:lpstr>
      <vt:lpstr>ODPADY BABKI 2021</vt:lpstr>
      <vt:lpstr>RAZEM</vt:lpstr>
      <vt:lpstr>'CZYSZCZENIA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WZI</dc:creator>
  <cp:lastModifiedBy>Wołoszczuk-Krupa Krystyna</cp:lastModifiedBy>
  <cp:lastPrinted>2019-10-21T07:33:43Z</cp:lastPrinted>
  <dcterms:created xsi:type="dcterms:W3CDTF">2007-02-28T11:27:13Z</dcterms:created>
  <dcterms:modified xsi:type="dcterms:W3CDTF">2019-11-27T13:30:33Z</dcterms:modified>
</cp:coreProperties>
</file>