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185" tabRatio="776" activeTab="0"/>
  </bookViews>
  <sheets>
    <sheet name="Realizacja" sheetId="1" r:id="rId1"/>
  </sheets>
  <definedNames>
    <definedName name="_xlnm._FilterDatabase" localSheetId="0" hidden="1">'Realizacja'!$A$3:$F$100</definedName>
    <definedName name="Excel_BuiltIn__FilterDatabase_6">#REF!</definedName>
    <definedName name="_xlnm.Print_Area" localSheetId="0">'Realizacja'!$A$1:$I$108</definedName>
  </definedNames>
  <calcPr fullCalcOnLoad="1"/>
</workbook>
</file>

<file path=xl/sharedStrings.xml><?xml version="1.0" encoding="utf-8"?>
<sst xmlns="http://schemas.openxmlformats.org/spreadsheetml/2006/main" count="200" uniqueCount="191">
  <si>
    <t>LP.</t>
  </si>
  <si>
    <t>Numer katalogowy</t>
  </si>
  <si>
    <t>Nazwa części/podzespołu</t>
  </si>
  <si>
    <t>Ilość w szt.</t>
  </si>
  <si>
    <t>Cena jedn. Netto</t>
  </si>
  <si>
    <t>Wartość netto</t>
  </si>
  <si>
    <t>0000177260</t>
  </si>
  <si>
    <t>Przekładnia kątowa nU12</t>
  </si>
  <si>
    <t>0000340277</t>
  </si>
  <si>
    <t>Przekładnia kier. BOSCH b/czuj. oś sztywna nU12</t>
  </si>
  <si>
    <t>0000208098</t>
  </si>
  <si>
    <t>Dmuchawa frontboxu nU12</t>
  </si>
  <si>
    <t>0000285354</t>
  </si>
  <si>
    <t>Pompa AdBlue nU12</t>
  </si>
  <si>
    <t>0000140280</t>
  </si>
  <si>
    <t>Pompa obiegowa nU12</t>
  </si>
  <si>
    <t>0120302666</t>
  </si>
  <si>
    <t>Pompa hydrauliczna (podówjna) nU12</t>
  </si>
  <si>
    <t>81066506025</t>
  </si>
  <si>
    <t xml:space="preserve">Pompa hydrauliczna MAN </t>
  </si>
  <si>
    <t>0000306729</t>
  </si>
  <si>
    <t>Główny zawór hamulca nU12</t>
  </si>
  <si>
    <t>0000306016</t>
  </si>
  <si>
    <t>Modulator osi EBS 3 nU12</t>
  </si>
  <si>
    <t>0120302565</t>
  </si>
  <si>
    <t xml:space="preserve">Turbosprezarka z ukladem VTG nU12
</t>
  </si>
  <si>
    <t>51541007252</t>
  </si>
  <si>
    <t>Sprężarka szeregowa dwucylindrowa 2-stopniowa</t>
  </si>
  <si>
    <t>51065006692</t>
  </si>
  <si>
    <t xml:space="preserve">Pompa wody MAN NL 323 </t>
  </si>
  <si>
    <t>51220086001</t>
  </si>
  <si>
    <t>Pompa wody MAN NL 12</t>
  </si>
  <si>
    <t xml:space="preserve">Pompa wody chłodzącej MAN </t>
  </si>
  <si>
    <t>0004012600</t>
  </si>
  <si>
    <t>Pompa płynu chłodzącego nU12</t>
  </si>
  <si>
    <t>0191007278</t>
  </si>
  <si>
    <t>Turbosprężarka( typ H1E-8264BF/H16WAB)</t>
  </si>
  <si>
    <t>0721385500</t>
  </si>
  <si>
    <t>Zacisk hamulcowy - przedni prawy/lewy</t>
  </si>
  <si>
    <t>0721399200</t>
  </si>
  <si>
    <t>Zacisk hamulcowy - tylny prawy/lewy</t>
  </si>
  <si>
    <t>0870211762</t>
  </si>
  <si>
    <t>Jarzmo zacisku tyny</t>
  </si>
  <si>
    <t>0870316050</t>
  </si>
  <si>
    <t>Siłownik hamulcowy</t>
  </si>
  <si>
    <t>0870317234</t>
  </si>
  <si>
    <t>Drążek stabilizacyjny</t>
  </si>
  <si>
    <t>0820350000</t>
  </si>
  <si>
    <t>Belka osi przedniej ZF RL-132</t>
  </si>
  <si>
    <t>0870385060</t>
  </si>
  <si>
    <t>Zwrotnica do belki ZF RL-132</t>
  </si>
  <si>
    <t>81442016291</t>
  </si>
  <si>
    <t>Zwrotnica do belki VOK-07-B</t>
  </si>
  <si>
    <t>81441010201</t>
  </si>
  <si>
    <t>Obudowa osi przedniej VOK-07-B</t>
  </si>
  <si>
    <t>0870335376</t>
  </si>
  <si>
    <t>Piasta tylna/ Solaris</t>
  </si>
  <si>
    <t>1021402001</t>
  </si>
  <si>
    <t>Centralny zawór elektromagnetyczny ECAS</t>
  </si>
  <si>
    <t>0000374544</t>
  </si>
  <si>
    <t>ZAWOR ECAS 4 OS 1</t>
  </si>
  <si>
    <t>0000374545</t>
  </si>
  <si>
    <t>ZAWOR ECAS 4 OS 2/3</t>
  </si>
  <si>
    <t>1021400600</t>
  </si>
  <si>
    <t>Zawór poziomujący</t>
  </si>
  <si>
    <t>1102751140</t>
  </si>
  <si>
    <t>Osuszacz powietrza nU12</t>
  </si>
  <si>
    <t>1102252000</t>
  </si>
  <si>
    <t>Zawór 4-obwodowy zabezpieczający nU12</t>
  </si>
  <si>
    <t>1102662000</t>
  </si>
  <si>
    <t>Zawór hamulca ręcznego nU12</t>
  </si>
  <si>
    <t>1102408200</t>
  </si>
  <si>
    <t>Główny zawór hamulcowy MAN/Solaris</t>
  </si>
  <si>
    <t>1122315000</t>
  </si>
  <si>
    <t>Zawór przekaźnikowy MAN/Solaris</t>
  </si>
  <si>
    <t>Ręczny zawór hamulca MAN/Solaris</t>
  </si>
  <si>
    <t>1102963200</t>
  </si>
  <si>
    <t>Zawór regulacji ciśnienia ABS MAN/Solaris</t>
  </si>
  <si>
    <t>1102192000</t>
  </si>
  <si>
    <t>Zawór regulacji ciśnienia ASR MAN/Solaris</t>
  </si>
  <si>
    <t>Zawór czteroobwodowy zabezpieczający MAN/Solaris</t>
  </si>
  <si>
    <t>1552804000</t>
  </si>
  <si>
    <t>Zawór regulacji ciśnienia (osuszacz) MAN/Solaris</t>
  </si>
  <si>
    <t>2410109019</t>
  </si>
  <si>
    <t>Siłownik drzwi/ Solaris</t>
  </si>
  <si>
    <t>36744066106</t>
  </si>
  <si>
    <t>Napęd siłownik drzwi NL 323</t>
  </si>
  <si>
    <t>36779056003</t>
  </si>
  <si>
    <t>Pompka wody CO /MAN</t>
  </si>
  <si>
    <t>51013046050</t>
  </si>
  <si>
    <t>Obudowa rozrządu D 0826 LOH LUH 17</t>
  </si>
  <si>
    <t>51023100097</t>
  </si>
  <si>
    <t>Wieniec koła</t>
  </si>
  <si>
    <t>51013055102</t>
  </si>
  <si>
    <t>Pokrywa obudowy rozrządu D 0826 LOH 17</t>
  </si>
  <si>
    <t>51095007119</t>
  </si>
  <si>
    <t>Chłodnica doładowania</t>
  </si>
  <si>
    <t>51541007258</t>
  </si>
  <si>
    <t>Sprężarka dwucylindrowa NL 323</t>
  </si>
  <si>
    <t>51065013217</t>
  </si>
  <si>
    <t>Pompa wody C.O./Solaris/MAN</t>
  </si>
  <si>
    <t>51091017061</t>
  </si>
  <si>
    <t>Turbosprężarka MAN D 2066 strefa wysokiego ciśnienia</t>
  </si>
  <si>
    <t>51091007808</t>
  </si>
  <si>
    <t>Turbosprężarka MAN D 2066 strefa niskiego ciśnienia</t>
  </si>
  <si>
    <t>51541146073</t>
  </si>
  <si>
    <t>Głowiczka sprężarki MAN</t>
  </si>
  <si>
    <t>51541007117</t>
  </si>
  <si>
    <t>Sprężarka powietrza MAN D 2066 LUH</t>
  </si>
  <si>
    <t>81475016075</t>
  </si>
  <si>
    <t>Siłownik skrętu układu kierowniczego tylna oś NL 313</t>
  </si>
  <si>
    <t>81504106895</t>
  </si>
  <si>
    <t>Siłownik hamulca tył MAN A21</t>
  </si>
  <si>
    <t>81511016352</t>
  </si>
  <si>
    <t>Siłownik hamulca przód MAN</t>
  </si>
  <si>
    <t>81521516050</t>
  </si>
  <si>
    <t>Zawór pneumatyczny czteroobwodowy / MAN</t>
  </si>
  <si>
    <t>81391066855</t>
  </si>
  <si>
    <t>Wał pędny MAN NL 283</t>
  </si>
  <si>
    <t>81357010176</t>
  </si>
  <si>
    <t>Piasta tylna MAN A 21</t>
  </si>
  <si>
    <t>81355020230</t>
  </si>
  <si>
    <t>Wał osi tylnej</t>
  </si>
  <si>
    <t>81466106794</t>
  </si>
  <si>
    <t>Drążek kierowniczy podłużny kolumny kierowniczej A 21</t>
  </si>
  <si>
    <t>81466116055</t>
  </si>
  <si>
    <t>Drążek kierowniczy podłużny kolumny kierowniczej NL 323</t>
  </si>
  <si>
    <t>81466116045</t>
  </si>
  <si>
    <t>Drążek kierowniczy podłużny A-21 od dźwigni pośredniej do zwrot.</t>
  </si>
  <si>
    <t>81466116085</t>
  </si>
  <si>
    <t>Drążek kierowniczy podłużny A-21 od kol. do dźwigni pośredniej</t>
  </si>
  <si>
    <t>81467116715</t>
  </si>
  <si>
    <t>Drążek kierowniczy poprzeczny NL 283</t>
  </si>
  <si>
    <t>81467116859</t>
  </si>
  <si>
    <t>Drążek kierowniczy poprzeczny A 26 - 15m</t>
  </si>
  <si>
    <t>81461136236</t>
  </si>
  <si>
    <t>Kolumna kierownicza</t>
  </si>
  <si>
    <t>81471016189</t>
  </si>
  <si>
    <t>Pompa hydrauliczna układu kierowniczego</t>
  </si>
  <si>
    <t>Drążek kierowniczy poprzeczny tył oś wleczona</t>
  </si>
  <si>
    <t>1203228500</t>
  </si>
  <si>
    <t>Drążek kierowniczy L=840mm wzdłużny nU12</t>
  </si>
  <si>
    <t>81521026065</t>
  </si>
  <si>
    <t>Osuszacz powietrza 10 BAR</t>
  </si>
  <si>
    <t>81508046428</t>
  </si>
  <si>
    <t>Zacisk tylny lewy NL 263 MERITOR</t>
  </si>
  <si>
    <t>81508046429</t>
  </si>
  <si>
    <t>Zacisk tylny prawy NL 263 MERITOR</t>
  </si>
  <si>
    <t>81521066005</t>
  </si>
  <si>
    <t>Modulator EBS oś tylna z elektroniką</t>
  </si>
  <si>
    <t>81259026230</t>
  </si>
  <si>
    <t>Modulator magnetyczny oś przednia ECAS</t>
  </si>
  <si>
    <t>81259026239</t>
  </si>
  <si>
    <t>Modulator magnetyczny oś tylna ECAS</t>
  </si>
  <si>
    <t>81508046605</t>
  </si>
  <si>
    <t>Zacisk hamulcowy - przedni prawy/lewy NL 283</t>
  </si>
  <si>
    <t>81508046413</t>
  </si>
  <si>
    <t>Zacisk hamulcowy - tylny prawy/lewy NL 283</t>
  </si>
  <si>
    <t>0004318297</t>
  </si>
  <si>
    <t>Pompa hydrauliczna</t>
  </si>
  <si>
    <t>0000192080</t>
  </si>
  <si>
    <t>Silnik hydrauliczny 28 cc bez zaworu</t>
  </si>
  <si>
    <t>ZF 5 HP 500</t>
  </si>
  <si>
    <t>Sprzęgło do skrzyni biegów ZF 5 HP 590</t>
  </si>
  <si>
    <t>52635622</t>
  </si>
  <si>
    <t>Wał wejściowy do skrzyni biegów VOITH</t>
  </si>
  <si>
    <t>68550324</t>
  </si>
  <si>
    <t>Sprzęgło silnika VOITH</t>
  </si>
  <si>
    <t>0000325815</t>
  </si>
  <si>
    <t>Sprężarka powietrza DAF MX-11 E6</t>
  </si>
  <si>
    <t>0132434001</t>
  </si>
  <si>
    <t>Odolejacz Haldex</t>
  </si>
  <si>
    <t>0870317843</t>
  </si>
  <si>
    <t>Drążek reakcyjny osi tylnej L=576 nU12</t>
  </si>
  <si>
    <t>0720385069</t>
  </si>
  <si>
    <t>Drążek reakcyjny osi tylnej L=664 nU12</t>
  </si>
  <si>
    <t>0000388901</t>
  </si>
  <si>
    <t>Zacisk hamulca tarczowego lewy nU12</t>
  </si>
  <si>
    <t>0000388963</t>
  </si>
  <si>
    <t>Zacisk hamulca tarczowego praw nU12</t>
  </si>
  <si>
    <t>0707000026</t>
  </si>
  <si>
    <t>Piasta koła nU12</t>
  </si>
  <si>
    <t>0000197207</t>
  </si>
  <si>
    <t>Wał napędowy HT nU12</t>
  </si>
  <si>
    <t>Kompresor z napędem równoległym LP490 MAN D 2066 LUH 51</t>
  </si>
  <si>
    <t>2501140000</t>
  </si>
  <si>
    <t>Fotel kierowcy ISRI pneumatyczny</t>
  </si>
  <si>
    <t>88781006343</t>
  </si>
  <si>
    <t>Fotel kierowcy 6860/885 Dreihbar Airwent</t>
  </si>
  <si>
    <t>Łączna wartość załącznika  od poz. 1 do poz.96</t>
  </si>
  <si>
    <t>SZACOWANIE WARTOŚCI ZAMÓWIENIA   NA CZĘŚCI I PODZESPOŁY DO REGENERACJI DO AUTOBUSÓW MAN, SOLARIS nU12 NA ROK 2024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</si>
</sst>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&quot; zł&quot;"/>
    <numFmt numFmtId="166" formatCode="_-* #,##0.00\ [$zł-415]_-;\-* #,##0.00\ [$zł-415]_-;_-* \-??\ [$zł-415]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5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" fontId="3" fillId="35" borderId="15" xfId="6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="130" zoomScaleNormal="130" zoomScaleSheetLayoutView="12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" sqref="H5"/>
    </sheetView>
  </sheetViews>
  <sheetFormatPr defaultColWidth="8.796875" defaultRowHeight="14.25"/>
  <cols>
    <col min="1" max="1" width="3.59765625" style="0" customWidth="1"/>
    <col min="2" max="2" width="11.3984375" style="0" customWidth="1"/>
    <col min="3" max="3" width="31" style="0" customWidth="1"/>
    <col min="4" max="4" width="5.3984375" style="0" customWidth="1"/>
    <col min="5" max="5" width="9.5" style="0" customWidth="1"/>
    <col min="6" max="6" width="10" style="0" customWidth="1"/>
  </cols>
  <sheetData>
    <row r="1" spans="1:6" ht="36" customHeight="1">
      <c r="A1" s="26" t="s">
        <v>190</v>
      </c>
      <c r="B1" s="24"/>
      <c r="C1" s="24"/>
      <c r="D1" s="24"/>
      <c r="E1" s="24"/>
      <c r="F1" s="25"/>
    </row>
    <row r="2" spans="1:6" ht="26.25" customHeight="1">
      <c r="A2" s="20" t="s">
        <v>0</v>
      </c>
      <c r="B2" s="21" t="s">
        <v>1</v>
      </c>
      <c r="C2" s="22" t="s">
        <v>2</v>
      </c>
      <c r="D2" s="22" t="s">
        <v>3</v>
      </c>
      <c r="E2" s="23" t="s">
        <v>4</v>
      </c>
      <c r="F2" s="23" t="s">
        <v>5</v>
      </c>
    </row>
    <row r="3" spans="1:6" ht="26.25" customHeight="1">
      <c r="A3" s="20"/>
      <c r="B3" s="21"/>
      <c r="C3" s="22"/>
      <c r="D3" s="22"/>
      <c r="E3" s="23"/>
      <c r="F3" s="23"/>
    </row>
    <row r="4" spans="1:6" ht="24" customHeight="1">
      <c r="A4" s="7">
        <v>1</v>
      </c>
      <c r="B4" s="8" t="s">
        <v>6</v>
      </c>
      <c r="C4" s="2" t="s">
        <v>7</v>
      </c>
      <c r="D4" s="9">
        <v>4</v>
      </c>
      <c r="E4" s="10">
        <v>0</v>
      </c>
      <c r="F4" s="10">
        <f>E4*D4</f>
        <v>0</v>
      </c>
    </row>
    <row r="5" spans="1:6" ht="27.75" customHeight="1">
      <c r="A5" s="7">
        <v>2</v>
      </c>
      <c r="B5" s="8" t="s">
        <v>8</v>
      </c>
      <c r="C5" s="2" t="s">
        <v>9</v>
      </c>
      <c r="D5" s="9">
        <v>4</v>
      </c>
      <c r="E5" s="10">
        <v>0</v>
      </c>
      <c r="F5" s="10">
        <f aca="true" t="shared" si="0" ref="F5:F68">E5*D5</f>
        <v>0</v>
      </c>
    </row>
    <row r="6" spans="1:6" ht="19.5" customHeight="1">
      <c r="A6" s="7">
        <v>3</v>
      </c>
      <c r="B6" s="8" t="s">
        <v>10</v>
      </c>
      <c r="C6" s="2" t="s">
        <v>11</v>
      </c>
      <c r="D6" s="9">
        <v>4</v>
      </c>
      <c r="E6" s="10">
        <v>0</v>
      </c>
      <c r="F6" s="10">
        <f t="shared" si="0"/>
        <v>0</v>
      </c>
    </row>
    <row r="7" spans="1:6" ht="19.5" customHeight="1">
      <c r="A7" s="7">
        <v>4</v>
      </c>
      <c r="B7" s="8" t="s">
        <v>12</v>
      </c>
      <c r="C7" s="2" t="s">
        <v>13</v>
      </c>
      <c r="D7" s="9">
        <v>2</v>
      </c>
      <c r="E7" s="10">
        <v>0</v>
      </c>
      <c r="F7" s="10">
        <f t="shared" si="0"/>
        <v>0</v>
      </c>
    </row>
    <row r="8" spans="1:6" ht="19.5" customHeight="1">
      <c r="A8" s="7">
        <v>5</v>
      </c>
      <c r="B8" s="8" t="s">
        <v>14</v>
      </c>
      <c r="C8" s="2" t="s">
        <v>15</v>
      </c>
      <c r="D8" s="9">
        <v>6</v>
      </c>
      <c r="E8" s="10">
        <v>0</v>
      </c>
      <c r="F8" s="10">
        <f t="shared" si="0"/>
        <v>0</v>
      </c>
    </row>
    <row r="9" spans="1:6" ht="19.5" customHeight="1">
      <c r="A9" s="7">
        <v>6</v>
      </c>
      <c r="B9" s="8" t="s">
        <v>16</v>
      </c>
      <c r="C9" s="2" t="s">
        <v>17</v>
      </c>
      <c r="D9" s="9">
        <v>4</v>
      </c>
      <c r="E9" s="10">
        <v>0</v>
      </c>
      <c r="F9" s="10">
        <f t="shared" si="0"/>
        <v>0</v>
      </c>
    </row>
    <row r="10" spans="1:6" ht="19.5" customHeight="1">
      <c r="A10" s="7">
        <v>7</v>
      </c>
      <c r="B10" s="8" t="s">
        <v>18</v>
      </c>
      <c r="C10" s="2" t="s">
        <v>19</v>
      </c>
      <c r="D10" s="9">
        <v>4</v>
      </c>
      <c r="E10" s="10">
        <v>0</v>
      </c>
      <c r="F10" s="10">
        <f t="shared" si="0"/>
        <v>0</v>
      </c>
    </row>
    <row r="11" spans="1:6" ht="19.5" customHeight="1">
      <c r="A11" s="7">
        <v>8</v>
      </c>
      <c r="B11" s="8" t="s">
        <v>20</v>
      </c>
      <c r="C11" s="2" t="s">
        <v>21</v>
      </c>
      <c r="D11" s="9">
        <v>4</v>
      </c>
      <c r="E11" s="10">
        <v>0</v>
      </c>
      <c r="F11" s="10">
        <f t="shared" si="0"/>
        <v>0</v>
      </c>
    </row>
    <row r="12" spans="1:6" ht="21" customHeight="1">
      <c r="A12" s="7">
        <v>9</v>
      </c>
      <c r="B12" s="8" t="s">
        <v>22</v>
      </c>
      <c r="C12" s="2" t="s">
        <v>23</v>
      </c>
      <c r="D12" s="9">
        <v>3</v>
      </c>
      <c r="E12" s="10">
        <v>0</v>
      </c>
      <c r="F12" s="10">
        <f t="shared" si="0"/>
        <v>0</v>
      </c>
    </row>
    <row r="13" spans="1:6" ht="19.5" customHeight="1">
      <c r="A13" s="7">
        <v>10</v>
      </c>
      <c r="B13" s="8" t="s">
        <v>24</v>
      </c>
      <c r="C13" s="2" t="s">
        <v>25</v>
      </c>
      <c r="D13" s="9">
        <v>2</v>
      </c>
      <c r="E13" s="10">
        <v>0</v>
      </c>
      <c r="F13" s="10">
        <f t="shared" si="0"/>
        <v>0</v>
      </c>
    </row>
    <row r="14" spans="1:6" ht="19.5" customHeight="1">
      <c r="A14" s="7">
        <v>11</v>
      </c>
      <c r="B14" s="8" t="s">
        <v>26</v>
      </c>
      <c r="C14" s="2" t="s">
        <v>27</v>
      </c>
      <c r="D14" s="9">
        <v>4</v>
      </c>
      <c r="E14" s="10">
        <v>0</v>
      </c>
      <c r="F14" s="10">
        <f t="shared" si="0"/>
        <v>0</v>
      </c>
    </row>
    <row r="15" spans="1:6" ht="19.5" customHeight="1">
      <c r="A15" s="7">
        <v>12</v>
      </c>
      <c r="B15" s="1" t="s">
        <v>28</v>
      </c>
      <c r="C15" s="2" t="s">
        <v>29</v>
      </c>
      <c r="D15" s="9">
        <v>5</v>
      </c>
      <c r="E15" s="10">
        <v>0</v>
      </c>
      <c r="F15" s="10">
        <f t="shared" si="0"/>
        <v>0</v>
      </c>
    </row>
    <row r="16" spans="1:6" ht="29.25" customHeight="1">
      <c r="A16" s="7">
        <v>13</v>
      </c>
      <c r="B16" s="1" t="s">
        <v>30</v>
      </c>
      <c r="C16" s="2" t="s">
        <v>31</v>
      </c>
      <c r="D16" s="9">
        <v>5</v>
      </c>
      <c r="E16" s="10">
        <v>0</v>
      </c>
      <c r="F16" s="10">
        <f t="shared" si="0"/>
        <v>0</v>
      </c>
    </row>
    <row r="17" spans="1:6" ht="19.5" customHeight="1">
      <c r="A17" s="7">
        <v>14</v>
      </c>
      <c r="B17" s="1" t="s">
        <v>28</v>
      </c>
      <c r="C17" s="2" t="s">
        <v>32</v>
      </c>
      <c r="D17" s="9">
        <v>5</v>
      </c>
      <c r="E17" s="10">
        <v>0</v>
      </c>
      <c r="F17" s="10">
        <f t="shared" si="0"/>
        <v>0</v>
      </c>
    </row>
    <row r="18" spans="1:6" ht="19.5" customHeight="1">
      <c r="A18" s="7">
        <v>15</v>
      </c>
      <c r="B18" s="1" t="s">
        <v>33</v>
      </c>
      <c r="C18" s="2" t="s">
        <v>34</v>
      </c>
      <c r="D18" s="9">
        <v>6</v>
      </c>
      <c r="E18" s="10">
        <v>0</v>
      </c>
      <c r="F18" s="10">
        <f t="shared" si="0"/>
        <v>0</v>
      </c>
    </row>
    <row r="19" spans="1:6" ht="19.5" customHeight="1">
      <c r="A19" s="7">
        <v>16</v>
      </c>
      <c r="B19" s="8" t="s">
        <v>35</v>
      </c>
      <c r="C19" s="2" t="s">
        <v>36</v>
      </c>
      <c r="D19" s="9">
        <v>4</v>
      </c>
      <c r="E19" s="10">
        <v>0</v>
      </c>
      <c r="F19" s="10">
        <f t="shared" si="0"/>
        <v>0</v>
      </c>
    </row>
    <row r="20" spans="1:6" ht="19.5" customHeight="1">
      <c r="A20" s="7">
        <v>17</v>
      </c>
      <c r="B20" s="8" t="s">
        <v>37</v>
      </c>
      <c r="C20" s="11" t="s">
        <v>38</v>
      </c>
      <c r="D20" s="9">
        <v>40</v>
      </c>
      <c r="E20" s="10">
        <v>0</v>
      </c>
      <c r="F20" s="10">
        <f t="shared" si="0"/>
        <v>0</v>
      </c>
    </row>
    <row r="21" spans="1:6" ht="19.5" customHeight="1">
      <c r="A21" s="7">
        <v>18</v>
      </c>
      <c r="B21" s="8" t="s">
        <v>39</v>
      </c>
      <c r="C21" s="11" t="s">
        <v>40</v>
      </c>
      <c r="D21" s="9">
        <v>40</v>
      </c>
      <c r="E21" s="10">
        <v>0</v>
      </c>
      <c r="F21" s="10">
        <f t="shared" si="0"/>
        <v>0</v>
      </c>
    </row>
    <row r="22" spans="1:6" ht="19.5" customHeight="1">
      <c r="A22" s="7">
        <v>19</v>
      </c>
      <c r="B22" s="8" t="s">
        <v>41</v>
      </c>
      <c r="C22" s="12" t="s">
        <v>42</v>
      </c>
      <c r="D22" s="9">
        <v>2</v>
      </c>
      <c r="E22" s="10">
        <v>0</v>
      </c>
      <c r="F22" s="10">
        <f t="shared" si="0"/>
        <v>0</v>
      </c>
    </row>
    <row r="23" spans="1:6" ht="19.5" customHeight="1">
      <c r="A23" s="7">
        <v>20</v>
      </c>
      <c r="B23" s="8" t="s">
        <v>43</v>
      </c>
      <c r="C23" s="12" t="s">
        <v>44</v>
      </c>
      <c r="D23" s="9">
        <v>20</v>
      </c>
      <c r="E23" s="10">
        <v>0</v>
      </c>
      <c r="F23" s="10">
        <f t="shared" si="0"/>
        <v>0</v>
      </c>
    </row>
    <row r="24" spans="1:6" ht="19.5" customHeight="1">
      <c r="A24" s="7">
        <v>21</v>
      </c>
      <c r="B24" s="8" t="s">
        <v>45</v>
      </c>
      <c r="C24" s="12" t="s">
        <v>46</v>
      </c>
      <c r="D24" s="9">
        <v>10</v>
      </c>
      <c r="E24" s="10">
        <v>0</v>
      </c>
      <c r="F24" s="10">
        <f t="shared" si="0"/>
        <v>0</v>
      </c>
    </row>
    <row r="25" spans="1:6" ht="19.5" customHeight="1">
      <c r="A25" s="7">
        <v>22</v>
      </c>
      <c r="B25" s="8" t="s">
        <v>47</v>
      </c>
      <c r="C25" s="12" t="s">
        <v>48</v>
      </c>
      <c r="D25" s="9">
        <v>1</v>
      </c>
      <c r="E25" s="10">
        <v>0</v>
      </c>
      <c r="F25" s="10">
        <f t="shared" si="0"/>
        <v>0</v>
      </c>
    </row>
    <row r="26" spans="1:6" ht="19.5" customHeight="1">
      <c r="A26" s="7">
        <v>23</v>
      </c>
      <c r="B26" s="8" t="s">
        <v>49</v>
      </c>
      <c r="C26" s="12" t="s">
        <v>50</v>
      </c>
      <c r="D26" s="9">
        <v>1</v>
      </c>
      <c r="E26" s="10">
        <v>0</v>
      </c>
      <c r="F26" s="10">
        <f t="shared" si="0"/>
        <v>0</v>
      </c>
    </row>
    <row r="27" spans="1:6" ht="19.5" customHeight="1">
      <c r="A27" s="7">
        <v>24</v>
      </c>
      <c r="B27" s="8" t="s">
        <v>51</v>
      </c>
      <c r="C27" s="12" t="s">
        <v>52</v>
      </c>
      <c r="D27" s="9">
        <v>1</v>
      </c>
      <c r="E27" s="10">
        <v>0</v>
      </c>
      <c r="F27" s="10">
        <f t="shared" si="0"/>
        <v>0</v>
      </c>
    </row>
    <row r="28" spans="1:6" ht="19.5" customHeight="1">
      <c r="A28" s="7">
        <v>25</v>
      </c>
      <c r="B28" s="13" t="s">
        <v>53</v>
      </c>
      <c r="C28" s="14" t="s">
        <v>54</v>
      </c>
      <c r="D28" s="15">
        <v>1</v>
      </c>
      <c r="E28" s="10">
        <v>0</v>
      </c>
      <c r="F28" s="10">
        <f t="shared" si="0"/>
        <v>0</v>
      </c>
    </row>
    <row r="29" spans="1:6" ht="19.5" customHeight="1">
      <c r="A29" s="7">
        <v>26</v>
      </c>
      <c r="B29" s="8" t="s">
        <v>55</v>
      </c>
      <c r="C29" s="12" t="s">
        <v>56</v>
      </c>
      <c r="D29" s="9">
        <v>8</v>
      </c>
      <c r="E29" s="10">
        <v>0</v>
      </c>
      <c r="F29" s="10">
        <f t="shared" si="0"/>
        <v>0</v>
      </c>
    </row>
    <row r="30" spans="1:6" ht="24.75" customHeight="1">
      <c r="A30" s="7">
        <v>27</v>
      </c>
      <c r="B30" s="8" t="s">
        <v>57</v>
      </c>
      <c r="C30" s="12" t="s">
        <v>58</v>
      </c>
      <c r="D30" s="9">
        <v>10</v>
      </c>
      <c r="E30" s="10">
        <v>0</v>
      </c>
      <c r="F30" s="10">
        <f t="shared" si="0"/>
        <v>0</v>
      </c>
    </row>
    <row r="31" spans="1:6" ht="19.5" customHeight="1">
      <c r="A31" s="7">
        <v>28</v>
      </c>
      <c r="B31" s="8" t="s">
        <v>59</v>
      </c>
      <c r="C31" s="12" t="s">
        <v>60</v>
      </c>
      <c r="D31" s="9">
        <v>6</v>
      </c>
      <c r="E31" s="10">
        <v>0</v>
      </c>
      <c r="F31" s="10">
        <f t="shared" si="0"/>
        <v>0</v>
      </c>
    </row>
    <row r="32" spans="1:6" ht="19.5" customHeight="1">
      <c r="A32" s="7">
        <v>29</v>
      </c>
      <c r="B32" s="8" t="s">
        <v>61</v>
      </c>
      <c r="C32" s="12" t="s">
        <v>62</v>
      </c>
      <c r="D32" s="9">
        <v>6</v>
      </c>
      <c r="E32" s="10">
        <v>0</v>
      </c>
      <c r="F32" s="10">
        <f t="shared" si="0"/>
        <v>0</v>
      </c>
    </row>
    <row r="33" spans="1:6" ht="19.5" customHeight="1">
      <c r="A33" s="7">
        <v>30</v>
      </c>
      <c r="B33" s="8" t="s">
        <v>63</v>
      </c>
      <c r="C33" s="12" t="s">
        <v>64</v>
      </c>
      <c r="D33" s="9">
        <v>4</v>
      </c>
      <c r="E33" s="10">
        <v>0</v>
      </c>
      <c r="F33" s="10">
        <f t="shared" si="0"/>
        <v>0</v>
      </c>
    </row>
    <row r="34" spans="1:6" ht="19.5" customHeight="1">
      <c r="A34" s="7">
        <v>31</v>
      </c>
      <c r="B34" s="8" t="s">
        <v>65</v>
      </c>
      <c r="C34" s="12" t="s">
        <v>66</v>
      </c>
      <c r="D34" s="9">
        <v>6</v>
      </c>
      <c r="E34" s="10">
        <v>0</v>
      </c>
      <c r="F34" s="10">
        <f t="shared" si="0"/>
        <v>0</v>
      </c>
    </row>
    <row r="35" spans="1:6" ht="19.5" customHeight="1">
      <c r="A35" s="7">
        <v>32</v>
      </c>
      <c r="B35" s="8" t="s">
        <v>67</v>
      </c>
      <c r="C35" s="12" t="s">
        <v>68</v>
      </c>
      <c r="D35" s="9">
        <v>4</v>
      </c>
      <c r="E35" s="10">
        <v>0</v>
      </c>
      <c r="F35" s="10">
        <f t="shared" si="0"/>
        <v>0</v>
      </c>
    </row>
    <row r="36" spans="1:6" ht="19.5" customHeight="1">
      <c r="A36" s="7">
        <v>33</v>
      </c>
      <c r="B36" s="8" t="s">
        <v>69</v>
      </c>
      <c r="C36" s="12" t="s">
        <v>70</v>
      </c>
      <c r="D36" s="9">
        <v>4</v>
      </c>
      <c r="E36" s="10">
        <v>0</v>
      </c>
      <c r="F36" s="10">
        <f t="shared" si="0"/>
        <v>0</v>
      </c>
    </row>
    <row r="37" spans="1:6" ht="19.5" customHeight="1">
      <c r="A37" s="7">
        <v>34</v>
      </c>
      <c r="B37" s="8" t="s">
        <v>71</v>
      </c>
      <c r="C37" s="12" t="s">
        <v>72</v>
      </c>
      <c r="D37" s="9">
        <v>2</v>
      </c>
      <c r="E37" s="10">
        <v>0</v>
      </c>
      <c r="F37" s="10">
        <f t="shared" si="0"/>
        <v>0</v>
      </c>
    </row>
    <row r="38" spans="1:6" ht="19.5" customHeight="1">
      <c r="A38" s="7">
        <v>35</v>
      </c>
      <c r="B38" s="8" t="s">
        <v>73</v>
      </c>
      <c r="C38" s="12" t="s">
        <v>74</v>
      </c>
      <c r="D38" s="9">
        <v>4</v>
      </c>
      <c r="E38" s="10">
        <v>0</v>
      </c>
      <c r="F38" s="10">
        <f t="shared" si="0"/>
        <v>0</v>
      </c>
    </row>
    <row r="39" spans="1:6" ht="19.5" customHeight="1">
      <c r="A39" s="7">
        <v>36</v>
      </c>
      <c r="B39" s="8" t="s">
        <v>69</v>
      </c>
      <c r="C39" s="12" t="s">
        <v>75</v>
      </c>
      <c r="D39" s="9">
        <v>15</v>
      </c>
      <c r="E39" s="10">
        <v>0</v>
      </c>
      <c r="F39" s="10">
        <f t="shared" si="0"/>
        <v>0</v>
      </c>
    </row>
    <row r="40" spans="1:6" ht="19.5" customHeight="1">
      <c r="A40" s="7">
        <v>37</v>
      </c>
      <c r="B40" s="8" t="s">
        <v>76</v>
      </c>
      <c r="C40" s="12" t="s">
        <v>77</v>
      </c>
      <c r="D40" s="9">
        <v>4</v>
      </c>
      <c r="E40" s="10">
        <v>0</v>
      </c>
      <c r="F40" s="10">
        <f t="shared" si="0"/>
        <v>0</v>
      </c>
    </row>
    <row r="41" spans="1:6" ht="19.5" customHeight="1">
      <c r="A41" s="7">
        <v>38</v>
      </c>
      <c r="B41" s="8" t="s">
        <v>78</v>
      </c>
      <c r="C41" s="12" t="s">
        <v>79</v>
      </c>
      <c r="D41" s="9">
        <v>4</v>
      </c>
      <c r="E41" s="10">
        <v>0</v>
      </c>
      <c r="F41" s="10">
        <f t="shared" si="0"/>
        <v>0</v>
      </c>
    </row>
    <row r="42" spans="1:6" ht="19.5" customHeight="1">
      <c r="A42" s="7">
        <v>39</v>
      </c>
      <c r="B42" s="8" t="s">
        <v>67</v>
      </c>
      <c r="C42" s="12" t="s">
        <v>80</v>
      </c>
      <c r="D42" s="9">
        <v>5</v>
      </c>
      <c r="E42" s="10">
        <v>0</v>
      </c>
      <c r="F42" s="10">
        <f t="shared" si="0"/>
        <v>0</v>
      </c>
    </row>
    <row r="43" spans="1:6" ht="19.5" customHeight="1">
      <c r="A43" s="7">
        <v>40</v>
      </c>
      <c r="B43" s="8" t="s">
        <v>73</v>
      </c>
      <c r="C43" s="12" t="s">
        <v>74</v>
      </c>
      <c r="D43" s="9">
        <v>4</v>
      </c>
      <c r="E43" s="10">
        <v>0</v>
      </c>
      <c r="F43" s="10">
        <f t="shared" si="0"/>
        <v>0</v>
      </c>
    </row>
    <row r="44" spans="1:6" ht="19.5" customHeight="1">
      <c r="A44" s="7">
        <v>41</v>
      </c>
      <c r="B44" s="8" t="s">
        <v>81</v>
      </c>
      <c r="C44" s="12" t="s">
        <v>82</v>
      </c>
      <c r="D44" s="9">
        <v>8</v>
      </c>
      <c r="E44" s="10">
        <v>0</v>
      </c>
      <c r="F44" s="10">
        <f t="shared" si="0"/>
        <v>0</v>
      </c>
    </row>
    <row r="45" spans="1:6" ht="19.5" customHeight="1">
      <c r="A45" s="7">
        <v>42</v>
      </c>
      <c r="B45" s="8" t="s">
        <v>83</v>
      </c>
      <c r="C45" s="12" t="s">
        <v>84</v>
      </c>
      <c r="D45" s="9">
        <v>4</v>
      </c>
      <c r="E45" s="10">
        <v>0</v>
      </c>
      <c r="F45" s="10">
        <f t="shared" si="0"/>
        <v>0</v>
      </c>
    </row>
    <row r="46" spans="1:6" ht="19.5" customHeight="1">
      <c r="A46" s="7">
        <v>43</v>
      </c>
      <c r="B46" s="8" t="s">
        <v>185</v>
      </c>
      <c r="C46" s="12" t="s">
        <v>186</v>
      </c>
      <c r="D46" s="9">
        <v>1</v>
      </c>
      <c r="E46" s="10">
        <v>0</v>
      </c>
      <c r="F46" s="10">
        <f t="shared" si="0"/>
        <v>0</v>
      </c>
    </row>
    <row r="47" spans="1:6" ht="19.5" customHeight="1">
      <c r="A47" s="7">
        <v>44</v>
      </c>
      <c r="B47" s="8" t="s">
        <v>85</v>
      </c>
      <c r="C47" s="12" t="s">
        <v>86</v>
      </c>
      <c r="D47" s="9">
        <v>4</v>
      </c>
      <c r="E47" s="10">
        <v>0</v>
      </c>
      <c r="F47" s="10">
        <f t="shared" si="0"/>
        <v>0</v>
      </c>
    </row>
    <row r="48" spans="1:6" s="3" customFormat="1" ht="19.5" customHeight="1">
      <c r="A48" s="7">
        <v>45</v>
      </c>
      <c r="B48" s="8" t="s">
        <v>87</v>
      </c>
      <c r="C48" s="12" t="s">
        <v>88</v>
      </c>
      <c r="D48" s="9">
        <v>6</v>
      </c>
      <c r="E48" s="10">
        <v>0</v>
      </c>
      <c r="F48" s="10">
        <f t="shared" si="0"/>
        <v>0</v>
      </c>
    </row>
    <row r="49" spans="1:6" ht="19.5" customHeight="1">
      <c r="A49" s="7">
        <v>46</v>
      </c>
      <c r="B49" s="8" t="s">
        <v>89</v>
      </c>
      <c r="C49" s="12" t="s">
        <v>90</v>
      </c>
      <c r="D49" s="9">
        <v>2</v>
      </c>
      <c r="E49" s="10">
        <v>0</v>
      </c>
      <c r="F49" s="10">
        <f t="shared" si="0"/>
        <v>0</v>
      </c>
    </row>
    <row r="50" spans="1:6" ht="19.5" customHeight="1">
      <c r="A50" s="7">
        <v>47</v>
      </c>
      <c r="B50" s="8" t="s">
        <v>91</v>
      </c>
      <c r="C50" s="12" t="s">
        <v>92</v>
      </c>
      <c r="D50" s="9">
        <v>2</v>
      </c>
      <c r="E50" s="10">
        <v>0</v>
      </c>
      <c r="F50" s="10">
        <f t="shared" si="0"/>
        <v>0</v>
      </c>
    </row>
    <row r="51" spans="1:6" ht="19.5" customHeight="1">
      <c r="A51" s="7">
        <v>48</v>
      </c>
      <c r="B51" s="8" t="s">
        <v>93</v>
      </c>
      <c r="C51" s="12" t="s">
        <v>94</v>
      </c>
      <c r="D51" s="9">
        <v>2</v>
      </c>
      <c r="E51" s="10">
        <v>0</v>
      </c>
      <c r="F51" s="10">
        <f t="shared" si="0"/>
        <v>0</v>
      </c>
    </row>
    <row r="52" spans="1:6" ht="19.5" customHeight="1">
      <c r="A52" s="7">
        <v>49</v>
      </c>
      <c r="B52" s="8" t="s">
        <v>95</v>
      </c>
      <c r="C52" s="12" t="s">
        <v>96</v>
      </c>
      <c r="D52" s="9">
        <v>2</v>
      </c>
      <c r="E52" s="10">
        <v>0</v>
      </c>
      <c r="F52" s="10">
        <f t="shared" si="0"/>
        <v>0</v>
      </c>
    </row>
    <row r="53" spans="1:6" ht="19.5" customHeight="1">
      <c r="A53" s="7">
        <v>50</v>
      </c>
      <c r="B53" s="8" t="s">
        <v>97</v>
      </c>
      <c r="C53" s="12" t="s">
        <v>98</v>
      </c>
      <c r="D53" s="9">
        <v>4</v>
      </c>
      <c r="E53" s="10">
        <v>0</v>
      </c>
      <c r="F53" s="10">
        <f t="shared" si="0"/>
        <v>0</v>
      </c>
    </row>
    <row r="54" spans="1:6" ht="19.5" customHeight="1">
      <c r="A54" s="7">
        <v>51</v>
      </c>
      <c r="B54" s="8" t="s">
        <v>99</v>
      </c>
      <c r="C54" s="12" t="s">
        <v>100</v>
      </c>
      <c r="D54" s="9">
        <v>6</v>
      </c>
      <c r="E54" s="10">
        <v>0</v>
      </c>
      <c r="F54" s="10">
        <f t="shared" si="0"/>
        <v>0</v>
      </c>
    </row>
    <row r="55" spans="1:6" ht="19.5" customHeight="1">
      <c r="A55" s="7">
        <v>52</v>
      </c>
      <c r="B55" s="8" t="s">
        <v>101</v>
      </c>
      <c r="C55" s="12" t="s">
        <v>102</v>
      </c>
      <c r="D55" s="9">
        <v>4</v>
      </c>
      <c r="E55" s="10">
        <v>0</v>
      </c>
      <c r="F55" s="10">
        <f t="shared" si="0"/>
        <v>0</v>
      </c>
    </row>
    <row r="56" spans="1:6" ht="19.5" customHeight="1">
      <c r="A56" s="7">
        <v>53</v>
      </c>
      <c r="B56" s="8" t="s">
        <v>103</v>
      </c>
      <c r="C56" s="12" t="s">
        <v>104</v>
      </c>
      <c r="D56" s="9">
        <v>4</v>
      </c>
      <c r="E56" s="10">
        <v>0</v>
      </c>
      <c r="F56" s="10">
        <f t="shared" si="0"/>
        <v>0</v>
      </c>
    </row>
    <row r="57" spans="1:6" ht="19.5" customHeight="1">
      <c r="A57" s="7">
        <v>54</v>
      </c>
      <c r="B57" s="8" t="s">
        <v>105</v>
      </c>
      <c r="C57" s="12" t="s">
        <v>106</v>
      </c>
      <c r="D57" s="9">
        <v>6</v>
      </c>
      <c r="E57" s="10">
        <v>0</v>
      </c>
      <c r="F57" s="10">
        <f t="shared" si="0"/>
        <v>0</v>
      </c>
    </row>
    <row r="58" spans="1:6" ht="19.5" customHeight="1">
      <c r="A58" s="7">
        <v>55</v>
      </c>
      <c r="B58" s="8" t="s">
        <v>107</v>
      </c>
      <c r="C58" s="12" t="s">
        <v>108</v>
      </c>
      <c r="D58" s="9">
        <v>6</v>
      </c>
      <c r="E58" s="10">
        <v>0</v>
      </c>
      <c r="F58" s="10">
        <f t="shared" si="0"/>
        <v>0</v>
      </c>
    </row>
    <row r="59" spans="1:6" ht="19.5" customHeight="1">
      <c r="A59" s="7">
        <v>56</v>
      </c>
      <c r="B59" s="8" t="s">
        <v>109</v>
      </c>
      <c r="C59" s="12" t="s">
        <v>110</v>
      </c>
      <c r="D59" s="9">
        <v>6</v>
      </c>
      <c r="E59" s="10">
        <v>0</v>
      </c>
      <c r="F59" s="10">
        <f t="shared" si="0"/>
        <v>0</v>
      </c>
    </row>
    <row r="60" spans="1:6" ht="19.5" customHeight="1">
      <c r="A60" s="7">
        <v>57</v>
      </c>
      <c r="B60" s="8" t="s">
        <v>111</v>
      </c>
      <c r="C60" s="12" t="s">
        <v>112</v>
      </c>
      <c r="D60" s="9">
        <v>6</v>
      </c>
      <c r="E60" s="10">
        <v>0</v>
      </c>
      <c r="F60" s="10">
        <f t="shared" si="0"/>
        <v>0</v>
      </c>
    </row>
    <row r="61" spans="1:6" ht="28.5" customHeight="1">
      <c r="A61" s="7">
        <v>58</v>
      </c>
      <c r="B61" s="8" t="s">
        <v>113</v>
      </c>
      <c r="C61" s="12" t="s">
        <v>114</v>
      </c>
      <c r="D61" s="9">
        <v>8</v>
      </c>
      <c r="E61" s="10">
        <v>0</v>
      </c>
      <c r="F61" s="10">
        <f t="shared" si="0"/>
        <v>0</v>
      </c>
    </row>
    <row r="62" spans="1:6" ht="24.75" customHeight="1">
      <c r="A62" s="7">
        <v>59</v>
      </c>
      <c r="B62" s="8" t="s">
        <v>115</v>
      </c>
      <c r="C62" s="12" t="s">
        <v>116</v>
      </c>
      <c r="D62" s="9">
        <v>4</v>
      </c>
      <c r="E62" s="10">
        <v>0</v>
      </c>
      <c r="F62" s="10">
        <f t="shared" si="0"/>
        <v>0</v>
      </c>
    </row>
    <row r="63" spans="1:6" ht="23.25" customHeight="1">
      <c r="A63" s="7">
        <v>60</v>
      </c>
      <c r="B63" s="8" t="s">
        <v>117</v>
      </c>
      <c r="C63" s="12" t="s">
        <v>118</v>
      </c>
      <c r="D63" s="9">
        <v>4</v>
      </c>
      <c r="E63" s="10">
        <v>0</v>
      </c>
      <c r="F63" s="10">
        <f t="shared" si="0"/>
        <v>0</v>
      </c>
    </row>
    <row r="64" spans="1:6" ht="20.25" customHeight="1">
      <c r="A64" s="7">
        <v>61</v>
      </c>
      <c r="B64" s="8" t="s">
        <v>119</v>
      </c>
      <c r="C64" s="12" t="s">
        <v>120</v>
      </c>
      <c r="D64" s="9">
        <v>4</v>
      </c>
      <c r="E64" s="10">
        <v>0</v>
      </c>
      <c r="F64" s="10">
        <f t="shared" si="0"/>
        <v>0</v>
      </c>
    </row>
    <row r="65" spans="1:6" ht="29.25" customHeight="1">
      <c r="A65" s="7">
        <v>62</v>
      </c>
      <c r="B65" s="8" t="s">
        <v>121</v>
      </c>
      <c r="C65" s="12" t="s">
        <v>122</v>
      </c>
      <c r="D65" s="9">
        <v>4</v>
      </c>
      <c r="E65" s="10">
        <v>0</v>
      </c>
      <c r="F65" s="10">
        <f t="shared" si="0"/>
        <v>0</v>
      </c>
    </row>
    <row r="66" spans="1:6" ht="19.5" customHeight="1">
      <c r="A66" s="7">
        <v>63</v>
      </c>
      <c r="B66" s="8" t="s">
        <v>123</v>
      </c>
      <c r="C66" s="12" t="s">
        <v>124</v>
      </c>
      <c r="D66" s="9">
        <v>8</v>
      </c>
      <c r="E66" s="10">
        <v>0</v>
      </c>
      <c r="F66" s="10">
        <f t="shared" si="0"/>
        <v>0</v>
      </c>
    </row>
    <row r="67" spans="1:6" ht="28.5" customHeight="1">
      <c r="A67" s="7">
        <v>64</v>
      </c>
      <c r="B67" s="8" t="s">
        <v>125</v>
      </c>
      <c r="C67" s="12" t="s">
        <v>126</v>
      </c>
      <c r="D67" s="9">
        <v>4</v>
      </c>
      <c r="E67" s="10">
        <v>0</v>
      </c>
      <c r="F67" s="10">
        <f t="shared" si="0"/>
        <v>0</v>
      </c>
    </row>
    <row r="68" spans="1:6" ht="19.5" customHeight="1">
      <c r="A68" s="7">
        <v>65</v>
      </c>
      <c r="B68" s="8" t="s">
        <v>127</v>
      </c>
      <c r="C68" s="12" t="s">
        <v>126</v>
      </c>
      <c r="D68" s="9">
        <v>4</v>
      </c>
      <c r="E68" s="10">
        <v>0</v>
      </c>
      <c r="F68" s="10">
        <f t="shared" si="0"/>
        <v>0</v>
      </c>
    </row>
    <row r="69" spans="1:6" ht="19.5" customHeight="1">
      <c r="A69" s="7">
        <v>66</v>
      </c>
      <c r="B69" s="8" t="s">
        <v>127</v>
      </c>
      <c r="C69" s="12" t="s">
        <v>128</v>
      </c>
      <c r="D69" s="9">
        <v>8</v>
      </c>
      <c r="E69" s="10">
        <v>0</v>
      </c>
      <c r="F69" s="10">
        <f aca="true" t="shared" si="1" ref="F69:F99">E69*D69</f>
        <v>0</v>
      </c>
    </row>
    <row r="70" spans="1:6" ht="19.5" customHeight="1">
      <c r="A70" s="7">
        <v>67</v>
      </c>
      <c r="B70" s="8" t="s">
        <v>129</v>
      </c>
      <c r="C70" s="12" t="s">
        <v>130</v>
      </c>
      <c r="D70" s="9">
        <v>8</v>
      </c>
      <c r="E70" s="10">
        <v>0</v>
      </c>
      <c r="F70" s="10">
        <f t="shared" si="1"/>
        <v>0</v>
      </c>
    </row>
    <row r="71" spans="1:6" ht="19.5" customHeight="1">
      <c r="A71" s="7">
        <v>68</v>
      </c>
      <c r="B71" s="8" t="s">
        <v>131</v>
      </c>
      <c r="C71" s="12" t="s">
        <v>132</v>
      </c>
      <c r="D71" s="9">
        <v>10</v>
      </c>
      <c r="E71" s="10">
        <v>0</v>
      </c>
      <c r="F71" s="10">
        <f t="shared" si="1"/>
        <v>0</v>
      </c>
    </row>
    <row r="72" spans="1:6" ht="19.5" customHeight="1">
      <c r="A72" s="7">
        <v>69</v>
      </c>
      <c r="B72" s="8" t="s">
        <v>133</v>
      </c>
      <c r="C72" s="12" t="s">
        <v>134</v>
      </c>
      <c r="D72" s="9">
        <v>4</v>
      </c>
      <c r="E72" s="10">
        <v>0</v>
      </c>
      <c r="F72" s="10">
        <f t="shared" si="1"/>
        <v>0</v>
      </c>
    </row>
    <row r="73" spans="1:6" ht="19.5" customHeight="1">
      <c r="A73" s="7">
        <v>70</v>
      </c>
      <c r="B73" s="8" t="s">
        <v>135</v>
      </c>
      <c r="C73" s="12" t="s">
        <v>136</v>
      </c>
      <c r="D73" s="9">
        <v>3</v>
      </c>
      <c r="E73" s="10">
        <v>0</v>
      </c>
      <c r="F73" s="10">
        <f t="shared" si="1"/>
        <v>0</v>
      </c>
    </row>
    <row r="74" spans="1:6" ht="19.5" customHeight="1">
      <c r="A74" s="7">
        <v>71</v>
      </c>
      <c r="B74" s="8" t="s">
        <v>137</v>
      </c>
      <c r="C74" s="12" t="s">
        <v>138</v>
      </c>
      <c r="D74" s="9">
        <v>4</v>
      </c>
      <c r="E74" s="10">
        <v>0</v>
      </c>
      <c r="F74" s="10">
        <f t="shared" si="1"/>
        <v>0</v>
      </c>
    </row>
    <row r="75" spans="1:6" ht="19.5" customHeight="1">
      <c r="A75" s="7">
        <v>72</v>
      </c>
      <c r="B75" s="8" t="s">
        <v>133</v>
      </c>
      <c r="C75" s="12" t="s">
        <v>139</v>
      </c>
      <c r="D75" s="9">
        <v>4</v>
      </c>
      <c r="E75" s="10">
        <v>0</v>
      </c>
      <c r="F75" s="10">
        <f t="shared" si="1"/>
        <v>0</v>
      </c>
    </row>
    <row r="76" spans="1:6" ht="19.5" customHeight="1">
      <c r="A76" s="7">
        <v>73</v>
      </c>
      <c r="B76" s="8" t="s">
        <v>140</v>
      </c>
      <c r="C76" s="12" t="s">
        <v>141</v>
      </c>
      <c r="D76" s="9">
        <v>6</v>
      </c>
      <c r="E76" s="10">
        <v>0</v>
      </c>
      <c r="F76" s="10">
        <f t="shared" si="1"/>
        <v>0</v>
      </c>
    </row>
    <row r="77" spans="1:6" ht="19.5" customHeight="1">
      <c r="A77" s="7">
        <v>74</v>
      </c>
      <c r="B77" s="8" t="s">
        <v>142</v>
      </c>
      <c r="C77" s="12" t="s">
        <v>143</v>
      </c>
      <c r="D77" s="9">
        <v>4</v>
      </c>
      <c r="E77" s="10">
        <v>0</v>
      </c>
      <c r="F77" s="10">
        <f t="shared" si="1"/>
        <v>0</v>
      </c>
    </row>
    <row r="78" spans="1:6" ht="19.5" customHeight="1">
      <c r="A78" s="7">
        <v>75</v>
      </c>
      <c r="B78" s="8" t="s">
        <v>144</v>
      </c>
      <c r="C78" s="12" t="s">
        <v>145</v>
      </c>
      <c r="D78" s="9">
        <v>4</v>
      </c>
      <c r="E78" s="10">
        <v>0</v>
      </c>
      <c r="F78" s="10">
        <f t="shared" si="1"/>
        <v>0</v>
      </c>
    </row>
    <row r="79" spans="1:6" ht="19.5" customHeight="1">
      <c r="A79" s="7">
        <v>76</v>
      </c>
      <c r="B79" s="8" t="s">
        <v>146</v>
      </c>
      <c r="C79" s="12" t="s">
        <v>147</v>
      </c>
      <c r="D79" s="9">
        <v>4</v>
      </c>
      <c r="E79" s="10">
        <v>0</v>
      </c>
      <c r="F79" s="10">
        <f t="shared" si="1"/>
        <v>0</v>
      </c>
    </row>
    <row r="80" spans="1:6" ht="19.5" customHeight="1">
      <c r="A80" s="7">
        <v>77</v>
      </c>
      <c r="B80" s="8" t="s">
        <v>148</v>
      </c>
      <c r="C80" s="12" t="s">
        <v>149</v>
      </c>
      <c r="D80" s="9">
        <v>15</v>
      </c>
      <c r="E80" s="10">
        <v>0</v>
      </c>
      <c r="F80" s="10">
        <f t="shared" si="1"/>
        <v>0</v>
      </c>
    </row>
    <row r="81" spans="1:6" ht="19.5" customHeight="1">
      <c r="A81" s="7">
        <v>78</v>
      </c>
      <c r="B81" s="8" t="s">
        <v>150</v>
      </c>
      <c r="C81" s="12" t="s">
        <v>151</v>
      </c>
      <c r="D81" s="9">
        <v>5</v>
      </c>
      <c r="E81" s="10">
        <v>0</v>
      </c>
      <c r="F81" s="10">
        <f t="shared" si="1"/>
        <v>0</v>
      </c>
    </row>
    <row r="82" spans="1:6" ht="17.25" customHeight="1">
      <c r="A82" s="7">
        <v>79</v>
      </c>
      <c r="B82" s="8" t="s">
        <v>152</v>
      </c>
      <c r="C82" s="12" t="s">
        <v>153</v>
      </c>
      <c r="D82" s="9">
        <v>5</v>
      </c>
      <c r="E82" s="10">
        <v>0</v>
      </c>
      <c r="F82" s="10">
        <f t="shared" si="1"/>
        <v>0</v>
      </c>
    </row>
    <row r="83" spans="1:6" ht="24" customHeight="1">
      <c r="A83" s="7">
        <v>80</v>
      </c>
      <c r="B83" s="8" t="s">
        <v>154</v>
      </c>
      <c r="C83" s="12" t="s">
        <v>155</v>
      </c>
      <c r="D83" s="9">
        <v>5</v>
      </c>
      <c r="E83" s="10">
        <v>0</v>
      </c>
      <c r="F83" s="10">
        <f t="shared" si="1"/>
        <v>0</v>
      </c>
    </row>
    <row r="84" spans="1:6" ht="17.25" customHeight="1">
      <c r="A84" s="7">
        <v>81</v>
      </c>
      <c r="B84" s="8" t="s">
        <v>156</v>
      </c>
      <c r="C84" s="12" t="s">
        <v>157</v>
      </c>
      <c r="D84" s="9">
        <v>5</v>
      </c>
      <c r="E84" s="10">
        <v>0</v>
      </c>
      <c r="F84" s="10">
        <f t="shared" si="1"/>
        <v>0</v>
      </c>
    </row>
    <row r="85" spans="1:6" ht="17.25" customHeight="1">
      <c r="A85" s="7">
        <v>82</v>
      </c>
      <c r="B85" s="8" t="s">
        <v>187</v>
      </c>
      <c r="C85" s="12" t="s">
        <v>188</v>
      </c>
      <c r="D85" s="9">
        <v>1</v>
      </c>
      <c r="E85" s="10">
        <v>0</v>
      </c>
      <c r="F85" s="10">
        <f t="shared" si="1"/>
        <v>0</v>
      </c>
    </row>
    <row r="86" spans="1:6" ht="17.25" customHeight="1">
      <c r="A86" s="7">
        <v>83</v>
      </c>
      <c r="B86" s="1" t="s">
        <v>158</v>
      </c>
      <c r="C86" s="12" t="s">
        <v>159</v>
      </c>
      <c r="D86" s="9">
        <v>3</v>
      </c>
      <c r="E86" s="10">
        <v>0</v>
      </c>
      <c r="F86" s="10">
        <f t="shared" si="1"/>
        <v>0</v>
      </c>
    </row>
    <row r="87" spans="1:6" ht="14.25">
      <c r="A87" s="7">
        <v>84</v>
      </c>
      <c r="B87" s="1" t="s">
        <v>160</v>
      </c>
      <c r="C87" s="12" t="s">
        <v>161</v>
      </c>
      <c r="D87" s="9">
        <v>3</v>
      </c>
      <c r="E87" s="10">
        <v>0</v>
      </c>
      <c r="F87" s="10">
        <f t="shared" si="1"/>
        <v>0</v>
      </c>
    </row>
    <row r="88" spans="1:6" ht="14.25">
      <c r="A88" s="7">
        <v>85</v>
      </c>
      <c r="B88" s="8" t="s">
        <v>162</v>
      </c>
      <c r="C88" s="12" t="s">
        <v>163</v>
      </c>
      <c r="D88" s="9">
        <v>1</v>
      </c>
      <c r="E88" s="10">
        <v>0</v>
      </c>
      <c r="F88" s="10">
        <f t="shared" si="1"/>
        <v>0</v>
      </c>
    </row>
    <row r="89" spans="1:6" ht="19.5" customHeight="1">
      <c r="A89" s="7">
        <v>86</v>
      </c>
      <c r="B89" s="8" t="s">
        <v>164</v>
      </c>
      <c r="C89" s="12" t="s">
        <v>165</v>
      </c>
      <c r="D89" s="9">
        <v>1</v>
      </c>
      <c r="E89" s="10">
        <v>0</v>
      </c>
      <c r="F89" s="10">
        <f t="shared" si="1"/>
        <v>0</v>
      </c>
    </row>
    <row r="90" spans="1:6" ht="16.5" customHeight="1">
      <c r="A90" s="7">
        <v>87</v>
      </c>
      <c r="B90" s="8" t="s">
        <v>166</v>
      </c>
      <c r="C90" s="12" t="s">
        <v>167</v>
      </c>
      <c r="D90" s="9">
        <v>1</v>
      </c>
      <c r="E90" s="10">
        <v>0</v>
      </c>
      <c r="F90" s="10">
        <f t="shared" si="1"/>
        <v>0</v>
      </c>
    </row>
    <row r="91" spans="1:6" ht="14.25">
      <c r="A91" s="7">
        <v>88</v>
      </c>
      <c r="B91" s="8" t="s">
        <v>168</v>
      </c>
      <c r="C91" s="12" t="s">
        <v>169</v>
      </c>
      <c r="D91" s="9">
        <v>4</v>
      </c>
      <c r="E91" s="10">
        <v>0</v>
      </c>
      <c r="F91" s="10">
        <f t="shared" si="1"/>
        <v>0</v>
      </c>
    </row>
    <row r="92" spans="1:6" ht="14.25">
      <c r="A92" s="7">
        <v>89</v>
      </c>
      <c r="B92" s="8" t="s">
        <v>170</v>
      </c>
      <c r="C92" s="12" t="s">
        <v>171</v>
      </c>
      <c r="D92" s="9">
        <v>4</v>
      </c>
      <c r="E92" s="10">
        <v>0</v>
      </c>
      <c r="F92" s="10">
        <f t="shared" si="1"/>
        <v>0</v>
      </c>
    </row>
    <row r="93" spans="1:6" ht="14.25">
      <c r="A93" s="7">
        <v>90</v>
      </c>
      <c r="B93" s="1" t="s">
        <v>172</v>
      </c>
      <c r="C93" s="12" t="s">
        <v>173</v>
      </c>
      <c r="D93" s="9">
        <v>4</v>
      </c>
      <c r="E93" s="10">
        <v>0</v>
      </c>
      <c r="F93" s="10">
        <f t="shared" si="1"/>
        <v>0</v>
      </c>
    </row>
    <row r="94" spans="1:6" ht="14.25">
      <c r="A94" s="7">
        <v>91</v>
      </c>
      <c r="B94" s="8" t="s">
        <v>174</v>
      </c>
      <c r="C94" s="12" t="s">
        <v>175</v>
      </c>
      <c r="D94" s="9">
        <v>4</v>
      </c>
      <c r="E94" s="10">
        <v>0</v>
      </c>
      <c r="F94" s="10">
        <f t="shared" si="1"/>
        <v>0</v>
      </c>
    </row>
    <row r="95" spans="1:6" ht="14.25">
      <c r="A95" s="7">
        <v>92</v>
      </c>
      <c r="B95" s="8" t="s">
        <v>176</v>
      </c>
      <c r="C95" s="12" t="s">
        <v>177</v>
      </c>
      <c r="D95" s="9">
        <v>10</v>
      </c>
      <c r="E95" s="10">
        <v>0</v>
      </c>
      <c r="F95" s="10">
        <f t="shared" si="1"/>
        <v>0</v>
      </c>
    </row>
    <row r="96" spans="1:6" ht="14.25">
      <c r="A96" s="7">
        <v>93</v>
      </c>
      <c r="B96" s="8" t="s">
        <v>178</v>
      </c>
      <c r="C96" s="16" t="s">
        <v>179</v>
      </c>
      <c r="D96" s="9">
        <v>10</v>
      </c>
      <c r="E96" s="10">
        <v>0</v>
      </c>
      <c r="F96" s="10">
        <f t="shared" si="1"/>
        <v>0</v>
      </c>
    </row>
    <row r="97" spans="1:6" ht="14.25">
      <c r="A97" s="7">
        <v>94</v>
      </c>
      <c r="B97" s="1" t="s">
        <v>180</v>
      </c>
      <c r="C97" s="12" t="s">
        <v>181</v>
      </c>
      <c r="D97" s="9">
        <v>2</v>
      </c>
      <c r="E97" s="10">
        <v>0</v>
      </c>
      <c r="F97" s="10">
        <f t="shared" si="1"/>
        <v>0</v>
      </c>
    </row>
    <row r="98" spans="1:6" ht="14.25">
      <c r="A98" s="7">
        <v>95</v>
      </c>
      <c r="B98" s="1" t="s">
        <v>182</v>
      </c>
      <c r="C98" s="12" t="s">
        <v>183</v>
      </c>
      <c r="D98" s="9">
        <v>2</v>
      </c>
      <c r="E98" s="10">
        <v>0</v>
      </c>
      <c r="F98" s="10">
        <f t="shared" si="1"/>
        <v>0</v>
      </c>
    </row>
    <row r="99" spans="1:6" ht="22.5">
      <c r="A99" s="7">
        <v>96</v>
      </c>
      <c r="B99" s="1" t="s">
        <v>97</v>
      </c>
      <c r="C99" s="12" t="s">
        <v>184</v>
      </c>
      <c r="D99" s="9">
        <v>5</v>
      </c>
      <c r="E99" s="10">
        <v>0</v>
      </c>
      <c r="F99" s="10">
        <f t="shared" si="1"/>
        <v>0</v>
      </c>
    </row>
    <row r="100" spans="1:6" ht="14.25">
      <c r="A100" s="17"/>
      <c r="B100" s="17"/>
      <c r="C100" s="19" t="s">
        <v>189</v>
      </c>
      <c r="D100" s="19"/>
      <c r="E100" s="19"/>
      <c r="F100" s="18">
        <f>SUM(F4:F99)</f>
        <v>0</v>
      </c>
    </row>
    <row r="101" spans="1:6" ht="14.25">
      <c r="A101" s="4"/>
      <c r="B101" s="4"/>
      <c r="C101" s="4"/>
      <c r="D101" s="4"/>
      <c r="E101" s="5"/>
      <c r="F101" s="5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6"/>
    </row>
    <row r="106" ht="14.25" customHeight="1"/>
  </sheetData>
  <sheetProtection selectLockedCells="1" selectUnlockedCells="1"/>
  <autoFilter ref="A3:F100"/>
  <mergeCells count="8">
    <mergeCell ref="C100:E100"/>
    <mergeCell ref="A1:F1"/>
    <mergeCell ref="A2:A3"/>
    <mergeCell ref="B2:B3"/>
    <mergeCell ref="C2:C3"/>
    <mergeCell ref="D2:D3"/>
    <mergeCell ref="E2:E3"/>
    <mergeCell ref="F2:F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Joanna Brzozowska</cp:lastModifiedBy>
  <cp:lastPrinted>2023-10-03T05:07:28Z</cp:lastPrinted>
  <dcterms:created xsi:type="dcterms:W3CDTF">2009-06-02T07:20:30Z</dcterms:created>
  <dcterms:modified xsi:type="dcterms:W3CDTF">2023-11-27T13:30:55Z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6026D21479DF4450899FF89C62A1C24A</vt:lpwstr>
  </property>
  <property fmtid="{D5CDD505-2E9C-101B-9397-08002B2CF9AE}" pid="3" name="KSOProductBuildVer">
    <vt:lpwstr>1045-11.2.0.11537</vt:lpwstr>
  </property>
</Properties>
</file>