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480" windowHeight="10545"/>
  </bookViews>
  <sheets>
    <sheet name="Upłynnienia 2021" sheetId="1" r:id="rId1"/>
  </sheets>
  <definedNames>
    <definedName name="_xlnm.Print_Area" localSheetId="0">'Upłynnienia 2021'!$A$1:$F$25</definedName>
  </definedNames>
  <calcPr calcId="125725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6"/>
  <c r="F24" l="1"/>
</calcChain>
</file>

<file path=xl/sharedStrings.xml><?xml version="1.0" encoding="utf-8"?>
<sst xmlns="http://schemas.openxmlformats.org/spreadsheetml/2006/main" count="44" uniqueCount="28">
  <si>
    <t>Data pochodzenia</t>
  </si>
  <si>
    <t>Nazwa materiału</t>
  </si>
  <si>
    <t xml:space="preserve">Ilość </t>
  </si>
  <si>
    <t>Jm.</t>
  </si>
  <si>
    <t>06-02-01-18 ŁĄCZNIK DO RUR FI 175</t>
  </si>
  <si>
    <t>szt</t>
  </si>
  <si>
    <t>06-02-03-46 ZŁĄCZE STRAUB FI 812</t>
  </si>
  <si>
    <t>06-02-03-37 ZŁĄCZE STRAUB FI 1016</t>
  </si>
  <si>
    <t>06-02-00-01 DOSZCZELNIACZ ZŁĄCZY KIEL DN 1000</t>
  </si>
  <si>
    <t>06-02-03-44 ZŁĄCZE STRAUB FI 600</t>
  </si>
  <si>
    <t>06-02-01-81 OPASKA USZCZELN. FI 350</t>
  </si>
  <si>
    <t>06-02-01-22 ŁĄCZNIK DO RUR FI 450</t>
  </si>
  <si>
    <t>06-02-03-45 ZŁĄCZE STRAUB FI 609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</si>
  <si>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</si>
  <si>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</si>
  <si>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</si>
  <si>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</si>
  <si>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</si>
  <si>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</si>
  <si>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</si>
  <si>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</si>
  <si>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</si>
  <si>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</si>
  <si>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szt.</t>
  </si>
  <si>
    <t xml:space="preserve">Bliższe informacje można uzyskać pod nr tel. 056 6586450 ,  +48 600409151 </t>
  </si>
  <si>
    <t>Wartość w zł.netto</t>
  </si>
  <si>
    <t>Ceny jednostkowe w zł.netto</t>
  </si>
  <si>
    <t>MATERIAŁY ZBĘDNE PRZEZNACZONE DO UPŁYNNIEŃ 2021 ROK.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</si>
</sst>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4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/>
    </xf>
    <xf numFmtId="14" fontId="2" fillId="0" borderId="5" xfId="0" applyNumberFormat="1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0" fontId="2" fillId="0" borderId="0" xfId="0" applyFont="1"/>
    <xf numFmtId="2" fontId="2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7" fillId="0" borderId="0" xfId="0" applyFont="1"/>
    <xf numFmtId="2" fontId="5" fillId="0" borderId="5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workbookViewId="0">
      <selection activeCell="B21" sqref="B21"/>
    </sheetView>
  </sheetViews>
  <sheetFormatPr defaultRowHeight="14.25"/>
  <cols>
    <col min="1" max="1" width="13.625" customWidth="1"/>
    <col min="2" max="2" width="48.25" customWidth="1"/>
    <col min="3" max="3" width="5.75" customWidth="1"/>
    <col min="4" max="4" width="6.125" customWidth="1"/>
    <col min="5" max="5" width="11.625" style="2" customWidth="1"/>
    <col min="6" max="6" width="20.625" style="2" customWidth="1"/>
  </cols>
  <sheetData>
    <row r="2" spans="1:6" ht="15">
      <c r="B2" s="1" t="s">
        <v>27</v>
      </c>
    </row>
    <row r="3" spans="1:6" ht="69.75" customHeight="1" thickBot="1">
      <c r="B3" s="14"/>
      <c r="C3" s="12"/>
      <c r="D3" s="12"/>
      <c r="E3" s="13"/>
      <c r="F3" s="13"/>
    </row>
    <row r="4" spans="1:6" ht="29.25" customHeight="1">
      <c r="A4" s="20" t="s">
        <v>0</v>
      </c>
      <c r="B4" s="20" t="s">
        <v>1</v>
      </c>
      <c r="C4" s="20" t="s">
        <v>2</v>
      </c>
      <c r="D4" s="20" t="s">
        <v>3</v>
      </c>
      <c r="E4" s="22" t="s">
        <v>26</v>
      </c>
      <c r="F4" s="18" t="s">
        <v>25</v>
      </c>
    </row>
    <row r="5" spans="1:6" ht="29.25" customHeight="1" thickBot="1">
      <c r="A5" s="21"/>
      <c r="B5" s="21"/>
      <c r="C5" s="21"/>
      <c r="D5" s="21"/>
      <c r="E5" s="23"/>
      <c r="F5" s="19"/>
    </row>
    <row r="6" spans="1:6" ht="15.75" thickBot="1">
      <c r="A6" s="3">
        <v>39583</v>
      </c>
      <c r="B6" s="4" t="s">
        <v>4</v>
      </c>
      <c r="C6" s="5">
        <v>9</v>
      </c>
      <c r="D6" s="6" t="s">
        <v>5</v>
      </c>
      <c r="E6" s="7">
        <v>100</v>
      </c>
      <c r="F6" s="16">
        <f>PRODUCT(C6:E6)</f>
        <v>900</v>
      </c>
    </row>
    <row r="7" spans="1:6" ht="15.75" thickBot="1">
      <c r="A7" s="3">
        <v>39583</v>
      </c>
      <c r="B7" s="4" t="s">
        <v>6</v>
      </c>
      <c r="C7" s="5">
        <v>1</v>
      </c>
      <c r="D7" s="6" t="s">
        <v>5</v>
      </c>
      <c r="E7" s="7">
        <v>1000</v>
      </c>
      <c r="F7" s="17">
        <f t="shared" ref="F7:F23" si="0">PRODUCT(C7:E7)</f>
        <v>1000</v>
      </c>
    </row>
    <row r="8" spans="1:6" ht="18" customHeight="1" thickBot="1">
      <c r="A8" s="3">
        <v>39583</v>
      </c>
      <c r="B8" s="4" t="s">
        <v>7</v>
      </c>
      <c r="C8" s="5">
        <v>2</v>
      </c>
      <c r="D8" s="6" t="s">
        <v>5</v>
      </c>
      <c r="E8" s="7">
        <v>1000</v>
      </c>
      <c r="F8" s="17">
        <f t="shared" si="0"/>
        <v>2000</v>
      </c>
    </row>
    <row r="9" spans="1:6" ht="17.25" customHeight="1" thickBot="1">
      <c r="A9" s="3">
        <v>39583</v>
      </c>
      <c r="B9" s="4" t="s">
        <v>8</v>
      </c>
      <c r="C9" s="5">
        <v>1</v>
      </c>
      <c r="D9" s="6" t="s">
        <v>5</v>
      </c>
      <c r="E9" s="7">
        <v>1000</v>
      </c>
      <c r="F9" s="17">
        <f t="shared" si="0"/>
        <v>1000</v>
      </c>
    </row>
    <row r="10" spans="1:6" ht="15.75" thickBot="1">
      <c r="A10" s="3">
        <v>39583</v>
      </c>
      <c r="B10" s="4" t="s">
        <v>9</v>
      </c>
      <c r="C10" s="5">
        <v>2</v>
      </c>
      <c r="D10" s="6" t="s">
        <v>5</v>
      </c>
      <c r="E10" s="7">
        <v>900</v>
      </c>
      <c r="F10" s="17">
        <f t="shared" si="0"/>
        <v>1800</v>
      </c>
    </row>
    <row r="11" spans="1:6" ht="15.75" customHeight="1" thickBot="1">
      <c r="A11" s="3">
        <v>39583</v>
      </c>
      <c r="B11" s="4" t="s">
        <v>10</v>
      </c>
      <c r="C11" s="5">
        <v>8</v>
      </c>
      <c r="D11" s="6" t="s">
        <v>5</v>
      </c>
      <c r="E11" s="7">
        <v>100</v>
      </c>
      <c r="F11" s="17">
        <f t="shared" si="0"/>
        <v>800</v>
      </c>
    </row>
    <row r="12" spans="1:6" ht="15.75" thickBot="1">
      <c r="A12" s="3">
        <v>39583</v>
      </c>
      <c r="B12" s="4" t="s">
        <v>11</v>
      </c>
      <c r="C12" s="5">
        <v>2</v>
      </c>
      <c r="D12" s="6" t="s">
        <v>5</v>
      </c>
      <c r="E12" s="7">
        <v>500</v>
      </c>
      <c r="F12" s="17">
        <f t="shared" si="0"/>
        <v>1000</v>
      </c>
    </row>
    <row r="13" spans="1:6" ht="15.75" thickBot="1">
      <c r="A13" s="3">
        <v>39583</v>
      </c>
      <c r="B13" s="4" t="s">
        <v>12</v>
      </c>
      <c r="C13" s="5">
        <v>1</v>
      </c>
      <c r="D13" s="6" t="s">
        <v>5</v>
      </c>
      <c r="E13" s="7">
        <v>900</v>
      </c>
      <c r="F13" s="17">
        <f t="shared" si="0"/>
        <v>900</v>
      </c>
    </row>
    <row r="14" spans="1:6" ht="14.25" customHeight="1" thickBot="1">
      <c r="A14" s="3">
        <v>39583</v>
      </c>
      <c r="B14" s="4" t="s">
        <v>13</v>
      </c>
      <c r="C14" s="5">
        <v>1</v>
      </c>
      <c r="D14" s="6" t="s">
        <v>5</v>
      </c>
      <c r="E14" s="7">
        <v>400</v>
      </c>
      <c r="F14" s="17">
        <f t="shared" si="0"/>
        <v>400</v>
      </c>
    </row>
    <row r="15" spans="1:6" ht="15.75" thickBot="1">
      <c r="A15" s="3">
        <v>39583</v>
      </c>
      <c r="B15" s="4" t="s">
        <v>14</v>
      </c>
      <c r="C15" s="5">
        <v>2</v>
      </c>
      <c r="D15" s="6" t="s">
        <v>5</v>
      </c>
      <c r="E15" s="7">
        <v>200</v>
      </c>
      <c r="F15" s="17">
        <f t="shared" si="0"/>
        <v>400</v>
      </c>
    </row>
    <row r="16" spans="1:6" ht="15.75" thickBot="1">
      <c r="A16" s="3">
        <v>39583</v>
      </c>
      <c r="B16" s="4" t="s">
        <v>15</v>
      </c>
      <c r="C16" s="5">
        <v>8</v>
      </c>
      <c r="D16" s="6" t="s">
        <v>5</v>
      </c>
      <c r="E16" s="7">
        <v>50</v>
      </c>
      <c r="F16" s="17">
        <f t="shared" si="0"/>
        <v>400</v>
      </c>
    </row>
    <row r="17" spans="1:6" ht="15.75" thickBot="1">
      <c r="A17" s="3">
        <v>39583</v>
      </c>
      <c r="B17" s="4" t="s">
        <v>16</v>
      </c>
      <c r="C17" s="5">
        <v>3</v>
      </c>
      <c r="D17" s="6" t="s">
        <v>5</v>
      </c>
      <c r="E17" s="7">
        <v>200</v>
      </c>
      <c r="F17" s="17">
        <f t="shared" si="0"/>
        <v>600</v>
      </c>
    </row>
    <row r="18" spans="1:6" ht="15.75" thickBot="1">
      <c r="A18" s="3">
        <v>39583</v>
      </c>
      <c r="B18" s="4" t="s">
        <v>17</v>
      </c>
      <c r="C18" s="5">
        <v>7</v>
      </c>
      <c r="D18" s="6" t="s">
        <v>5</v>
      </c>
      <c r="E18" s="7">
        <v>100</v>
      </c>
      <c r="F18" s="17">
        <f t="shared" si="0"/>
        <v>700</v>
      </c>
    </row>
    <row r="19" spans="1:6" ht="16.5" customHeight="1" thickBot="1">
      <c r="A19" s="3">
        <v>39583</v>
      </c>
      <c r="B19" s="4" t="s">
        <v>18</v>
      </c>
      <c r="C19" s="5">
        <v>6</v>
      </c>
      <c r="D19" s="6" t="s">
        <v>5</v>
      </c>
      <c r="E19" s="7">
        <v>60</v>
      </c>
      <c r="F19" s="17">
        <f t="shared" si="0"/>
        <v>360</v>
      </c>
    </row>
    <row r="20" spans="1:6" ht="16.5" customHeight="1" thickBot="1">
      <c r="A20" s="3">
        <v>39583</v>
      </c>
      <c r="B20" s="4" t="s">
        <v>19</v>
      </c>
      <c r="C20" s="5">
        <v>1</v>
      </c>
      <c r="D20" s="6" t="s">
        <v>5</v>
      </c>
      <c r="E20" s="7">
        <v>300</v>
      </c>
      <c r="F20" s="17">
        <f t="shared" si="0"/>
        <v>300</v>
      </c>
    </row>
    <row r="21" spans="1:6" ht="18" customHeight="1" thickBot="1">
      <c r="A21" s="8">
        <v>39583</v>
      </c>
      <c r="B21" s="4" t="s">
        <v>20</v>
      </c>
      <c r="C21" s="5">
        <v>6</v>
      </c>
      <c r="D21" s="6" t="s">
        <v>5</v>
      </c>
      <c r="E21" s="7">
        <v>50</v>
      </c>
      <c r="F21" s="17">
        <f t="shared" si="0"/>
        <v>300</v>
      </c>
    </row>
    <row r="22" spans="1:6" ht="19.5" customHeight="1" thickBot="1">
      <c r="A22" s="9">
        <v>39583</v>
      </c>
      <c r="B22" s="4" t="s">
        <v>21</v>
      </c>
      <c r="C22" s="5">
        <v>2</v>
      </c>
      <c r="D22" s="6" t="s">
        <v>5</v>
      </c>
      <c r="E22" s="7">
        <v>80</v>
      </c>
      <c r="F22" s="17">
        <f t="shared" si="0"/>
        <v>160</v>
      </c>
    </row>
    <row r="23" spans="1:6" ht="15" customHeight="1" thickBot="1">
      <c r="A23" s="9">
        <v>40634</v>
      </c>
      <c r="B23" s="4" t="s">
        <v>22</v>
      </c>
      <c r="C23" s="5">
        <v>4</v>
      </c>
      <c r="D23" s="6" t="s">
        <v>23</v>
      </c>
      <c r="E23" s="7">
        <v>300</v>
      </c>
      <c r="F23" s="17">
        <f t="shared" si="0"/>
        <v>1200</v>
      </c>
    </row>
    <row r="24" spans="1:6" ht="15.75" thickBot="1">
      <c r="A24" s="10"/>
      <c r="B24" s="10"/>
      <c r="C24" s="10"/>
      <c r="D24" s="10"/>
      <c r="E24" s="11"/>
      <c r="F24" s="15">
        <f>SUM(F6:F23)</f>
        <v>14220</v>
      </c>
    </row>
    <row r="25" spans="1:6" ht="15">
      <c r="A25" s="12" t="s">
        <v>24</v>
      </c>
      <c r="B25" s="12"/>
      <c r="C25" s="10"/>
      <c r="D25" s="10"/>
      <c r="E25" s="11"/>
      <c r="F25" s="11"/>
    </row>
  </sheetData>
  <mergeCells count="6"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landscape" r:id="rId1"/>
  <legacyDrawing r:id="rId2"/>
  <oleObjects>
    <oleObject progId="PictureIt!.Picture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Upłynnienia 2021</vt:lpstr>
      <vt:lpstr>'Upłynnienia 2021'!Obszar_wydruku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Kotowski</dc:creator>
  <cp:lastModifiedBy>tkotowski</cp:lastModifiedBy>
  <cp:lastPrinted>2021-03-22T08:29:57Z</cp:lastPrinted>
  <dcterms:created xsi:type="dcterms:W3CDTF">2017-06-14T05:10:49Z</dcterms:created>
  <dcterms:modified xsi:type="dcterms:W3CDTF">2021-03-22T08:30:16Z</dcterms:modified>
</cp:coreProperties>
</file>