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tosz Jurkiewicz\Documents\Sprawy 2025\Ubezpieczenie\DO PUBLIKACJI\"/>
    </mc:Choice>
  </mc:AlternateContent>
  <xr:revisionPtr revIDLastSave="0" documentId="13_ncr:1_{5F82FB17-DEB5-48BD-B0D1-B2DAE64E105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D" sheetId="9" r:id="rId1"/>
    <sheet name="EEI stacj." sheetId="4" r:id="rId2"/>
    <sheet name="EEI przenośn." sheetId="8" r:id="rId3"/>
    <sheet name="CPM" sheetId="5" r:id="rId4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2" i="9" l="1"/>
  <c r="G26" i="4"/>
  <c r="G20" i="8"/>
  <c r="G18" i="5"/>
</calcChain>
</file>

<file path=xl/sharedStrings.xml><?xml version="1.0" encoding="utf-8"?>
<sst xmlns="http://schemas.openxmlformats.org/spreadsheetml/2006/main" count="1331" uniqueCount="634">
  <si>
    <t>SP</t>
  </si>
  <si>
    <t>Typ</t>
  </si>
  <si>
    <t>Nr w ewidencji</t>
  </si>
  <si>
    <t>Nr inwentarzowy</t>
  </si>
  <si>
    <t>Wartość początkowa wg POD</t>
  </si>
  <si>
    <t>Data przyjęcia wg POD</t>
  </si>
  <si>
    <t>Umorzenie dotychczasowe wg POD</t>
  </si>
  <si>
    <t>Wartość pozostała wg POD</t>
  </si>
  <si>
    <t>Miejsce użytkowania (Nazwa) wg POD</t>
  </si>
  <si>
    <t>Flaga</t>
  </si>
  <si>
    <t>UŻ</t>
  </si>
  <si>
    <t>Środek trwały</t>
  </si>
  <si>
    <t>Stacja transformatorowa</t>
  </si>
  <si>
    <t>1</t>
  </si>
  <si>
    <t>20</t>
  </si>
  <si>
    <t>Instalacja Rybnicka</t>
  </si>
  <si>
    <t>Czerwona</t>
  </si>
  <si>
    <t>Przyczepa rolnicza</t>
  </si>
  <si>
    <t>2</t>
  </si>
  <si>
    <t>22</t>
  </si>
  <si>
    <t>3</t>
  </si>
  <si>
    <t>23</t>
  </si>
  <si>
    <t>Ciągnik URSUS</t>
  </si>
  <si>
    <t>4</t>
  </si>
  <si>
    <t>25</t>
  </si>
  <si>
    <t>Budynek wagi samochodowej  i portierni</t>
  </si>
  <si>
    <t>5</t>
  </si>
  <si>
    <t>58</t>
  </si>
  <si>
    <t>Budynek socjalny</t>
  </si>
  <si>
    <t>6</t>
  </si>
  <si>
    <t>59</t>
  </si>
  <si>
    <t>Drenaż (teren wysypiska)</t>
  </si>
  <si>
    <t>8</t>
  </si>
  <si>
    <t>61</t>
  </si>
  <si>
    <t>Rowy opaskowe</t>
  </si>
  <si>
    <t>9</t>
  </si>
  <si>
    <t>62</t>
  </si>
  <si>
    <t>Brodzik dezynfekcyjny</t>
  </si>
  <si>
    <t>11</t>
  </si>
  <si>
    <t>65</t>
  </si>
  <si>
    <t>67</t>
  </si>
  <si>
    <t>Drogi (teren wysypiska)</t>
  </si>
  <si>
    <t>13</t>
  </si>
  <si>
    <t>68</t>
  </si>
  <si>
    <t>Sieci elektryczne i zasilanie</t>
  </si>
  <si>
    <t>15</t>
  </si>
  <si>
    <t>70</t>
  </si>
  <si>
    <t>Sieć wodno-kanalizacyjna</t>
  </si>
  <si>
    <t>16</t>
  </si>
  <si>
    <t>71</t>
  </si>
  <si>
    <t>Ogrodzenie wewnętrzne</t>
  </si>
  <si>
    <t>18</t>
  </si>
  <si>
    <t>75</t>
  </si>
  <si>
    <t>Przepompownia odcieków</t>
  </si>
  <si>
    <t>19</t>
  </si>
  <si>
    <t>77</t>
  </si>
  <si>
    <t xml:space="preserve">Zbiornik retencyjny </t>
  </si>
  <si>
    <t>10</t>
  </si>
  <si>
    <t>63, P/63</t>
  </si>
  <si>
    <t>79</t>
  </si>
  <si>
    <t>109</t>
  </si>
  <si>
    <t>119</t>
  </si>
  <si>
    <t>Instalacja hydrantowa</t>
  </si>
  <si>
    <t>24</t>
  </si>
  <si>
    <t>120</t>
  </si>
  <si>
    <t>Dział Badań i Ochrony Środowiska</t>
  </si>
  <si>
    <t>Przepływomierz</t>
  </si>
  <si>
    <t>121</t>
  </si>
  <si>
    <t>Dział Przetwarzania Odpadw</t>
  </si>
  <si>
    <t>Gorącowodne urządzenie ciśnieniowe</t>
  </si>
  <si>
    <t>32</t>
  </si>
  <si>
    <t>P/137</t>
  </si>
  <si>
    <t>Szorowarka</t>
  </si>
  <si>
    <t>35</t>
  </si>
  <si>
    <t>P/142</t>
  </si>
  <si>
    <t xml:space="preserve">Ogrodzenie </t>
  </si>
  <si>
    <t>36</t>
  </si>
  <si>
    <t>P/147</t>
  </si>
  <si>
    <t>Zespół pomiaru energii generowanej</t>
  </si>
  <si>
    <t>39</t>
  </si>
  <si>
    <t>P/154</t>
  </si>
  <si>
    <t>Koparko-ładowarka</t>
  </si>
  <si>
    <t>38</t>
  </si>
  <si>
    <t>P/185</t>
  </si>
  <si>
    <t>Ładowarka WLS</t>
  </si>
  <si>
    <t>43</t>
  </si>
  <si>
    <t>P/187</t>
  </si>
  <si>
    <t>Budynek wagi samochodowej i portiernia - modernizacja</t>
  </si>
  <si>
    <t>44</t>
  </si>
  <si>
    <t>P/188</t>
  </si>
  <si>
    <t>Rozdrwbniacz młotkowy</t>
  </si>
  <si>
    <t>45</t>
  </si>
  <si>
    <t>P/189</t>
  </si>
  <si>
    <t>Nowa bioelektrownia</t>
  </si>
  <si>
    <t>46</t>
  </si>
  <si>
    <t>P/190</t>
  </si>
  <si>
    <t>Przerzucarka BACKHUS</t>
  </si>
  <si>
    <t>49</t>
  </si>
  <si>
    <t>P/193</t>
  </si>
  <si>
    <t>Ogrodzenie wokół przepompowni</t>
  </si>
  <si>
    <t>50</t>
  </si>
  <si>
    <t>P/194</t>
  </si>
  <si>
    <t>Ogrodzenie wokół bioelektrowni</t>
  </si>
  <si>
    <t>52</t>
  </si>
  <si>
    <t>P/196</t>
  </si>
  <si>
    <t>Rozdrabniacz wolnoobrotowy</t>
  </si>
  <si>
    <t>53</t>
  </si>
  <si>
    <t>P/198</t>
  </si>
  <si>
    <t>Sortownia odpadów wielkogabarytowych</t>
  </si>
  <si>
    <t>P/210</t>
  </si>
  <si>
    <t>Punkt selektywnej zbiórki odpadów komunalnych</t>
  </si>
  <si>
    <t>P/212</t>
  </si>
  <si>
    <t>Pompa</t>
  </si>
  <si>
    <t>P/223</t>
  </si>
  <si>
    <t>66</t>
  </si>
  <si>
    <t>P/224</t>
  </si>
  <si>
    <t>Stacja transformatorowa GLGGY58</t>
  </si>
  <si>
    <t>P/222</t>
  </si>
  <si>
    <t>Ogrodzenie uzup. 200mb</t>
  </si>
  <si>
    <t>P/225</t>
  </si>
  <si>
    <t>Waga samochodowa</t>
  </si>
  <si>
    <t>69</t>
  </si>
  <si>
    <t>P/226</t>
  </si>
  <si>
    <t xml:space="preserve"> Bioelektrownia (instalacja odgazowania i energetyczna AKPI)</t>
  </si>
  <si>
    <t>P/228</t>
  </si>
  <si>
    <t>Komputer INSPIRON</t>
  </si>
  <si>
    <t>P/231</t>
  </si>
  <si>
    <t>Zielona</t>
  </si>
  <si>
    <t>Kosiarka SPIDER</t>
  </si>
  <si>
    <t>73</t>
  </si>
  <si>
    <t>P/238</t>
  </si>
  <si>
    <t xml:space="preserve">Rozbudowa systemu monitoringu (część zachodnia składowiska) </t>
  </si>
  <si>
    <t>74</t>
  </si>
  <si>
    <t>P/240</t>
  </si>
  <si>
    <t>Oświetlenie wysypiska</t>
  </si>
  <si>
    <t>P/239</t>
  </si>
  <si>
    <t>Konstrukcja wsporcza liter</t>
  </si>
  <si>
    <t>76</t>
  </si>
  <si>
    <t>P/243</t>
  </si>
  <si>
    <t>Przyczepa SPIDER</t>
  </si>
  <si>
    <t>P/244</t>
  </si>
  <si>
    <t>Pług śnieżny</t>
  </si>
  <si>
    <t>78</t>
  </si>
  <si>
    <t>P/245</t>
  </si>
  <si>
    <t>Wiata drewniana</t>
  </si>
  <si>
    <t>P/250</t>
  </si>
  <si>
    <t>Szczotka ISOLAR</t>
  </si>
  <si>
    <t>81</t>
  </si>
  <si>
    <t>P/257</t>
  </si>
  <si>
    <t>Instalacja fotowoltaiczna</t>
  </si>
  <si>
    <t>82</t>
  </si>
  <si>
    <t>P/252</t>
  </si>
  <si>
    <t>Strumienica S2P-44PZ</t>
  </si>
  <si>
    <t>84</t>
  </si>
  <si>
    <t>P/263</t>
  </si>
  <si>
    <t>AGREGAT - Układ samoczynnego przełączania zasilania</t>
  </si>
  <si>
    <t>85</t>
  </si>
  <si>
    <t>P/264</t>
  </si>
  <si>
    <t>Rusztowanie aluminiowe</t>
  </si>
  <si>
    <t>86</t>
  </si>
  <si>
    <t>P/266</t>
  </si>
  <si>
    <t>Odsiarczalnik biogazu poj. 3M3</t>
  </si>
  <si>
    <t>87</t>
  </si>
  <si>
    <t>P/267</t>
  </si>
  <si>
    <t>Kontener otwarty</t>
  </si>
  <si>
    <t>89</t>
  </si>
  <si>
    <t>P/269</t>
  </si>
  <si>
    <t>PSZOK</t>
  </si>
  <si>
    <t>Uniwersalne urządzenie czyszcząco-filtrujące</t>
  </si>
  <si>
    <t>91</t>
  </si>
  <si>
    <t>P/271</t>
  </si>
  <si>
    <t>Zbiornik p.pożarowy wraz z siecią hydrantową</t>
  </si>
  <si>
    <t>96</t>
  </si>
  <si>
    <t>P/284</t>
  </si>
  <si>
    <t>Chodnik z kostki betonowej</t>
  </si>
  <si>
    <t>97</t>
  </si>
  <si>
    <t>P/285</t>
  </si>
  <si>
    <t>Zamiatarka z trakcją</t>
  </si>
  <si>
    <t>99</t>
  </si>
  <si>
    <t>P/289</t>
  </si>
  <si>
    <t>Kontener</t>
  </si>
  <si>
    <t>100</t>
  </si>
  <si>
    <t>P/287</t>
  </si>
  <si>
    <t>Kontener zakryty</t>
  </si>
  <si>
    <t>102</t>
  </si>
  <si>
    <t>P/288</t>
  </si>
  <si>
    <t xml:space="preserve">Stacja transformatorowa </t>
  </si>
  <si>
    <t>104</t>
  </si>
  <si>
    <t>P/294</t>
  </si>
  <si>
    <t>Rozsiewacz motyl</t>
  </si>
  <si>
    <t>105</t>
  </si>
  <si>
    <t>P/295</t>
  </si>
  <si>
    <t>Obiekt gospodarczy na zbiorniku retencyjnym</t>
  </si>
  <si>
    <t>106</t>
  </si>
  <si>
    <t>P/296</t>
  </si>
  <si>
    <t>Laptop DELL Inspiration 17</t>
  </si>
  <si>
    <t>107</t>
  </si>
  <si>
    <t>P/297</t>
  </si>
  <si>
    <t>Dział Finansowo Księgowy</t>
  </si>
  <si>
    <t xml:space="preserve">Pompa </t>
  </si>
  <si>
    <t>P/301</t>
  </si>
  <si>
    <t xml:space="preserve">Łącze światłowodowe </t>
  </si>
  <si>
    <t>110</t>
  </si>
  <si>
    <t>P/304</t>
  </si>
  <si>
    <t>Kosiarka bijakowa średnia</t>
  </si>
  <si>
    <t>113</t>
  </si>
  <si>
    <t>P/314</t>
  </si>
  <si>
    <t>Kserokopiarka NASHIATEC</t>
  </si>
  <si>
    <t>114</t>
  </si>
  <si>
    <t>P/316</t>
  </si>
  <si>
    <t>Kwatera III</t>
  </si>
  <si>
    <t>116</t>
  </si>
  <si>
    <t>P/320</t>
  </si>
  <si>
    <t>Urządzenie wysokociśnieniowe</t>
  </si>
  <si>
    <t>117</t>
  </si>
  <si>
    <t>P/324</t>
  </si>
  <si>
    <t>Zamiatarka JCB</t>
  </si>
  <si>
    <t>118</t>
  </si>
  <si>
    <t>P/326</t>
  </si>
  <si>
    <t>Zbiornik na wody opadowe</t>
  </si>
  <si>
    <t>P/335</t>
  </si>
  <si>
    <t>Obiekt biurowy/ KONTENER</t>
  </si>
  <si>
    <t>P/330</t>
  </si>
  <si>
    <t>Plac magazynowy opon wraz zapleczem technicznym</t>
  </si>
  <si>
    <t>123</t>
  </si>
  <si>
    <t>P/329</t>
  </si>
  <si>
    <t>Monitoring PSZOK</t>
  </si>
  <si>
    <t>124</t>
  </si>
  <si>
    <t>P/337</t>
  </si>
  <si>
    <t>Obiekt biurowy (3 KONTENERY) "Drugie życie"</t>
  </si>
  <si>
    <t>126</t>
  </si>
  <si>
    <t>P/340</t>
  </si>
  <si>
    <t xml:space="preserve">Meble biurowe do zabudowy Rybnicka </t>
  </si>
  <si>
    <t>127</t>
  </si>
  <si>
    <t>P/341</t>
  </si>
  <si>
    <t>Biuro Zarządu</t>
  </si>
  <si>
    <t>Dron DKJI Mavic 2+ Fly more kit</t>
  </si>
  <si>
    <t>130</t>
  </si>
  <si>
    <t>P/345</t>
  </si>
  <si>
    <t>Kompaktor CATERPILLAR CAT826K</t>
  </si>
  <si>
    <t>132</t>
  </si>
  <si>
    <t>P/347</t>
  </si>
  <si>
    <t>Meble biurowe do zabudowy-kierownik składowiska</t>
  </si>
  <si>
    <t>133</t>
  </si>
  <si>
    <t>P/348/1-6</t>
  </si>
  <si>
    <t>Zestaw mebli (aneks kuchenny+drzwi)-m pomieszczenie wagi</t>
  </si>
  <si>
    <t>134</t>
  </si>
  <si>
    <t>P/349/1-4</t>
  </si>
  <si>
    <t>Zestaw mebli kuchennych-Składowisko pomiesczenie kuchni</t>
  </si>
  <si>
    <t>135</t>
  </si>
  <si>
    <t>P/350/1-4</t>
  </si>
  <si>
    <t>Zestaw mebli do zabudowy-pomieszczenie bioelektrownia</t>
  </si>
  <si>
    <t>136</t>
  </si>
  <si>
    <t>P/351/1-9</t>
  </si>
  <si>
    <t>Zestaw mebli -nowe pomieszczenie (1)Rybnicka w budynk socjalny</t>
  </si>
  <si>
    <t>137</t>
  </si>
  <si>
    <t>P/352/1-6</t>
  </si>
  <si>
    <t>Zestaw mebli  biurowych-nowe ponieszczenie (2) Rybnicka budynek socjalny</t>
  </si>
  <si>
    <t>138</t>
  </si>
  <si>
    <t>P/353/1-6</t>
  </si>
  <si>
    <t>Ciągnik jednosiowy PASQUALI XB 40+ osprzęt</t>
  </si>
  <si>
    <t>139</t>
  </si>
  <si>
    <t>P/354</t>
  </si>
  <si>
    <t>Spycharka gąsienicowa CAT D6SER GZ900493</t>
  </si>
  <si>
    <t>140</t>
  </si>
  <si>
    <t>P/359</t>
  </si>
  <si>
    <t xml:space="preserve">Przesiewacz bębnowy SM 518 </t>
  </si>
  <si>
    <t>141</t>
  </si>
  <si>
    <t>P/360</t>
  </si>
  <si>
    <t>Chodnik z kostki brukowej</t>
  </si>
  <si>
    <t>142</t>
  </si>
  <si>
    <t>P/361</t>
  </si>
  <si>
    <t>Studnia rewizyjna odwodnicy biogazu</t>
  </si>
  <si>
    <t>143</t>
  </si>
  <si>
    <t>P/362</t>
  </si>
  <si>
    <t>Zestaw mebli (1) szafy na akta antywłamaniowe</t>
  </si>
  <si>
    <t>144</t>
  </si>
  <si>
    <t>P/363/1-14</t>
  </si>
  <si>
    <t>Zestaw mebli (2) szafy na akta antywłamaniowe</t>
  </si>
  <si>
    <t>145</t>
  </si>
  <si>
    <t>P/364/1-10</t>
  </si>
  <si>
    <t>Zestaw mebli (3) szafy na akta antywłamaniowe</t>
  </si>
  <si>
    <t>146</t>
  </si>
  <si>
    <t>P/365/1-16</t>
  </si>
  <si>
    <t>Drukarka EPSON urządzenie wielofunkcyjne</t>
  </si>
  <si>
    <t>148</t>
  </si>
  <si>
    <t>P/374</t>
  </si>
  <si>
    <t>Zestaw mebli biurowych - sekretariat</t>
  </si>
  <si>
    <t>150</t>
  </si>
  <si>
    <t>P/376</t>
  </si>
  <si>
    <t>Zestaw mebli biurowych - księgowość</t>
  </si>
  <si>
    <t>151</t>
  </si>
  <si>
    <t>P/377</t>
  </si>
  <si>
    <t>Zestaw mebli biurowych - księgowość biurko narożne</t>
  </si>
  <si>
    <t>152</t>
  </si>
  <si>
    <t>P/378</t>
  </si>
  <si>
    <t>Plac pomocniczy dla maszyn i urządzeń</t>
  </si>
  <si>
    <t>190</t>
  </si>
  <si>
    <t>P/381</t>
  </si>
  <si>
    <t>Automatyczny system nawadniania</t>
  </si>
  <si>
    <t>191</t>
  </si>
  <si>
    <t>P/382</t>
  </si>
  <si>
    <t>Zestaw mebli - archiwum</t>
  </si>
  <si>
    <t>193</t>
  </si>
  <si>
    <t>P/384</t>
  </si>
  <si>
    <t>Zestaw mebli sala konferencyjna (Marketing)</t>
  </si>
  <si>
    <t>194</t>
  </si>
  <si>
    <t>P/385</t>
  </si>
  <si>
    <t>Bariera antyodorowa</t>
  </si>
  <si>
    <t>195</t>
  </si>
  <si>
    <t>P/386</t>
  </si>
  <si>
    <t>Obiekt biurowy - 2 kontenery</t>
  </si>
  <si>
    <t>196</t>
  </si>
  <si>
    <t>P/387</t>
  </si>
  <si>
    <t>Wiata stalowa</t>
  </si>
  <si>
    <t>198</t>
  </si>
  <si>
    <t>P/389</t>
  </si>
  <si>
    <t>Chodnik z kostki betonowej PSZOK</t>
  </si>
  <si>
    <t>199</t>
  </si>
  <si>
    <t>P/390</t>
  </si>
  <si>
    <t>Zatoka z kostki granitowej PSZOK</t>
  </si>
  <si>
    <t>200</t>
  </si>
  <si>
    <t>P/391</t>
  </si>
  <si>
    <t>Meble biurowe + aneks kuchenny</t>
  </si>
  <si>
    <t>202</t>
  </si>
  <si>
    <t>P/393</t>
  </si>
  <si>
    <t>Kontener KP-13 otwarty uniwersalny z plandeką</t>
  </si>
  <si>
    <t>203</t>
  </si>
  <si>
    <t>P/394</t>
  </si>
  <si>
    <t>Kontener biurowy PSZOK</t>
  </si>
  <si>
    <t>205</t>
  </si>
  <si>
    <t>P/397</t>
  </si>
  <si>
    <t>207</t>
  </si>
  <si>
    <t>P/395</t>
  </si>
  <si>
    <t>Automatyczny system nawadniania PSZOK</t>
  </si>
  <si>
    <t>238</t>
  </si>
  <si>
    <t>P/392</t>
  </si>
  <si>
    <t>System sterowania SCADA</t>
  </si>
  <si>
    <t>208</t>
  </si>
  <si>
    <t>P/383</t>
  </si>
  <si>
    <t>Notebook Lenovo 17.3</t>
  </si>
  <si>
    <t>211</t>
  </si>
  <si>
    <t>P/401</t>
  </si>
  <si>
    <t>Notebook DELL 17.3 Inspirion</t>
  </si>
  <si>
    <t>214</t>
  </si>
  <si>
    <t>P/404</t>
  </si>
  <si>
    <t>215</t>
  </si>
  <si>
    <t>P/405</t>
  </si>
  <si>
    <t>Appel MacBook Pro 13"</t>
  </si>
  <si>
    <t>217</t>
  </si>
  <si>
    <t>P/407</t>
  </si>
  <si>
    <t>Notebook ACER ASPIRE 15.6</t>
  </si>
  <si>
    <t>220</t>
  </si>
  <si>
    <t>P/410</t>
  </si>
  <si>
    <t>221</t>
  </si>
  <si>
    <t>P/411</t>
  </si>
  <si>
    <t>Notebook HP ELITEBOOK</t>
  </si>
  <si>
    <t>222</t>
  </si>
  <si>
    <t>P/412</t>
  </si>
  <si>
    <t>223</t>
  </si>
  <si>
    <t>P/413</t>
  </si>
  <si>
    <t>Studnie reperowe na starej części składowiska</t>
  </si>
  <si>
    <t>242</t>
  </si>
  <si>
    <t>P/433</t>
  </si>
  <si>
    <t>Ekspres do kawy JURA Z10 Diamond Black</t>
  </si>
  <si>
    <t>243</t>
  </si>
  <si>
    <t>P/434</t>
  </si>
  <si>
    <t>Ciągnik wielofunkcyjny LV400X (kosiarka samojezdna)</t>
  </si>
  <si>
    <t>246</t>
  </si>
  <si>
    <t>P/435</t>
  </si>
  <si>
    <t>Telefon Apple iPhone 13 PRO Grafphite</t>
  </si>
  <si>
    <t>247</t>
  </si>
  <si>
    <t>P/436</t>
  </si>
  <si>
    <t>Klimatyzacja kanałowa w budynku socjalno-biurowym ul. Rybnicka</t>
  </si>
  <si>
    <t>248</t>
  </si>
  <si>
    <t>P/437</t>
  </si>
  <si>
    <t>System wentylacji mechanicznej w pomieszczeniach biurowo-magazynowych ul. Rybnicka</t>
  </si>
  <si>
    <t>249</t>
  </si>
  <si>
    <t>P/438</t>
  </si>
  <si>
    <t>Biblioteczka (1) ABETO ABE</t>
  </si>
  <si>
    <t>250</t>
  </si>
  <si>
    <t>P/439</t>
  </si>
  <si>
    <t>Biblioteczka (2) ABETO ABE</t>
  </si>
  <si>
    <t>251</t>
  </si>
  <si>
    <t>P/440</t>
  </si>
  <si>
    <t>Sieć elektryczna do zasilania oczyszczalni odcieków</t>
  </si>
  <si>
    <t>253</t>
  </si>
  <si>
    <t>P/442</t>
  </si>
  <si>
    <t>Minikoparka KUBOTA KX 019-4</t>
  </si>
  <si>
    <t>254</t>
  </si>
  <si>
    <t>P/443</t>
  </si>
  <si>
    <t>Komoda z panelem</t>
  </si>
  <si>
    <t>255</t>
  </si>
  <si>
    <t>P/444</t>
  </si>
  <si>
    <t>Gabinet Prezesa</t>
  </si>
  <si>
    <t>Stolik kawowy</t>
  </si>
  <si>
    <t>256</t>
  </si>
  <si>
    <t>P/445</t>
  </si>
  <si>
    <t>Szafka podwieszana z panelem</t>
  </si>
  <si>
    <t>257</t>
  </si>
  <si>
    <t>P/446</t>
  </si>
  <si>
    <t>Komoda podwieszana (1)</t>
  </si>
  <si>
    <t>258</t>
  </si>
  <si>
    <t>P/447</t>
  </si>
  <si>
    <t>Komoda podwieszana (2)</t>
  </si>
  <si>
    <t>259</t>
  </si>
  <si>
    <t>P/448</t>
  </si>
  <si>
    <t>Fotel drewniany tapicerowany</t>
  </si>
  <si>
    <t>260</t>
  </si>
  <si>
    <t>P/449</t>
  </si>
  <si>
    <t>Monitoring odcinek POŁUDNIE -WSCHÓD</t>
  </si>
  <si>
    <t>261</t>
  </si>
  <si>
    <t>P/450</t>
  </si>
  <si>
    <t>Instalacja obiegu zamkniętego-oczyszczalni odcieków składowiskowych wraz z infrastrukturą techniczną</t>
  </si>
  <si>
    <t>262</t>
  </si>
  <si>
    <t>P/451</t>
  </si>
  <si>
    <t>Stół konferencyjny</t>
  </si>
  <si>
    <t>263</t>
  </si>
  <si>
    <t>P/452</t>
  </si>
  <si>
    <t>Zestaw 8 krzeseł</t>
  </si>
  <si>
    <t>264</t>
  </si>
  <si>
    <t>P/453</t>
  </si>
  <si>
    <t>Zestaw mebli szatnia damska "czysta"</t>
  </si>
  <si>
    <t>265</t>
  </si>
  <si>
    <t>P/454</t>
  </si>
  <si>
    <t>Zestaw mebli szatnia męska "czysta"</t>
  </si>
  <si>
    <t>266</t>
  </si>
  <si>
    <t>P/455</t>
  </si>
  <si>
    <t>Zestaw szafek niskich z blatem</t>
  </si>
  <si>
    <t>267</t>
  </si>
  <si>
    <t>P/456</t>
  </si>
  <si>
    <t>HP EliteBook 850 G8 Intel Core i7-1165G7</t>
  </si>
  <si>
    <t>268</t>
  </si>
  <si>
    <t>P/457</t>
  </si>
  <si>
    <t>269</t>
  </si>
  <si>
    <t>P/458</t>
  </si>
  <si>
    <t>Przepływomierz elektromagneyczny</t>
  </si>
  <si>
    <t>270</t>
  </si>
  <si>
    <t>P/459</t>
  </si>
  <si>
    <t>271</t>
  </si>
  <si>
    <t>P/460</t>
  </si>
  <si>
    <t>272</t>
  </si>
  <si>
    <t>P/461</t>
  </si>
  <si>
    <t>Urządzenie sieciowe FortiGate-80F</t>
  </si>
  <si>
    <t>273</t>
  </si>
  <si>
    <t>P/462</t>
  </si>
  <si>
    <t>274</t>
  </si>
  <si>
    <t>P/463</t>
  </si>
  <si>
    <t>Wiata rowerowa przy CEE</t>
  </si>
  <si>
    <t>288</t>
  </si>
  <si>
    <t>P/477</t>
  </si>
  <si>
    <t>Nowa siedziba</t>
  </si>
  <si>
    <t>Biurko (stelaż elektryczny)</t>
  </si>
  <si>
    <t>275</t>
  </si>
  <si>
    <t>P/464</t>
  </si>
  <si>
    <t>Regał +elementy ozdobne</t>
  </si>
  <si>
    <t>276</t>
  </si>
  <si>
    <t>P/465</t>
  </si>
  <si>
    <t>Regał (fornir lakierowany)</t>
  </si>
  <si>
    <t>277</t>
  </si>
  <si>
    <t>P/466</t>
  </si>
  <si>
    <t>Szafka(1)/komoda podwieszana</t>
  </si>
  <si>
    <t>278</t>
  </si>
  <si>
    <t>P/468</t>
  </si>
  <si>
    <t>Lustro w ramie ozdobnej</t>
  </si>
  <si>
    <t>279</t>
  </si>
  <si>
    <t>P/467</t>
  </si>
  <si>
    <t>Szafka(2)/komoda podwieszana</t>
  </si>
  <si>
    <t>280</t>
  </si>
  <si>
    <t>P/469</t>
  </si>
  <si>
    <t>Panel ścienny</t>
  </si>
  <si>
    <t>281</t>
  </si>
  <si>
    <t>P/470</t>
  </si>
  <si>
    <t>Aneks kuchenny pokój socjalny (nowa siedziba)</t>
  </si>
  <si>
    <t>282</t>
  </si>
  <si>
    <t>P/471</t>
  </si>
  <si>
    <t>Stół UNDICI</t>
  </si>
  <si>
    <t>283</t>
  </si>
  <si>
    <t>P/472</t>
  </si>
  <si>
    <t>Szlaban waga samochodowa</t>
  </si>
  <si>
    <t>286</t>
  </si>
  <si>
    <t>P/475</t>
  </si>
  <si>
    <t>Wiata rowerowa -Instalacja</t>
  </si>
  <si>
    <t>287</t>
  </si>
  <si>
    <t>P/476</t>
  </si>
  <si>
    <t>Maszty i flagi przy CEE</t>
  </si>
  <si>
    <t>289</t>
  </si>
  <si>
    <t>P/478</t>
  </si>
  <si>
    <t>Regał na materiały biurowe (przy drukarce)</t>
  </si>
  <si>
    <t>290</t>
  </si>
  <si>
    <t>P/479</t>
  </si>
  <si>
    <t>Budynek Centrum Edukacji Ekologicznej</t>
  </si>
  <si>
    <t>293</t>
  </si>
  <si>
    <t>P/482</t>
  </si>
  <si>
    <t>Centrum Edukacji Ekologicznej</t>
  </si>
  <si>
    <t>Kanalizacja deszczowa przy CEE</t>
  </si>
  <si>
    <t>294</t>
  </si>
  <si>
    <t>P/483</t>
  </si>
  <si>
    <t>Zewnętrzna instalacja wody i kanalizacji przy CEE</t>
  </si>
  <si>
    <t>295</t>
  </si>
  <si>
    <t>P/484</t>
  </si>
  <si>
    <t>Nawierzchnie wokół CEE</t>
  </si>
  <si>
    <t>296</t>
  </si>
  <si>
    <t>P/485</t>
  </si>
  <si>
    <t>Ścieżka zielona na dach CEE</t>
  </si>
  <si>
    <t>303</t>
  </si>
  <si>
    <t>P/486</t>
  </si>
  <si>
    <t>Pylon informacyjny przed CEE</t>
  </si>
  <si>
    <t>305</t>
  </si>
  <si>
    <t>P/488</t>
  </si>
  <si>
    <t>Ogrodzenie + dwie bramy CEE</t>
  </si>
  <si>
    <t>306</t>
  </si>
  <si>
    <t>P/489</t>
  </si>
  <si>
    <t>Rzeźba VITA GRANUM</t>
  </si>
  <si>
    <t>307</t>
  </si>
  <si>
    <t>P/490</t>
  </si>
  <si>
    <t>Mur oporowy przy skarpie CEE</t>
  </si>
  <si>
    <t>308</t>
  </si>
  <si>
    <t>P/491</t>
  </si>
  <si>
    <t>Mała architektura przy CEE</t>
  </si>
  <si>
    <t>309</t>
  </si>
  <si>
    <t>P/492</t>
  </si>
  <si>
    <t>Rolety wewnetrzne z system szyn - CEE</t>
  </si>
  <si>
    <t>310</t>
  </si>
  <si>
    <t>P/495</t>
  </si>
  <si>
    <t>Instalacja fotowoltaiczna przy CEE</t>
  </si>
  <si>
    <t>313</t>
  </si>
  <si>
    <t>P/494</t>
  </si>
  <si>
    <t>Waga platformowa</t>
  </si>
  <si>
    <t>297</t>
  </si>
  <si>
    <t>P/496</t>
  </si>
  <si>
    <t>Nawadniająca instalacja odciekowa</t>
  </si>
  <si>
    <t>298</t>
  </si>
  <si>
    <t>P/497</t>
  </si>
  <si>
    <t>Plac pod kontenery KP13</t>
  </si>
  <si>
    <t>311</t>
  </si>
  <si>
    <t>P/498</t>
  </si>
  <si>
    <t xml:space="preserve">Gablota szklana (2) </t>
  </si>
  <si>
    <t>300</t>
  </si>
  <si>
    <t>P/500</t>
  </si>
  <si>
    <t xml:space="preserve">Gablota szklana (1) </t>
  </si>
  <si>
    <t>301</t>
  </si>
  <si>
    <t>P/499</t>
  </si>
  <si>
    <t xml:space="preserve">Lampy uliczne </t>
  </si>
  <si>
    <t>302</t>
  </si>
  <si>
    <t>P/501</t>
  </si>
  <si>
    <t>Instalacja Ppoż w budynku socjalny i hali</t>
  </si>
  <si>
    <t>314</t>
  </si>
  <si>
    <t>P/502</t>
  </si>
  <si>
    <t>Ścieżka edukacyjna przy CEE</t>
  </si>
  <si>
    <t>316</t>
  </si>
  <si>
    <t>P/504</t>
  </si>
  <si>
    <t>Nasyp pod plac zabaw</t>
  </si>
  <si>
    <t>318</t>
  </si>
  <si>
    <t>P/506</t>
  </si>
  <si>
    <t>Plac zabawa przy CEE</t>
  </si>
  <si>
    <t>Pergola 1</t>
  </si>
  <si>
    <t>319</t>
  </si>
  <si>
    <t>P/507</t>
  </si>
  <si>
    <t>Pergola 2 na skarpie</t>
  </si>
  <si>
    <t>320</t>
  </si>
  <si>
    <t>P/508</t>
  </si>
  <si>
    <t>Waga platformowa najazdowa/nośność Q=12t</t>
  </si>
  <si>
    <t>299</t>
  </si>
  <si>
    <t>P/509</t>
  </si>
  <si>
    <t>Plac zabaw przy CEE</t>
  </si>
  <si>
    <t>321</t>
  </si>
  <si>
    <t>P/510</t>
  </si>
  <si>
    <t>Parking I (przy oczyszczalni odcieków)</t>
  </si>
  <si>
    <t>323</t>
  </si>
  <si>
    <t>P/512</t>
  </si>
  <si>
    <t>Cylinder LED + kontent w holu</t>
  </si>
  <si>
    <t>324</t>
  </si>
  <si>
    <t>P/513</t>
  </si>
  <si>
    <t>Stół okrągły + 4 siedziska półokrągłe w Foyer</t>
  </si>
  <si>
    <t>325</t>
  </si>
  <si>
    <t>P/514</t>
  </si>
  <si>
    <t>Sprzęt w sali multimedialnej + kontent (treści informacyjne)</t>
  </si>
  <si>
    <t>326</t>
  </si>
  <si>
    <t>P/515</t>
  </si>
  <si>
    <t>Aneks kuchenny - sala multimedialna</t>
  </si>
  <si>
    <t>327</t>
  </si>
  <si>
    <t>P/516</t>
  </si>
  <si>
    <t>Krzesła + stoły- sala multimedialna</t>
  </si>
  <si>
    <t>328</t>
  </si>
  <si>
    <t>P/517</t>
  </si>
  <si>
    <t>Drzewo ze sklejki - sala multimedialna</t>
  </si>
  <si>
    <t>329</t>
  </si>
  <si>
    <t>P/518</t>
  </si>
  <si>
    <t>Sprzęt sterujący + kontent - sala wystawiennicza</t>
  </si>
  <si>
    <t>330</t>
  </si>
  <si>
    <t>P/519</t>
  </si>
  <si>
    <t>Aneks kuchenny - sala wystawiennicza</t>
  </si>
  <si>
    <t>331</t>
  </si>
  <si>
    <t>P/520</t>
  </si>
  <si>
    <t>Stolik dla dzieci blat z wnękami na komputer- sala wystawiennicza</t>
  </si>
  <si>
    <t>332</t>
  </si>
  <si>
    <t>P/521</t>
  </si>
  <si>
    <t>Ekspozycja interaktywna+kontent</t>
  </si>
  <si>
    <t>333</t>
  </si>
  <si>
    <t>P/522</t>
  </si>
  <si>
    <t>Aneks kuchenny - sekretariat</t>
  </si>
  <si>
    <t>334</t>
  </si>
  <si>
    <t>P/523</t>
  </si>
  <si>
    <t>Meble - sekretariat CEE</t>
  </si>
  <si>
    <t>335</t>
  </si>
  <si>
    <t>P/524</t>
  </si>
  <si>
    <t>Laptop Lenovo ThinkPad T14</t>
  </si>
  <si>
    <t>336</t>
  </si>
  <si>
    <t>P/525</t>
  </si>
  <si>
    <t>337</t>
  </si>
  <si>
    <t>P/526</t>
  </si>
  <si>
    <t>Laptop Dell Precision 5570 i7</t>
  </si>
  <si>
    <t>339</t>
  </si>
  <si>
    <t>P/528</t>
  </si>
  <si>
    <t>Monitoring odcinek PÓŁNOCNO-ZACHODNI</t>
  </si>
  <si>
    <t>340</t>
  </si>
  <si>
    <t>P/529</t>
  </si>
  <si>
    <t>Komoda podwieszana (4 szuflady-stanowisko KASA CEE)</t>
  </si>
  <si>
    <t>342</t>
  </si>
  <si>
    <t>P/531</t>
  </si>
  <si>
    <t xml:space="preserve">Kino letnie </t>
  </si>
  <si>
    <t>343</t>
  </si>
  <si>
    <t>P/532</t>
  </si>
  <si>
    <t xml:space="preserve">Tablet  SAMSUNG Galaxy </t>
  </si>
  <si>
    <t>344</t>
  </si>
  <si>
    <t>P/533</t>
  </si>
  <si>
    <t>śodki trwałe 2025</t>
  </si>
  <si>
    <t>środki trwałe 2025</t>
  </si>
  <si>
    <t>l.p.</t>
  </si>
  <si>
    <t>Ubezpieczenie sprzętu i maszyn budowlanych (CPM)</t>
  </si>
  <si>
    <t>ubezpieczenie sprzętu elektronicznego (EEI) - sprzęt stacjonarny</t>
  </si>
  <si>
    <t>ubezpieczenie sprzętu elektronicznego (EEI) - sprzęt przenośny</t>
  </si>
  <si>
    <t>mienie od zdarzeń losowych (PD)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</si>
</sst>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dd\-mm\-yyyy"/>
    <numFmt numFmtId="166" formatCode="#,##0.00\ &quot;zł&quot;"/>
  </numFmts>
  <fonts count="5" x14ac:knownFonts="1">
    <font>
      <sz val="11"/>
      <color indexed="8"/>
      <name val="Calibri"/>
      <family val="2"/>
      <scheme val="minor"/>
    </font>
    <font>
      <b/>
      <sz val="9"/>
      <name val="Tahoma"/>
    </font>
    <font>
      <sz val="9"/>
      <name val="Tahoma"/>
    </font>
    <font>
      <b/>
      <sz val="11"/>
      <color indexed="8"/>
      <name val="Calibri"/>
      <family val="2"/>
      <charset val="238"/>
      <scheme val="minor"/>
    </font>
    <font>
      <b/>
      <sz val="9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none">
        <fgColor indexed="8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1" fillId="2" borderId="1" xfId="0" applyFont="1" applyFill="1" applyBorder="1"/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3" borderId="1" xfId="0" applyFont="1" applyFill="1" applyBorder="1"/>
    <xf numFmtId="166" fontId="3" fillId="0" borderId="0" xfId="0" applyNumberFormat="1" applyFont="1"/>
    <xf numFmtId="166" fontId="2" fillId="0" borderId="1" xfId="0" applyNumberFormat="1" applyFont="1" applyBorder="1"/>
    <xf numFmtId="0" fontId="0" fillId="0" borderId="1" xfId="0" applyBorder="1"/>
    <xf numFmtId="0" fontId="2" fillId="4" borderId="1" xfId="0" applyFont="1" applyFill="1" applyBorder="1"/>
    <xf numFmtId="166" fontId="2" fillId="4" borderId="1" xfId="0" applyNumberFormat="1" applyFont="1" applyFill="1" applyBorder="1"/>
    <xf numFmtId="165" fontId="2" fillId="4" borderId="1" xfId="0" applyNumberFormat="1" applyFont="1" applyFill="1" applyBorder="1"/>
    <xf numFmtId="164" fontId="2" fillId="4" borderId="1" xfId="0" applyNumberFormat="1" applyFont="1" applyFill="1" applyBorder="1"/>
    <xf numFmtId="0" fontId="3" fillId="0" borderId="1" xfId="0" applyFont="1" applyBorder="1"/>
    <xf numFmtId="0" fontId="0" fillId="5" borderId="1" xfId="0" applyFill="1" applyBorder="1"/>
    <xf numFmtId="0" fontId="1" fillId="6" borderId="1" xfId="0" applyFont="1" applyFill="1" applyBorder="1"/>
    <xf numFmtId="0" fontId="2" fillId="5" borderId="1" xfId="0" applyFont="1" applyFill="1" applyBorder="1"/>
    <xf numFmtId="166" fontId="2" fillId="5" borderId="1" xfId="0" applyNumberFormat="1" applyFont="1" applyFill="1" applyBorder="1"/>
    <xf numFmtId="165" fontId="2" fillId="5" borderId="1" xfId="0" applyNumberFormat="1" applyFont="1" applyFill="1" applyBorder="1"/>
    <xf numFmtId="164" fontId="2" fillId="5" borderId="1" xfId="0" applyNumberFormat="1" applyFont="1" applyFill="1" applyBorder="1"/>
    <xf numFmtId="0" fontId="1" fillId="0" borderId="1" xfId="0" applyFont="1" applyBorder="1"/>
    <xf numFmtId="0" fontId="0" fillId="3" borderId="1" xfId="0" applyFill="1" applyBorder="1"/>
    <xf numFmtId="0" fontId="0" fillId="4" borderId="1" xfId="0" applyFill="1" applyBorder="1"/>
    <xf numFmtId="166" fontId="4" fillId="0" borderId="0" xfId="0" applyNumberFormat="1" applyFont="1"/>
    <xf numFmtId="166" fontId="2" fillId="0" borderId="0" xfId="0" applyNumberFormat="1" applyFont="1"/>
    <xf numFmtId="0" fontId="0" fillId="7" borderId="1" xfId="0" applyFill="1" applyBorder="1"/>
    <xf numFmtId="0" fontId="2" fillId="7" borderId="1" xfId="0" applyFont="1" applyFill="1" applyBorder="1"/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2F061-9B60-4958-841C-7A422451F97F}">
  <sheetPr>
    <pageSetUpPr fitToPage="1"/>
  </sheetPr>
  <dimension ref="A1:K162"/>
  <sheetViews>
    <sheetView topLeftCell="D134" workbookViewId="0">
      <selection activeCell="Q145" sqref="Q145"/>
    </sheetView>
  </sheetViews>
  <sheetFormatPr defaultRowHeight="15" x14ac:dyDescent="0.25"/>
  <cols>
    <col min="3" max="3" width="10.5703125" bestFit="1" customWidth="1"/>
    <col min="4" max="4" width="50.85546875" customWidth="1"/>
    <col min="7" max="7" width="16.140625" customWidth="1"/>
    <col min="8" max="8" width="16.28515625" customWidth="1"/>
    <col min="9" max="9" width="10" bestFit="1" customWidth="1"/>
    <col min="10" max="10" width="20.7109375" customWidth="1"/>
    <col min="11" max="11" width="36" customWidth="1"/>
    <col min="12" max="12" width="13.140625" bestFit="1" customWidth="1"/>
  </cols>
  <sheetData>
    <row r="1" spans="1:11" x14ac:dyDescent="0.25">
      <c r="D1" t="s">
        <v>633</v>
      </c>
    </row>
    <row r="3" spans="1:11" x14ac:dyDescent="0.25">
      <c r="A3" s="16" t="s">
        <v>629</v>
      </c>
      <c r="B3" s="4" t="s">
        <v>0</v>
      </c>
      <c r="C3" s="4" t="s">
        <v>1</v>
      </c>
      <c r="D3" s="4" t="s">
        <v>627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</row>
    <row r="4" spans="1:11" x14ac:dyDescent="0.25">
      <c r="A4" s="11">
        <v>1</v>
      </c>
      <c r="B4" s="5" t="s">
        <v>10</v>
      </c>
      <c r="C4" s="5" t="s">
        <v>11</v>
      </c>
      <c r="D4" s="5" t="s">
        <v>12</v>
      </c>
      <c r="E4" s="5" t="s">
        <v>13</v>
      </c>
      <c r="F4" s="5" t="s">
        <v>14</v>
      </c>
      <c r="G4" s="10">
        <v>90000</v>
      </c>
      <c r="H4" s="7">
        <v>37967</v>
      </c>
      <c r="I4" s="6">
        <v>90000</v>
      </c>
      <c r="J4" s="6">
        <v>0</v>
      </c>
      <c r="K4" s="5" t="s">
        <v>15</v>
      </c>
    </row>
    <row r="5" spans="1:11" x14ac:dyDescent="0.25">
      <c r="A5" s="11">
        <v>2</v>
      </c>
      <c r="B5" s="5" t="s">
        <v>10</v>
      </c>
      <c r="C5" s="5" t="s">
        <v>11</v>
      </c>
      <c r="D5" s="5" t="s">
        <v>17</v>
      </c>
      <c r="E5" s="5" t="s">
        <v>20</v>
      </c>
      <c r="F5" s="5" t="s">
        <v>21</v>
      </c>
      <c r="G5" s="10">
        <v>10000</v>
      </c>
      <c r="H5" s="7">
        <v>37967</v>
      </c>
      <c r="I5" s="6">
        <v>10000</v>
      </c>
      <c r="J5" s="6">
        <v>0</v>
      </c>
      <c r="K5" s="5" t="s">
        <v>15</v>
      </c>
    </row>
    <row r="6" spans="1:11" x14ac:dyDescent="0.25">
      <c r="A6" s="11">
        <v>3</v>
      </c>
      <c r="B6" s="5" t="s">
        <v>10</v>
      </c>
      <c r="C6" s="5" t="s">
        <v>11</v>
      </c>
      <c r="D6" s="5" t="s">
        <v>25</v>
      </c>
      <c r="E6" s="5" t="s">
        <v>26</v>
      </c>
      <c r="F6" s="5" t="s">
        <v>27</v>
      </c>
      <c r="G6" s="10">
        <v>50000</v>
      </c>
      <c r="H6" s="7">
        <v>37978</v>
      </c>
      <c r="I6" s="6">
        <v>25000.68</v>
      </c>
      <c r="J6" s="6">
        <v>24999.32</v>
      </c>
      <c r="K6" s="5" t="s">
        <v>15</v>
      </c>
    </row>
    <row r="7" spans="1:11" x14ac:dyDescent="0.25">
      <c r="A7" s="11">
        <v>4</v>
      </c>
      <c r="B7" s="5" t="s">
        <v>10</v>
      </c>
      <c r="C7" s="5" t="s">
        <v>11</v>
      </c>
      <c r="D7" s="5" t="s">
        <v>31</v>
      </c>
      <c r="E7" s="5" t="s">
        <v>32</v>
      </c>
      <c r="F7" s="5" t="s">
        <v>33</v>
      </c>
      <c r="G7" s="10">
        <v>110000</v>
      </c>
      <c r="H7" s="7">
        <v>37978</v>
      </c>
      <c r="I7" s="6">
        <v>84699.48</v>
      </c>
      <c r="J7" s="6">
        <v>25300.52</v>
      </c>
      <c r="K7" s="5" t="s">
        <v>15</v>
      </c>
    </row>
    <row r="8" spans="1:11" x14ac:dyDescent="0.25">
      <c r="A8" s="11">
        <v>5</v>
      </c>
      <c r="B8" s="5" t="s">
        <v>10</v>
      </c>
      <c r="C8" s="5" t="s">
        <v>11</v>
      </c>
      <c r="D8" s="5" t="s">
        <v>37</v>
      </c>
      <c r="E8" s="5" t="s">
        <v>38</v>
      </c>
      <c r="F8" s="5" t="s">
        <v>39</v>
      </c>
      <c r="G8" s="10">
        <v>45000</v>
      </c>
      <c r="H8" s="7">
        <v>37978</v>
      </c>
      <c r="I8" s="6">
        <v>40500</v>
      </c>
      <c r="J8" s="6">
        <v>4500</v>
      </c>
      <c r="K8" s="5" t="s">
        <v>15</v>
      </c>
    </row>
    <row r="9" spans="1:11" x14ac:dyDescent="0.25">
      <c r="A9" s="11">
        <v>6</v>
      </c>
      <c r="B9" s="5" t="s">
        <v>10</v>
      </c>
      <c r="C9" s="5" t="s">
        <v>11</v>
      </c>
      <c r="D9" s="5" t="s">
        <v>41</v>
      </c>
      <c r="E9" s="5" t="s">
        <v>42</v>
      </c>
      <c r="F9" s="5" t="s">
        <v>43</v>
      </c>
      <c r="G9" s="10">
        <v>2039344</v>
      </c>
      <c r="H9" s="7">
        <v>37978</v>
      </c>
      <c r="I9" s="6">
        <v>1040965.68</v>
      </c>
      <c r="J9" s="6">
        <v>998378.32</v>
      </c>
      <c r="K9" s="5" t="s">
        <v>15</v>
      </c>
    </row>
    <row r="10" spans="1:11" x14ac:dyDescent="0.25">
      <c r="A10" s="11">
        <v>7</v>
      </c>
      <c r="B10" s="5" t="s">
        <v>10</v>
      </c>
      <c r="C10" s="5" t="s">
        <v>11</v>
      </c>
      <c r="D10" s="5" t="s">
        <v>47</v>
      </c>
      <c r="E10" s="5" t="s">
        <v>48</v>
      </c>
      <c r="F10" s="5" t="s">
        <v>49</v>
      </c>
      <c r="G10" s="10">
        <v>115000</v>
      </c>
      <c r="H10" s="7">
        <v>37978</v>
      </c>
      <c r="I10" s="6">
        <v>103500</v>
      </c>
      <c r="J10" s="6">
        <v>11500</v>
      </c>
      <c r="K10" s="5" t="s">
        <v>15</v>
      </c>
    </row>
    <row r="11" spans="1:11" x14ac:dyDescent="0.25">
      <c r="A11" s="11">
        <v>8</v>
      </c>
      <c r="B11" s="5" t="s">
        <v>10</v>
      </c>
      <c r="C11" s="5" t="s">
        <v>11</v>
      </c>
      <c r="D11" s="5" t="s">
        <v>53</v>
      </c>
      <c r="E11" s="5" t="s">
        <v>54</v>
      </c>
      <c r="F11" s="5" t="s">
        <v>55</v>
      </c>
      <c r="G11" s="10">
        <v>98000</v>
      </c>
      <c r="H11" s="7">
        <v>37978</v>
      </c>
      <c r="I11" s="6">
        <v>49500</v>
      </c>
      <c r="J11" s="6">
        <v>48500</v>
      </c>
      <c r="K11" s="5" t="s">
        <v>15</v>
      </c>
    </row>
    <row r="12" spans="1:11" x14ac:dyDescent="0.25">
      <c r="A12" s="11">
        <v>10</v>
      </c>
      <c r="B12" s="5" t="s">
        <v>10</v>
      </c>
      <c r="C12" s="5" t="s">
        <v>11</v>
      </c>
      <c r="D12" s="5" t="s">
        <v>66</v>
      </c>
      <c r="E12" s="5" t="s">
        <v>24</v>
      </c>
      <c r="F12" s="5" t="s">
        <v>67</v>
      </c>
      <c r="G12" s="10">
        <v>5648.56</v>
      </c>
      <c r="H12" s="7">
        <v>38869</v>
      </c>
      <c r="I12" s="6">
        <v>5648.56</v>
      </c>
      <c r="J12" s="6">
        <v>0</v>
      </c>
      <c r="K12" s="5" t="s">
        <v>65</v>
      </c>
    </row>
    <row r="13" spans="1:11" x14ac:dyDescent="0.25">
      <c r="A13" s="11">
        <v>12</v>
      </c>
      <c r="B13" s="5" t="s">
        <v>10</v>
      </c>
      <c r="C13" s="5" t="s">
        <v>11</v>
      </c>
      <c r="D13" s="5" t="s">
        <v>69</v>
      </c>
      <c r="E13" s="5" t="s">
        <v>70</v>
      </c>
      <c r="F13" s="5" t="s">
        <v>71</v>
      </c>
      <c r="G13" s="10">
        <v>10319.44</v>
      </c>
      <c r="H13" s="7">
        <v>39811</v>
      </c>
      <c r="I13" s="6">
        <v>10319.44</v>
      </c>
      <c r="J13" s="6">
        <v>0</v>
      </c>
      <c r="K13" s="5" t="s">
        <v>15</v>
      </c>
    </row>
    <row r="14" spans="1:11" x14ac:dyDescent="0.25">
      <c r="A14" s="11">
        <v>13</v>
      </c>
      <c r="B14" s="5" t="s">
        <v>10</v>
      </c>
      <c r="C14" s="5" t="s">
        <v>11</v>
      </c>
      <c r="D14" s="5" t="s">
        <v>75</v>
      </c>
      <c r="E14" s="5" t="s">
        <v>76</v>
      </c>
      <c r="F14" s="5" t="s">
        <v>77</v>
      </c>
      <c r="G14" s="10">
        <v>37200</v>
      </c>
      <c r="H14" s="7">
        <v>39912</v>
      </c>
      <c r="I14" s="6">
        <v>24552</v>
      </c>
      <c r="J14" s="6">
        <v>12648</v>
      </c>
      <c r="K14" s="5" t="s">
        <v>15</v>
      </c>
    </row>
    <row r="15" spans="1:11" x14ac:dyDescent="0.25">
      <c r="A15" s="11">
        <v>16</v>
      </c>
      <c r="B15" s="5" t="s">
        <v>10</v>
      </c>
      <c r="C15" s="5" t="s">
        <v>11</v>
      </c>
      <c r="D15" s="5" t="s">
        <v>99</v>
      </c>
      <c r="E15" s="5" t="s">
        <v>100</v>
      </c>
      <c r="F15" s="5" t="s">
        <v>101</v>
      </c>
      <c r="G15" s="10">
        <v>54558.46</v>
      </c>
      <c r="H15" s="7">
        <v>41138</v>
      </c>
      <c r="I15" s="6">
        <v>27824.39</v>
      </c>
      <c r="J15" s="6">
        <v>26734.07</v>
      </c>
      <c r="K15" s="5" t="s">
        <v>15</v>
      </c>
    </row>
    <row r="16" spans="1:11" x14ac:dyDescent="0.25">
      <c r="A16" s="11">
        <v>17</v>
      </c>
      <c r="B16" s="5" t="s">
        <v>10</v>
      </c>
      <c r="C16" s="5" t="s">
        <v>11</v>
      </c>
      <c r="D16" s="5" t="s">
        <v>110</v>
      </c>
      <c r="E16" s="5" t="s">
        <v>33</v>
      </c>
      <c r="F16" s="5" t="s">
        <v>111</v>
      </c>
      <c r="G16" s="10">
        <v>359576.27</v>
      </c>
      <c r="H16" s="7">
        <v>41455</v>
      </c>
      <c r="I16" s="6">
        <v>72565.55</v>
      </c>
      <c r="J16" s="6">
        <v>287010.71999999997</v>
      </c>
      <c r="K16" s="5" t="s">
        <v>65</v>
      </c>
    </row>
    <row r="17" spans="1:11" x14ac:dyDescent="0.25">
      <c r="A17" s="11">
        <v>18</v>
      </c>
      <c r="B17" s="5" t="s">
        <v>10</v>
      </c>
      <c r="C17" s="5" t="s">
        <v>11</v>
      </c>
      <c r="D17" s="5" t="s">
        <v>112</v>
      </c>
      <c r="E17" s="5" t="s">
        <v>114</v>
      </c>
      <c r="F17" s="5" t="s">
        <v>115</v>
      </c>
      <c r="G17" s="10">
        <v>9862.4</v>
      </c>
      <c r="H17" s="7">
        <v>41533</v>
      </c>
      <c r="I17" s="6">
        <v>9862.4</v>
      </c>
      <c r="J17" s="6">
        <v>0</v>
      </c>
      <c r="K17" s="5" t="s">
        <v>68</v>
      </c>
    </row>
    <row r="18" spans="1:11" x14ac:dyDescent="0.25">
      <c r="A18" s="11">
        <v>19</v>
      </c>
      <c r="B18" s="5" t="s">
        <v>10</v>
      </c>
      <c r="C18" s="5" t="s">
        <v>11</v>
      </c>
      <c r="D18" s="5" t="s">
        <v>118</v>
      </c>
      <c r="E18" s="5" t="s">
        <v>43</v>
      </c>
      <c r="F18" s="5" t="s">
        <v>119</v>
      </c>
      <c r="G18" s="10">
        <v>55750</v>
      </c>
      <c r="H18" s="7">
        <v>41607</v>
      </c>
      <c r="I18" s="6">
        <v>25296.35</v>
      </c>
      <c r="J18" s="6">
        <v>30453.65</v>
      </c>
      <c r="K18" s="5" t="s">
        <v>15</v>
      </c>
    </row>
    <row r="19" spans="1:11" x14ac:dyDescent="0.25">
      <c r="A19" s="11">
        <v>20</v>
      </c>
      <c r="B19" s="5" t="s">
        <v>10</v>
      </c>
      <c r="C19" s="5" t="s">
        <v>11</v>
      </c>
      <c r="D19" s="5" t="s">
        <v>123</v>
      </c>
      <c r="E19" s="5" t="s">
        <v>46</v>
      </c>
      <c r="F19" s="5" t="s">
        <v>124</v>
      </c>
      <c r="G19" s="10">
        <v>1117553.78</v>
      </c>
      <c r="H19" s="7">
        <v>41639</v>
      </c>
      <c r="I19" s="6">
        <v>692859.86</v>
      </c>
      <c r="J19" s="6">
        <v>424693.92</v>
      </c>
      <c r="K19" s="5" t="s">
        <v>15</v>
      </c>
    </row>
    <row r="20" spans="1:11" x14ac:dyDescent="0.25">
      <c r="A20" s="11">
        <v>21</v>
      </c>
      <c r="B20" s="5" t="s">
        <v>10</v>
      </c>
      <c r="C20" s="5" t="s">
        <v>11</v>
      </c>
      <c r="D20" s="5" t="s">
        <v>134</v>
      </c>
      <c r="E20" s="5" t="s">
        <v>52</v>
      </c>
      <c r="F20" s="5" t="s">
        <v>135</v>
      </c>
      <c r="G20" s="10">
        <v>70033</v>
      </c>
      <c r="H20" s="7">
        <v>41846</v>
      </c>
      <c r="I20" s="6">
        <v>29676.21</v>
      </c>
      <c r="J20" s="6">
        <v>40356.79</v>
      </c>
      <c r="K20" s="5" t="s">
        <v>15</v>
      </c>
    </row>
    <row r="21" spans="1:11" x14ac:dyDescent="0.25">
      <c r="A21" s="11">
        <v>22</v>
      </c>
      <c r="B21" s="5" t="s">
        <v>10</v>
      </c>
      <c r="C21" s="5" t="s">
        <v>11</v>
      </c>
      <c r="D21" s="5" t="s">
        <v>139</v>
      </c>
      <c r="E21" s="5" t="s">
        <v>55</v>
      </c>
      <c r="F21" s="5" t="s">
        <v>140</v>
      </c>
      <c r="G21" s="10">
        <v>8310.52</v>
      </c>
      <c r="H21" s="7">
        <v>41884</v>
      </c>
      <c r="I21" s="6">
        <v>8310.52</v>
      </c>
      <c r="J21" s="6">
        <v>0</v>
      </c>
      <c r="K21" s="5" t="s">
        <v>68</v>
      </c>
    </row>
    <row r="22" spans="1:11" x14ac:dyDescent="0.25">
      <c r="A22" s="11">
        <v>23</v>
      </c>
      <c r="B22" s="5" t="s">
        <v>10</v>
      </c>
      <c r="C22" s="5" t="s">
        <v>11</v>
      </c>
      <c r="D22" s="5" t="s">
        <v>144</v>
      </c>
      <c r="E22" s="5" t="s">
        <v>59</v>
      </c>
      <c r="F22" s="5" t="s">
        <v>145</v>
      </c>
      <c r="G22" s="10">
        <v>22802.03</v>
      </c>
      <c r="H22" s="7">
        <v>41904</v>
      </c>
      <c r="I22" s="6">
        <v>22802.03</v>
      </c>
      <c r="J22" s="6">
        <v>0</v>
      </c>
      <c r="K22" s="5" t="s">
        <v>15</v>
      </c>
    </row>
    <row r="23" spans="1:11" x14ac:dyDescent="0.25">
      <c r="A23" s="11">
        <v>24</v>
      </c>
      <c r="B23" s="5" t="s">
        <v>10</v>
      </c>
      <c r="C23" s="5" t="s">
        <v>11</v>
      </c>
      <c r="D23" s="5" t="s">
        <v>155</v>
      </c>
      <c r="E23" s="5" t="s">
        <v>156</v>
      </c>
      <c r="F23" s="5" t="s">
        <v>157</v>
      </c>
      <c r="G23" s="10">
        <v>4471.46</v>
      </c>
      <c r="H23" s="7">
        <v>42046</v>
      </c>
      <c r="I23" s="6">
        <v>4471.46</v>
      </c>
      <c r="J23" s="6">
        <v>0</v>
      </c>
      <c r="K23" s="5" t="s">
        <v>65</v>
      </c>
    </row>
    <row r="24" spans="1:11" x14ac:dyDescent="0.25">
      <c r="A24" s="11">
        <v>25</v>
      </c>
      <c r="B24" s="5" t="s">
        <v>10</v>
      </c>
      <c r="C24" s="5" t="s">
        <v>11</v>
      </c>
      <c r="D24" s="5" t="s">
        <v>161</v>
      </c>
      <c r="E24" s="5" t="s">
        <v>162</v>
      </c>
      <c r="F24" s="5" t="s">
        <v>163</v>
      </c>
      <c r="G24" s="10">
        <v>47995</v>
      </c>
      <c r="H24" s="7">
        <v>42171</v>
      </c>
      <c r="I24" s="6">
        <v>47995</v>
      </c>
      <c r="J24" s="6">
        <v>0</v>
      </c>
      <c r="K24" s="5" t="s">
        <v>65</v>
      </c>
    </row>
    <row r="25" spans="1:11" x14ac:dyDescent="0.25">
      <c r="A25" s="11">
        <v>26</v>
      </c>
      <c r="B25" s="5" t="s">
        <v>10</v>
      </c>
      <c r="C25" s="5" t="s">
        <v>11</v>
      </c>
      <c r="D25" s="5" t="s">
        <v>168</v>
      </c>
      <c r="E25" s="5" t="s">
        <v>169</v>
      </c>
      <c r="F25" s="5" t="s">
        <v>170</v>
      </c>
      <c r="G25" s="10">
        <v>6495.93</v>
      </c>
      <c r="H25" s="7">
        <v>42226</v>
      </c>
      <c r="I25" s="6">
        <v>6495.93</v>
      </c>
      <c r="J25" s="6">
        <v>0</v>
      </c>
      <c r="K25" s="5" t="s">
        <v>15</v>
      </c>
    </row>
    <row r="26" spans="1:11" x14ac:dyDescent="0.25">
      <c r="A26" s="11">
        <v>27</v>
      </c>
      <c r="B26" s="5" t="s">
        <v>10</v>
      </c>
      <c r="C26" s="5" t="s">
        <v>11</v>
      </c>
      <c r="D26" s="5" t="s">
        <v>174</v>
      </c>
      <c r="E26" s="5" t="s">
        <v>175</v>
      </c>
      <c r="F26" s="5" t="s">
        <v>176</v>
      </c>
      <c r="G26" s="10">
        <v>50000</v>
      </c>
      <c r="H26" s="7">
        <v>42461</v>
      </c>
      <c r="I26" s="6">
        <v>17250</v>
      </c>
      <c r="J26" s="6">
        <v>32750</v>
      </c>
      <c r="K26" s="5" t="s">
        <v>15</v>
      </c>
    </row>
    <row r="27" spans="1:11" x14ac:dyDescent="0.25">
      <c r="A27" s="11">
        <v>28</v>
      </c>
      <c r="B27" s="5" t="s">
        <v>10</v>
      </c>
      <c r="C27" s="5" t="s">
        <v>11</v>
      </c>
      <c r="D27" s="5" t="s">
        <v>180</v>
      </c>
      <c r="E27" s="5" t="s">
        <v>181</v>
      </c>
      <c r="F27" s="5" t="s">
        <v>182</v>
      </c>
      <c r="G27" s="10">
        <v>7000</v>
      </c>
      <c r="H27" s="7">
        <v>42499</v>
      </c>
      <c r="I27" s="6">
        <v>7000</v>
      </c>
      <c r="J27" s="6">
        <v>0</v>
      </c>
      <c r="K27" s="5" t="s">
        <v>15</v>
      </c>
    </row>
    <row r="28" spans="1:11" x14ac:dyDescent="0.25">
      <c r="A28" s="11">
        <v>29</v>
      </c>
      <c r="B28" s="5" t="s">
        <v>10</v>
      </c>
      <c r="C28" s="5" t="s">
        <v>11</v>
      </c>
      <c r="D28" s="5" t="s">
        <v>186</v>
      </c>
      <c r="E28" s="5" t="s">
        <v>187</v>
      </c>
      <c r="F28" s="5" t="s">
        <v>188</v>
      </c>
      <c r="G28" s="10">
        <v>189256</v>
      </c>
      <c r="H28" s="7">
        <v>42622</v>
      </c>
      <c r="I28" s="6">
        <v>98570.77</v>
      </c>
      <c r="J28" s="6">
        <v>90685.23</v>
      </c>
      <c r="K28" s="5" t="s">
        <v>65</v>
      </c>
    </row>
    <row r="29" spans="1:11" x14ac:dyDescent="0.25">
      <c r="A29" s="11">
        <v>30</v>
      </c>
      <c r="B29" s="5" t="s">
        <v>10</v>
      </c>
      <c r="C29" s="5" t="s">
        <v>11</v>
      </c>
      <c r="D29" s="5" t="s">
        <v>192</v>
      </c>
      <c r="E29" s="5" t="s">
        <v>193</v>
      </c>
      <c r="F29" s="5" t="s">
        <v>194</v>
      </c>
      <c r="G29" s="10">
        <v>84163.35</v>
      </c>
      <c r="H29" s="7">
        <v>42664</v>
      </c>
      <c r="I29" s="6">
        <v>47886.89</v>
      </c>
      <c r="J29" s="6">
        <v>36276.46</v>
      </c>
      <c r="K29" s="5" t="s">
        <v>15</v>
      </c>
    </row>
    <row r="30" spans="1:11" x14ac:dyDescent="0.25">
      <c r="A30" s="11">
        <v>31</v>
      </c>
      <c r="B30" s="5" t="s">
        <v>10</v>
      </c>
      <c r="C30" s="5" t="s">
        <v>11</v>
      </c>
      <c r="D30" s="5" t="s">
        <v>199</v>
      </c>
      <c r="E30" s="5" t="s">
        <v>60</v>
      </c>
      <c r="F30" s="5" t="s">
        <v>200</v>
      </c>
      <c r="G30" s="10">
        <v>4009</v>
      </c>
      <c r="H30" s="7">
        <v>42830</v>
      </c>
      <c r="I30" s="6">
        <v>3741.66</v>
      </c>
      <c r="J30" s="6">
        <v>267.33999999999997</v>
      </c>
      <c r="K30" s="5" t="s">
        <v>68</v>
      </c>
    </row>
    <row r="31" spans="1:11" x14ac:dyDescent="0.25">
      <c r="A31" s="11">
        <v>32</v>
      </c>
      <c r="B31" s="5" t="s">
        <v>10</v>
      </c>
      <c r="C31" s="5" t="s">
        <v>11</v>
      </c>
      <c r="D31" s="5" t="s">
        <v>213</v>
      </c>
      <c r="E31" s="5" t="s">
        <v>214</v>
      </c>
      <c r="F31" s="5" t="s">
        <v>215</v>
      </c>
      <c r="G31" s="10">
        <v>14700</v>
      </c>
      <c r="H31" s="7">
        <v>43745</v>
      </c>
      <c r="I31" s="6">
        <v>6125</v>
      </c>
      <c r="J31" s="6">
        <v>8575</v>
      </c>
      <c r="K31" s="5" t="s">
        <v>15</v>
      </c>
    </row>
    <row r="32" spans="1:11" x14ac:dyDescent="0.25">
      <c r="A32" s="11">
        <v>33</v>
      </c>
      <c r="B32" s="5" t="s">
        <v>10</v>
      </c>
      <c r="C32" s="5" t="s">
        <v>11</v>
      </c>
      <c r="D32" s="5" t="s">
        <v>219</v>
      </c>
      <c r="E32" s="5" t="s">
        <v>61</v>
      </c>
      <c r="F32" s="5" t="s">
        <v>220</v>
      </c>
      <c r="G32" s="10">
        <v>3344254.81</v>
      </c>
      <c r="H32" s="7">
        <v>43756</v>
      </c>
      <c r="I32" s="6">
        <v>524231.67999999999</v>
      </c>
      <c r="J32" s="6">
        <v>2820023.13</v>
      </c>
      <c r="K32" s="5" t="s">
        <v>15</v>
      </c>
    </row>
    <row r="33" spans="1:11" x14ac:dyDescent="0.25">
      <c r="A33" s="11">
        <v>34</v>
      </c>
      <c r="B33" s="5" t="s">
        <v>10</v>
      </c>
      <c r="C33" s="5" t="s">
        <v>11</v>
      </c>
      <c r="D33" s="5" t="s">
        <v>221</v>
      </c>
      <c r="E33" s="5" t="s">
        <v>67</v>
      </c>
      <c r="F33" s="5" t="s">
        <v>222</v>
      </c>
      <c r="G33" s="10">
        <v>19600</v>
      </c>
      <c r="H33" s="7">
        <v>43815</v>
      </c>
      <c r="I33" s="6">
        <v>7839.96</v>
      </c>
      <c r="J33" s="6">
        <v>11760.04</v>
      </c>
      <c r="K33" s="5" t="s">
        <v>167</v>
      </c>
    </row>
    <row r="34" spans="1:11" x14ac:dyDescent="0.25">
      <c r="A34" s="11">
        <v>35</v>
      </c>
      <c r="B34" s="5" t="s">
        <v>10</v>
      </c>
      <c r="C34" s="5" t="s">
        <v>11</v>
      </c>
      <c r="D34" s="5" t="s">
        <v>223</v>
      </c>
      <c r="E34" s="5" t="s">
        <v>224</v>
      </c>
      <c r="F34" s="5" t="s">
        <v>225</v>
      </c>
      <c r="G34" s="10">
        <v>126542</v>
      </c>
      <c r="H34" s="7">
        <v>43826</v>
      </c>
      <c r="I34" s="6">
        <v>22777.53</v>
      </c>
      <c r="J34" s="6">
        <v>103764.47</v>
      </c>
      <c r="K34" s="5" t="s">
        <v>68</v>
      </c>
    </row>
    <row r="35" spans="1:11" x14ac:dyDescent="0.25">
      <c r="A35" s="11">
        <v>36</v>
      </c>
      <c r="B35" s="5" t="s">
        <v>10</v>
      </c>
      <c r="C35" s="5" t="s">
        <v>11</v>
      </c>
      <c r="D35" s="5" t="s">
        <v>232</v>
      </c>
      <c r="E35" s="5" t="s">
        <v>233</v>
      </c>
      <c r="F35" s="5" t="s">
        <v>234</v>
      </c>
      <c r="G35" s="10">
        <v>10510</v>
      </c>
      <c r="H35" s="7">
        <v>43907</v>
      </c>
      <c r="I35" s="6">
        <v>7882.53</v>
      </c>
      <c r="J35" s="6">
        <v>2627.47</v>
      </c>
      <c r="K35" s="5" t="s">
        <v>235</v>
      </c>
    </row>
    <row r="36" spans="1:11" x14ac:dyDescent="0.25">
      <c r="A36" s="11">
        <v>37</v>
      </c>
      <c r="B36" s="5" t="s">
        <v>10</v>
      </c>
      <c r="C36" s="5" t="s">
        <v>11</v>
      </c>
      <c r="D36" s="5" t="s">
        <v>245</v>
      </c>
      <c r="E36" s="5" t="s">
        <v>246</v>
      </c>
      <c r="F36" s="5" t="s">
        <v>247</v>
      </c>
      <c r="G36" s="10">
        <v>12000</v>
      </c>
      <c r="H36" s="7">
        <v>44043</v>
      </c>
      <c r="I36" s="6">
        <v>8200</v>
      </c>
      <c r="J36" s="6">
        <v>3800</v>
      </c>
      <c r="K36" s="5" t="s">
        <v>65</v>
      </c>
    </row>
    <row r="37" spans="1:11" x14ac:dyDescent="0.25">
      <c r="A37" s="11">
        <v>38</v>
      </c>
      <c r="B37" s="5" t="s">
        <v>10</v>
      </c>
      <c r="C37" s="5" t="s">
        <v>11</v>
      </c>
      <c r="D37" s="5" t="s">
        <v>251</v>
      </c>
      <c r="E37" s="5" t="s">
        <v>252</v>
      </c>
      <c r="F37" s="5" t="s">
        <v>253</v>
      </c>
      <c r="G37" s="10">
        <v>15800</v>
      </c>
      <c r="H37" s="7">
        <v>44043</v>
      </c>
      <c r="I37" s="6">
        <v>10796.65</v>
      </c>
      <c r="J37" s="6">
        <v>5003.3500000000004</v>
      </c>
      <c r="K37" s="5" t="s">
        <v>65</v>
      </c>
    </row>
    <row r="38" spans="1:11" x14ac:dyDescent="0.25">
      <c r="A38" s="11">
        <v>39</v>
      </c>
      <c r="B38" s="5" t="s">
        <v>10</v>
      </c>
      <c r="C38" s="5" t="s">
        <v>11</v>
      </c>
      <c r="D38" s="5" t="s">
        <v>257</v>
      </c>
      <c r="E38" s="5" t="s">
        <v>258</v>
      </c>
      <c r="F38" s="5" t="s">
        <v>259</v>
      </c>
      <c r="G38" s="10">
        <v>13650</v>
      </c>
      <c r="H38" s="7">
        <v>44043</v>
      </c>
      <c r="I38" s="6">
        <v>9327.5</v>
      </c>
      <c r="J38" s="6">
        <v>4322.5</v>
      </c>
      <c r="K38" s="5" t="s">
        <v>15</v>
      </c>
    </row>
    <row r="39" spans="1:11" x14ac:dyDescent="0.25">
      <c r="A39" s="11">
        <v>40</v>
      </c>
      <c r="B39" s="5" t="s">
        <v>10</v>
      </c>
      <c r="C39" s="5" t="s">
        <v>11</v>
      </c>
      <c r="D39" s="5" t="s">
        <v>269</v>
      </c>
      <c r="E39" s="5" t="s">
        <v>270</v>
      </c>
      <c r="F39" s="5" t="s">
        <v>271</v>
      </c>
      <c r="G39" s="10">
        <v>123617.5</v>
      </c>
      <c r="H39" s="7">
        <v>44196</v>
      </c>
      <c r="I39" s="6">
        <v>16688.37</v>
      </c>
      <c r="J39" s="6">
        <v>106929.13</v>
      </c>
      <c r="K39" s="5" t="s">
        <v>15</v>
      </c>
    </row>
    <row r="40" spans="1:11" x14ac:dyDescent="0.25">
      <c r="A40" s="11">
        <v>41</v>
      </c>
      <c r="B40" s="5" t="s">
        <v>10</v>
      </c>
      <c r="C40" s="5" t="s">
        <v>11</v>
      </c>
      <c r="D40" s="5" t="s">
        <v>275</v>
      </c>
      <c r="E40" s="5" t="s">
        <v>276</v>
      </c>
      <c r="F40" s="5" t="s">
        <v>277</v>
      </c>
      <c r="G40" s="10">
        <v>19250</v>
      </c>
      <c r="H40" s="7">
        <v>44196</v>
      </c>
      <c r="I40" s="6">
        <v>11550</v>
      </c>
      <c r="J40" s="6">
        <v>7700</v>
      </c>
      <c r="K40" s="5" t="s">
        <v>198</v>
      </c>
    </row>
    <row r="41" spans="1:11" x14ac:dyDescent="0.25">
      <c r="A41" s="11">
        <v>42</v>
      </c>
      <c r="B41" s="5" t="s">
        <v>10</v>
      </c>
      <c r="C41" s="5" t="s">
        <v>11</v>
      </c>
      <c r="D41" s="5" t="s">
        <v>281</v>
      </c>
      <c r="E41" s="5" t="s">
        <v>282</v>
      </c>
      <c r="F41" s="5" t="s">
        <v>283</v>
      </c>
      <c r="G41" s="10">
        <v>22000</v>
      </c>
      <c r="H41" s="7">
        <v>44196</v>
      </c>
      <c r="I41" s="6">
        <v>13200</v>
      </c>
      <c r="J41" s="6">
        <v>8800</v>
      </c>
      <c r="K41" s="5" t="s">
        <v>65</v>
      </c>
    </row>
    <row r="42" spans="1:11" x14ac:dyDescent="0.25">
      <c r="A42" s="11">
        <v>43</v>
      </c>
      <c r="B42" s="5" t="s">
        <v>10</v>
      </c>
      <c r="C42" s="5" t="s">
        <v>11</v>
      </c>
      <c r="D42" s="5" t="s">
        <v>287</v>
      </c>
      <c r="E42" s="5" t="s">
        <v>288</v>
      </c>
      <c r="F42" s="5" t="s">
        <v>289</v>
      </c>
      <c r="G42" s="10">
        <v>36050</v>
      </c>
      <c r="H42" s="7">
        <v>44377</v>
      </c>
      <c r="I42" s="6">
        <v>18025</v>
      </c>
      <c r="J42" s="6">
        <v>18025</v>
      </c>
      <c r="K42" s="5" t="s">
        <v>235</v>
      </c>
    </row>
    <row r="43" spans="1:11" x14ac:dyDescent="0.25">
      <c r="A43" s="11">
        <v>44</v>
      </c>
      <c r="B43" s="5" t="s">
        <v>10</v>
      </c>
      <c r="C43" s="5" t="s">
        <v>11</v>
      </c>
      <c r="D43" s="5" t="s">
        <v>293</v>
      </c>
      <c r="E43" s="5" t="s">
        <v>294</v>
      </c>
      <c r="F43" s="5" t="s">
        <v>295</v>
      </c>
      <c r="G43" s="10">
        <v>14000</v>
      </c>
      <c r="H43" s="7">
        <v>44377</v>
      </c>
      <c r="I43" s="6">
        <v>7000</v>
      </c>
      <c r="J43" s="6">
        <v>7000</v>
      </c>
      <c r="K43" s="5" t="s">
        <v>198</v>
      </c>
    </row>
    <row r="44" spans="1:11" x14ac:dyDescent="0.25">
      <c r="A44" s="11">
        <v>45</v>
      </c>
      <c r="B44" s="5" t="s">
        <v>10</v>
      </c>
      <c r="C44" s="5" t="s">
        <v>11</v>
      </c>
      <c r="D44" s="5" t="s">
        <v>299</v>
      </c>
      <c r="E44" s="5" t="s">
        <v>300</v>
      </c>
      <c r="F44" s="5" t="s">
        <v>301</v>
      </c>
      <c r="G44" s="10">
        <v>17546</v>
      </c>
      <c r="H44" s="7">
        <v>44408</v>
      </c>
      <c r="I44" s="6">
        <v>1060.07</v>
      </c>
      <c r="J44" s="6">
        <v>16485.93</v>
      </c>
      <c r="K44" s="5" t="s">
        <v>65</v>
      </c>
    </row>
    <row r="45" spans="1:11" x14ac:dyDescent="0.25">
      <c r="A45" s="11">
        <v>46</v>
      </c>
      <c r="B45" s="5" t="s">
        <v>10</v>
      </c>
      <c r="C45" s="5" t="s">
        <v>11</v>
      </c>
      <c r="D45" s="5" t="s">
        <v>305</v>
      </c>
      <c r="E45" s="5" t="s">
        <v>306</v>
      </c>
      <c r="F45" s="5" t="s">
        <v>307</v>
      </c>
      <c r="G45" s="10">
        <v>23400</v>
      </c>
      <c r="H45" s="7">
        <v>44469</v>
      </c>
      <c r="I45" s="6">
        <v>10530</v>
      </c>
      <c r="J45" s="6">
        <v>12870</v>
      </c>
      <c r="K45" s="5" t="s">
        <v>198</v>
      </c>
    </row>
    <row r="46" spans="1:11" x14ac:dyDescent="0.25">
      <c r="A46" s="11">
        <v>47</v>
      </c>
      <c r="B46" s="5" t="s">
        <v>10</v>
      </c>
      <c r="C46" s="5" t="s">
        <v>11</v>
      </c>
      <c r="D46" s="5" t="s">
        <v>311</v>
      </c>
      <c r="E46" s="5" t="s">
        <v>312</v>
      </c>
      <c r="F46" s="5" t="s">
        <v>313</v>
      </c>
      <c r="G46" s="10">
        <v>49200</v>
      </c>
      <c r="H46" s="7">
        <v>44500</v>
      </c>
      <c r="I46" s="6">
        <v>21320</v>
      </c>
      <c r="J46" s="6">
        <v>27880</v>
      </c>
      <c r="K46" s="5" t="s">
        <v>167</v>
      </c>
    </row>
    <row r="47" spans="1:11" x14ac:dyDescent="0.25">
      <c r="A47" s="11">
        <v>48</v>
      </c>
      <c r="B47" s="5" t="s">
        <v>10</v>
      </c>
      <c r="C47" s="5" t="s">
        <v>11</v>
      </c>
      <c r="D47" s="5" t="s">
        <v>314</v>
      </c>
      <c r="E47" s="5" t="s">
        <v>315</v>
      </c>
      <c r="F47" s="5" t="s">
        <v>316</v>
      </c>
      <c r="G47" s="10">
        <v>116475.19</v>
      </c>
      <c r="H47" s="7">
        <v>44500</v>
      </c>
      <c r="I47" s="6">
        <v>6309.07</v>
      </c>
      <c r="J47" s="6">
        <v>110166.12</v>
      </c>
      <c r="K47" s="5" t="s">
        <v>167</v>
      </c>
    </row>
    <row r="48" spans="1:11" x14ac:dyDescent="0.25">
      <c r="A48" s="11">
        <v>49</v>
      </c>
      <c r="B48" s="5" t="s">
        <v>10</v>
      </c>
      <c r="C48" s="5" t="s">
        <v>11</v>
      </c>
      <c r="D48" s="5" t="s">
        <v>320</v>
      </c>
      <c r="E48" s="5" t="s">
        <v>321</v>
      </c>
      <c r="F48" s="5" t="s">
        <v>322</v>
      </c>
      <c r="G48" s="10">
        <v>122716.56</v>
      </c>
      <c r="H48" s="7">
        <v>44530</v>
      </c>
      <c r="I48" s="6">
        <v>11504.69</v>
      </c>
      <c r="J48" s="6">
        <v>111211.87</v>
      </c>
      <c r="K48" s="5" t="s">
        <v>167</v>
      </c>
    </row>
    <row r="49" spans="1:11" x14ac:dyDescent="0.25">
      <c r="A49" s="11">
        <v>50</v>
      </c>
      <c r="B49" s="5" t="s">
        <v>10</v>
      </c>
      <c r="C49" s="5" t="s">
        <v>11</v>
      </c>
      <c r="D49" s="5" t="s">
        <v>326</v>
      </c>
      <c r="E49" s="5" t="s">
        <v>327</v>
      </c>
      <c r="F49" s="5" t="s">
        <v>328</v>
      </c>
      <c r="G49" s="10">
        <v>14990</v>
      </c>
      <c r="H49" s="7">
        <v>44530</v>
      </c>
      <c r="I49" s="6">
        <v>5396.4</v>
      </c>
      <c r="J49" s="6">
        <v>9593.6</v>
      </c>
      <c r="K49" s="5" t="s">
        <v>167</v>
      </c>
    </row>
    <row r="50" spans="1:11" x14ac:dyDescent="0.25">
      <c r="A50" s="11">
        <v>51</v>
      </c>
      <c r="B50" s="5" t="s">
        <v>10</v>
      </c>
      <c r="C50" s="5" t="s">
        <v>11</v>
      </c>
      <c r="D50" s="5" t="s">
        <v>329</v>
      </c>
      <c r="E50" s="5" t="s">
        <v>330</v>
      </c>
      <c r="F50" s="5" t="s">
        <v>331</v>
      </c>
      <c r="G50" s="10">
        <v>20100</v>
      </c>
      <c r="H50" s="7">
        <v>44530</v>
      </c>
      <c r="I50" s="6">
        <v>8040</v>
      </c>
      <c r="J50" s="6">
        <v>12060</v>
      </c>
      <c r="K50" s="5" t="s">
        <v>167</v>
      </c>
    </row>
    <row r="51" spans="1:11" x14ac:dyDescent="0.25">
      <c r="A51" s="11">
        <v>52</v>
      </c>
      <c r="B51" s="5" t="s">
        <v>10</v>
      </c>
      <c r="C51" s="5" t="s">
        <v>11</v>
      </c>
      <c r="D51" s="5" t="s">
        <v>334</v>
      </c>
      <c r="E51" s="5" t="s">
        <v>335</v>
      </c>
      <c r="F51" s="5" t="s">
        <v>336</v>
      </c>
      <c r="G51" s="10">
        <v>10200</v>
      </c>
      <c r="H51" s="7">
        <v>44530</v>
      </c>
      <c r="I51" s="6">
        <v>531.25</v>
      </c>
      <c r="J51" s="6">
        <v>9668.75</v>
      </c>
      <c r="K51" s="5" t="s">
        <v>167</v>
      </c>
    </row>
    <row r="52" spans="1:11" x14ac:dyDescent="0.25">
      <c r="A52" s="11">
        <v>53</v>
      </c>
      <c r="B52" s="5" t="s">
        <v>10</v>
      </c>
      <c r="C52" s="5" t="s">
        <v>11</v>
      </c>
      <c r="D52" s="5" t="s">
        <v>361</v>
      </c>
      <c r="E52" s="5" t="s">
        <v>362</v>
      </c>
      <c r="F52" s="5" t="s">
        <v>363</v>
      </c>
      <c r="G52" s="10">
        <v>37000</v>
      </c>
      <c r="H52" s="7">
        <v>44651</v>
      </c>
      <c r="I52" s="6">
        <v>2913.75</v>
      </c>
      <c r="J52" s="6">
        <v>34086.25</v>
      </c>
      <c r="K52" s="5" t="s">
        <v>15</v>
      </c>
    </row>
    <row r="53" spans="1:11" x14ac:dyDescent="0.25">
      <c r="A53" s="11">
        <v>54</v>
      </c>
      <c r="B53" s="5" t="s">
        <v>10</v>
      </c>
      <c r="C53" s="5" t="s">
        <v>11</v>
      </c>
      <c r="D53" s="5" t="s">
        <v>379</v>
      </c>
      <c r="E53" s="5" t="s">
        <v>380</v>
      </c>
      <c r="F53" s="5" t="s">
        <v>381</v>
      </c>
      <c r="G53" s="10">
        <v>11373.98</v>
      </c>
      <c r="H53" s="7">
        <v>44834</v>
      </c>
      <c r="I53" s="6">
        <v>2843.5</v>
      </c>
      <c r="J53" s="6">
        <v>8530.48</v>
      </c>
      <c r="K53" s="5" t="s">
        <v>235</v>
      </c>
    </row>
    <row r="54" spans="1:11" x14ac:dyDescent="0.25">
      <c r="A54" s="11">
        <v>56</v>
      </c>
      <c r="B54" s="5" t="s">
        <v>10</v>
      </c>
      <c r="C54" s="5" t="s">
        <v>11</v>
      </c>
      <c r="D54" s="5" t="s">
        <v>395</v>
      </c>
      <c r="E54" s="5" t="s">
        <v>396</v>
      </c>
      <c r="F54" s="5" t="s">
        <v>397</v>
      </c>
      <c r="G54" s="10">
        <v>5800</v>
      </c>
      <c r="H54" s="7">
        <v>44865</v>
      </c>
      <c r="I54" s="6">
        <v>5800</v>
      </c>
      <c r="J54" s="6">
        <v>0</v>
      </c>
      <c r="K54" s="5" t="s">
        <v>394</v>
      </c>
    </row>
    <row r="55" spans="1:11" x14ac:dyDescent="0.25">
      <c r="A55" s="11">
        <v>57</v>
      </c>
      <c r="B55" s="5" t="s">
        <v>10</v>
      </c>
      <c r="C55" s="5" t="s">
        <v>11</v>
      </c>
      <c r="D55" s="5" t="s">
        <v>401</v>
      </c>
      <c r="E55" s="5" t="s">
        <v>402</v>
      </c>
      <c r="F55" s="5" t="s">
        <v>403</v>
      </c>
      <c r="G55" s="10">
        <v>21000</v>
      </c>
      <c r="H55" s="7">
        <v>44865</v>
      </c>
      <c r="I55" s="6">
        <v>4900</v>
      </c>
      <c r="J55" s="6">
        <v>16100</v>
      </c>
      <c r="K55" s="5" t="s">
        <v>394</v>
      </c>
    </row>
    <row r="56" spans="1:11" x14ac:dyDescent="0.25">
      <c r="A56" s="11">
        <v>58</v>
      </c>
      <c r="B56" s="5" t="s">
        <v>10</v>
      </c>
      <c r="C56" s="5" t="s">
        <v>11</v>
      </c>
      <c r="D56" s="5" t="s">
        <v>407</v>
      </c>
      <c r="E56" s="5" t="s">
        <v>408</v>
      </c>
      <c r="F56" s="5" t="s">
        <v>409</v>
      </c>
      <c r="G56" s="10">
        <v>2400</v>
      </c>
      <c r="H56" s="7">
        <v>44865</v>
      </c>
      <c r="I56" s="6">
        <v>2400</v>
      </c>
      <c r="J56" s="6">
        <v>0</v>
      </c>
      <c r="K56" s="5" t="s">
        <v>394</v>
      </c>
    </row>
    <row r="57" spans="1:11" x14ac:dyDescent="0.25">
      <c r="A57" s="28">
        <v>59</v>
      </c>
      <c r="B57" s="29" t="s">
        <v>10</v>
      </c>
      <c r="C57" s="29" t="s">
        <v>11</v>
      </c>
      <c r="D57" s="5" t="s">
        <v>413</v>
      </c>
      <c r="E57" s="5" t="s">
        <v>414</v>
      </c>
      <c r="F57" s="5" t="s">
        <v>415</v>
      </c>
      <c r="G57" s="30">
        <v>2739837</v>
      </c>
      <c r="H57" s="7">
        <v>44895</v>
      </c>
      <c r="I57" s="6">
        <v>269354.38</v>
      </c>
      <c r="J57" s="6">
        <v>5417788.9800000004</v>
      </c>
      <c r="K57" s="5" t="s">
        <v>15</v>
      </c>
    </row>
    <row r="58" spans="1:11" x14ac:dyDescent="0.25">
      <c r="A58" s="11">
        <v>60</v>
      </c>
      <c r="B58" s="5" t="s">
        <v>10</v>
      </c>
      <c r="C58" s="5" t="s">
        <v>11</v>
      </c>
      <c r="D58" s="5" t="s">
        <v>419</v>
      </c>
      <c r="E58" s="5" t="s">
        <v>420</v>
      </c>
      <c r="F58" s="5" t="s">
        <v>421</v>
      </c>
      <c r="G58" s="10">
        <v>14600</v>
      </c>
      <c r="H58" s="7">
        <v>44895</v>
      </c>
      <c r="I58" s="6">
        <v>3163.33</v>
      </c>
      <c r="J58" s="6">
        <v>11436.67</v>
      </c>
      <c r="K58" s="5" t="s">
        <v>235</v>
      </c>
    </row>
    <row r="59" spans="1:11" x14ac:dyDescent="0.25">
      <c r="A59" s="11">
        <v>61</v>
      </c>
      <c r="B59" s="5" t="s">
        <v>10</v>
      </c>
      <c r="C59" s="5" t="s">
        <v>11</v>
      </c>
      <c r="D59" s="5" t="s">
        <v>425</v>
      </c>
      <c r="E59" s="5" t="s">
        <v>426</v>
      </c>
      <c r="F59" s="5" t="s">
        <v>427</v>
      </c>
      <c r="G59" s="10">
        <v>34350</v>
      </c>
      <c r="H59" s="7">
        <v>44915</v>
      </c>
      <c r="I59" s="6">
        <v>6870</v>
      </c>
      <c r="J59" s="6">
        <v>27480</v>
      </c>
      <c r="K59" s="5" t="s">
        <v>68</v>
      </c>
    </row>
    <row r="60" spans="1:11" x14ac:dyDescent="0.25">
      <c r="A60" s="11">
        <v>62</v>
      </c>
      <c r="B60" s="5" t="s">
        <v>10</v>
      </c>
      <c r="C60" s="5" t="s">
        <v>11</v>
      </c>
      <c r="D60" s="5" t="s">
        <v>436</v>
      </c>
      <c r="E60" s="5" t="s">
        <v>437</v>
      </c>
      <c r="F60" s="5" t="s">
        <v>438</v>
      </c>
      <c r="G60" s="10">
        <v>21873.33</v>
      </c>
      <c r="H60" s="7">
        <v>44957</v>
      </c>
      <c r="I60" s="6">
        <v>2807.08</v>
      </c>
      <c r="J60" s="6">
        <v>19066.25</v>
      </c>
      <c r="K60" s="5" t="s">
        <v>68</v>
      </c>
    </row>
    <row r="61" spans="1:11" x14ac:dyDescent="0.25">
      <c r="A61" s="11">
        <v>63</v>
      </c>
      <c r="B61" s="5" t="s">
        <v>10</v>
      </c>
      <c r="C61" s="5" t="s">
        <v>11</v>
      </c>
      <c r="D61" s="5" t="s">
        <v>436</v>
      </c>
      <c r="E61" s="5" t="s">
        <v>441</v>
      </c>
      <c r="F61" s="5" t="s">
        <v>442</v>
      </c>
      <c r="G61" s="10">
        <v>21873.34</v>
      </c>
      <c r="H61" s="7">
        <v>44957</v>
      </c>
      <c r="I61" s="6">
        <v>2807.08</v>
      </c>
      <c r="J61" s="6">
        <v>19066.259999999998</v>
      </c>
      <c r="K61" s="5" t="s">
        <v>68</v>
      </c>
    </row>
    <row r="62" spans="1:11" x14ac:dyDescent="0.25">
      <c r="A62" s="11">
        <v>64</v>
      </c>
      <c r="B62" s="5" t="s">
        <v>10</v>
      </c>
      <c r="C62" s="5" t="s">
        <v>11</v>
      </c>
      <c r="D62" s="5" t="s">
        <v>452</v>
      </c>
      <c r="E62" s="5" t="s">
        <v>453</v>
      </c>
      <c r="F62" s="5" t="s">
        <v>454</v>
      </c>
      <c r="G62" s="10">
        <v>11800</v>
      </c>
      <c r="H62" s="7">
        <v>45138</v>
      </c>
      <c r="I62" s="6">
        <v>0</v>
      </c>
      <c r="J62" s="6">
        <v>11800</v>
      </c>
      <c r="K62" s="5" t="s">
        <v>235</v>
      </c>
    </row>
    <row r="63" spans="1:11" x14ac:dyDescent="0.25">
      <c r="A63" s="11">
        <v>65</v>
      </c>
      <c r="B63" s="5" t="s">
        <v>10</v>
      </c>
      <c r="C63" s="5" t="s">
        <v>11</v>
      </c>
      <c r="D63" s="5" t="s">
        <v>458</v>
      </c>
      <c r="E63" s="5" t="s">
        <v>459</v>
      </c>
      <c r="F63" s="5" t="s">
        <v>460</v>
      </c>
      <c r="G63" s="10">
        <v>14800</v>
      </c>
      <c r="H63" s="7">
        <v>45138</v>
      </c>
      <c r="I63" s="6">
        <v>1233.33</v>
      </c>
      <c r="J63" s="6">
        <v>13566.67</v>
      </c>
      <c r="K63" s="5" t="s">
        <v>235</v>
      </c>
    </row>
    <row r="64" spans="1:11" x14ac:dyDescent="0.25">
      <c r="A64" s="11">
        <v>66</v>
      </c>
      <c r="B64" s="5" t="s">
        <v>10</v>
      </c>
      <c r="C64" s="5" t="s">
        <v>11</v>
      </c>
      <c r="D64" s="5" t="s">
        <v>464</v>
      </c>
      <c r="E64" s="5" t="s">
        <v>465</v>
      </c>
      <c r="F64" s="5" t="s">
        <v>466</v>
      </c>
      <c r="G64" s="10">
        <v>5200</v>
      </c>
      <c r="H64" s="7">
        <v>45138</v>
      </c>
      <c r="I64" s="6">
        <v>5200</v>
      </c>
      <c r="J64" s="6">
        <v>0</v>
      </c>
      <c r="K64" s="5" t="s">
        <v>235</v>
      </c>
    </row>
    <row r="65" spans="1:11" x14ac:dyDescent="0.25">
      <c r="A65" s="11">
        <v>67</v>
      </c>
      <c r="B65" s="5" t="s">
        <v>10</v>
      </c>
      <c r="C65" s="5" t="s">
        <v>11</v>
      </c>
      <c r="D65" s="5" t="s">
        <v>470</v>
      </c>
      <c r="E65" s="5" t="s">
        <v>471</v>
      </c>
      <c r="F65" s="5" t="s">
        <v>472</v>
      </c>
      <c r="G65" s="10">
        <v>18400</v>
      </c>
      <c r="H65" s="7">
        <v>45138</v>
      </c>
      <c r="I65" s="6">
        <v>1533.33</v>
      </c>
      <c r="J65" s="6">
        <v>16866.669999999998</v>
      </c>
      <c r="K65" s="5" t="s">
        <v>235</v>
      </c>
    </row>
    <row r="66" spans="1:11" x14ac:dyDescent="0.25">
      <c r="A66" s="11">
        <v>68</v>
      </c>
      <c r="B66" s="5" t="s">
        <v>10</v>
      </c>
      <c r="C66" s="5" t="s">
        <v>11</v>
      </c>
      <c r="D66" s="5" t="s">
        <v>476</v>
      </c>
      <c r="E66" s="5" t="s">
        <v>477</v>
      </c>
      <c r="F66" s="5" t="s">
        <v>478</v>
      </c>
      <c r="G66" s="10">
        <v>8121.95</v>
      </c>
      <c r="H66" s="7">
        <v>45138</v>
      </c>
      <c r="I66" s="6">
        <v>8121.95</v>
      </c>
      <c r="J66" s="6">
        <v>0</v>
      </c>
      <c r="K66" s="5" t="s">
        <v>235</v>
      </c>
    </row>
    <row r="67" spans="1:11" x14ac:dyDescent="0.25">
      <c r="A67" s="11">
        <v>69</v>
      </c>
      <c r="B67" s="5" t="s">
        <v>10</v>
      </c>
      <c r="C67" s="5" t="s">
        <v>11</v>
      </c>
      <c r="D67" s="5" t="s">
        <v>482</v>
      </c>
      <c r="E67" s="5" t="s">
        <v>483</v>
      </c>
      <c r="F67" s="5" t="s">
        <v>484</v>
      </c>
      <c r="G67" s="10">
        <v>9650</v>
      </c>
      <c r="H67" s="7">
        <v>45138</v>
      </c>
      <c r="I67" s="6">
        <v>402.08</v>
      </c>
      <c r="J67" s="6">
        <v>9247.92</v>
      </c>
      <c r="K67" s="5" t="s">
        <v>15</v>
      </c>
    </row>
    <row r="68" spans="1:11" x14ac:dyDescent="0.25">
      <c r="A68" s="11">
        <v>70</v>
      </c>
      <c r="B68" s="5" t="s">
        <v>10</v>
      </c>
      <c r="C68" s="5" t="s">
        <v>11</v>
      </c>
      <c r="D68" s="5" t="s">
        <v>488</v>
      </c>
      <c r="E68" s="5" t="s">
        <v>489</v>
      </c>
      <c r="F68" s="5" t="s">
        <v>490</v>
      </c>
      <c r="G68" s="10">
        <v>11900</v>
      </c>
      <c r="H68" s="7">
        <v>45138</v>
      </c>
      <c r="I68" s="6">
        <v>991.67</v>
      </c>
      <c r="J68" s="6">
        <v>10908.33</v>
      </c>
      <c r="K68" s="5" t="s">
        <v>235</v>
      </c>
    </row>
    <row r="69" spans="1:11" x14ac:dyDescent="0.25">
      <c r="A69" s="11">
        <v>71</v>
      </c>
      <c r="B69" s="5" t="s">
        <v>10</v>
      </c>
      <c r="C69" s="5" t="s">
        <v>11</v>
      </c>
      <c r="D69" s="5" t="s">
        <v>491</v>
      </c>
      <c r="E69" s="5" t="s">
        <v>492</v>
      </c>
      <c r="F69" s="5" t="s">
        <v>493</v>
      </c>
      <c r="G69" s="10">
        <v>6521657.4400000004</v>
      </c>
      <c r="H69" s="7">
        <v>45169</v>
      </c>
      <c r="I69" s="6">
        <v>54281.1</v>
      </c>
      <c r="J69" s="6">
        <v>6467376.3399999999</v>
      </c>
      <c r="K69" s="5" t="s">
        <v>494</v>
      </c>
    </row>
    <row r="70" spans="1:11" x14ac:dyDescent="0.25">
      <c r="A70" s="11">
        <v>72</v>
      </c>
      <c r="B70" s="5" t="s">
        <v>10</v>
      </c>
      <c r="C70" s="5" t="s">
        <v>11</v>
      </c>
      <c r="D70" s="5" t="s">
        <v>498</v>
      </c>
      <c r="E70" s="5" t="s">
        <v>499</v>
      </c>
      <c r="F70" s="5" t="s">
        <v>500</v>
      </c>
      <c r="G70" s="10">
        <v>579951.82999999996</v>
      </c>
      <c r="H70" s="7">
        <v>45169</v>
      </c>
      <c r="I70" s="6">
        <v>8699.2800000000007</v>
      </c>
      <c r="J70" s="6">
        <v>571252.55000000005</v>
      </c>
      <c r="K70" s="5" t="s">
        <v>451</v>
      </c>
    </row>
    <row r="71" spans="1:11" x14ac:dyDescent="0.25">
      <c r="A71" s="11">
        <v>73</v>
      </c>
      <c r="B71" s="5" t="s">
        <v>10</v>
      </c>
      <c r="C71" s="5" t="s">
        <v>11</v>
      </c>
      <c r="D71" s="5" t="s">
        <v>504</v>
      </c>
      <c r="E71" s="5" t="s">
        <v>505</v>
      </c>
      <c r="F71" s="5" t="s">
        <v>506</v>
      </c>
      <c r="G71" s="10">
        <v>285625.96999999997</v>
      </c>
      <c r="H71" s="7">
        <v>45169</v>
      </c>
      <c r="I71" s="6">
        <v>4092.1</v>
      </c>
      <c r="J71" s="6">
        <v>281533.87</v>
      </c>
      <c r="K71" s="5" t="s">
        <v>494</v>
      </c>
    </row>
    <row r="72" spans="1:11" x14ac:dyDescent="0.25">
      <c r="A72" s="11">
        <v>74</v>
      </c>
      <c r="B72" s="5" t="s">
        <v>10</v>
      </c>
      <c r="C72" s="5" t="s">
        <v>11</v>
      </c>
      <c r="D72" s="5" t="s">
        <v>507</v>
      </c>
      <c r="E72" s="5" t="s">
        <v>508</v>
      </c>
      <c r="F72" s="5" t="s">
        <v>509</v>
      </c>
      <c r="G72" s="10">
        <v>17709.810000000001</v>
      </c>
      <c r="H72" s="7">
        <v>45169</v>
      </c>
      <c r="I72" s="6">
        <v>265.64999999999998</v>
      </c>
      <c r="J72" s="6">
        <v>17444.16</v>
      </c>
      <c r="K72" s="5" t="s">
        <v>494</v>
      </c>
    </row>
    <row r="73" spans="1:11" x14ac:dyDescent="0.25">
      <c r="A73" s="11">
        <v>75</v>
      </c>
      <c r="B73" s="5" t="s">
        <v>10</v>
      </c>
      <c r="C73" s="5" t="s">
        <v>11</v>
      </c>
      <c r="D73" s="5" t="s">
        <v>513</v>
      </c>
      <c r="E73" s="5" t="s">
        <v>514</v>
      </c>
      <c r="F73" s="5" t="s">
        <v>515</v>
      </c>
      <c r="G73" s="10">
        <v>147132.79</v>
      </c>
      <c r="H73" s="7">
        <v>45169</v>
      </c>
      <c r="I73" s="6">
        <v>2206.9899999999998</v>
      </c>
      <c r="J73" s="6">
        <v>144925.79999999999</v>
      </c>
      <c r="K73" s="5" t="s">
        <v>494</v>
      </c>
    </row>
    <row r="74" spans="1:11" x14ac:dyDescent="0.25">
      <c r="A74" s="11">
        <v>76</v>
      </c>
      <c r="B74" s="5" t="s">
        <v>10</v>
      </c>
      <c r="C74" s="5" t="s">
        <v>11</v>
      </c>
      <c r="D74" s="5" t="s">
        <v>519</v>
      </c>
      <c r="E74" s="5" t="s">
        <v>520</v>
      </c>
      <c r="F74" s="5" t="s">
        <v>521</v>
      </c>
      <c r="G74" s="10">
        <v>60431.42</v>
      </c>
      <c r="H74" s="7">
        <v>45169</v>
      </c>
      <c r="I74" s="6">
        <v>906.47</v>
      </c>
      <c r="J74" s="6">
        <v>59524.95</v>
      </c>
      <c r="K74" s="5" t="s">
        <v>494</v>
      </c>
    </row>
    <row r="75" spans="1:11" x14ac:dyDescent="0.25">
      <c r="A75" s="11">
        <v>77</v>
      </c>
      <c r="B75" s="5" t="s">
        <v>10</v>
      </c>
      <c r="C75" s="5" t="s">
        <v>11</v>
      </c>
      <c r="D75" s="5" t="s">
        <v>534</v>
      </c>
      <c r="E75" s="5" t="s">
        <v>535</v>
      </c>
      <c r="F75" s="5" t="s">
        <v>536</v>
      </c>
      <c r="G75" s="10">
        <v>58320</v>
      </c>
      <c r="H75" s="7">
        <v>45199</v>
      </c>
      <c r="I75" s="6">
        <v>656.1</v>
      </c>
      <c r="J75" s="6">
        <v>57663.9</v>
      </c>
      <c r="K75" s="5" t="s">
        <v>68</v>
      </c>
    </row>
    <row r="76" spans="1:11" x14ac:dyDescent="0.25">
      <c r="A76" s="11">
        <v>78</v>
      </c>
      <c r="B76" s="5" t="s">
        <v>10</v>
      </c>
      <c r="C76" s="5" t="s">
        <v>11</v>
      </c>
      <c r="D76" s="5" t="s">
        <v>540</v>
      </c>
      <c r="E76" s="5" t="s">
        <v>541</v>
      </c>
      <c r="F76" s="5" t="s">
        <v>542</v>
      </c>
      <c r="G76" s="10">
        <v>16098</v>
      </c>
      <c r="H76" s="7">
        <v>45230</v>
      </c>
      <c r="I76" s="6">
        <v>536.6</v>
      </c>
      <c r="J76" s="6">
        <v>15561.4</v>
      </c>
      <c r="K76" s="5" t="s">
        <v>494</v>
      </c>
    </row>
    <row r="77" spans="1:11" x14ac:dyDescent="0.25">
      <c r="A77" s="11">
        <v>79</v>
      </c>
      <c r="B77" s="5" t="s">
        <v>10</v>
      </c>
      <c r="C77" s="5" t="s">
        <v>11</v>
      </c>
      <c r="D77" s="5" t="s">
        <v>546</v>
      </c>
      <c r="E77" s="5" t="s">
        <v>547</v>
      </c>
      <c r="F77" s="5" t="s">
        <v>548</v>
      </c>
      <c r="G77" s="10">
        <v>73688</v>
      </c>
      <c r="H77" s="7">
        <v>45230</v>
      </c>
      <c r="I77" s="6">
        <v>1228.1300000000001</v>
      </c>
      <c r="J77" s="6">
        <v>72459.87</v>
      </c>
      <c r="K77" s="5" t="s">
        <v>28</v>
      </c>
    </row>
    <row r="78" spans="1:11" x14ac:dyDescent="0.25">
      <c r="A78" s="11">
        <v>80</v>
      </c>
      <c r="B78" s="5" t="s">
        <v>10</v>
      </c>
      <c r="C78" s="5" t="s">
        <v>11</v>
      </c>
      <c r="D78" s="5" t="s">
        <v>549</v>
      </c>
      <c r="E78" s="5" t="s">
        <v>550</v>
      </c>
      <c r="F78" s="5" t="s">
        <v>551</v>
      </c>
      <c r="G78" s="10">
        <v>128900</v>
      </c>
      <c r="H78" s="7">
        <v>45230</v>
      </c>
      <c r="I78" s="6">
        <v>966.75</v>
      </c>
      <c r="J78" s="6">
        <v>127933.25</v>
      </c>
      <c r="K78" s="5" t="s">
        <v>494</v>
      </c>
    </row>
    <row r="79" spans="1:11" x14ac:dyDescent="0.25">
      <c r="A79" s="11">
        <v>81</v>
      </c>
      <c r="B79" s="5" t="s">
        <v>10</v>
      </c>
      <c r="C79" s="5" t="s">
        <v>11</v>
      </c>
      <c r="D79" s="5" t="s">
        <v>552</v>
      </c>
      <c r="E79" s="5" t="s">
        <v>553</v>
      </c>
      <c r="F79" s="5" t="s">
        <v>554</v>
      </c>
      <c r="G79" s="10">
        <v>56860.47</v>
      </c>
      <c r="H79" s="7">
        <v>45230</v>
      </c>
      <c r="I79" s="6">
        <v>426.45</v>
      </c>
      <c r="J79" s="6">
        <v>56434.02</v>
      </c>
      <c r="K79" s="5" t="s">
        <v>555</v>
      </c>
    </row>
    <row r="80" spans="1:11" x14ac:dyDescent="0.25">
      <c r="A80" s="11">
        <v>82</v>
      </c>
      <c r="B80" s="5" t="s">
        <v>10</v>
      </c>
      <c r="C80" s="5" t="s">
        <v>11</v>
      </c>
      <c r="D80" s="5" t="s">
        <v>559</v>
      </c>
      <c r="E80" s="5" t="s">
        <v>560</v>
      </c>
      <c r="F80" s="5" t="s">
        <v>561</v>
      </c>
      <c r="G80" s="10">
        <v>125200.06</v>
      </c>
      <c r="H80" s="7">
        <v>45230</v>
      </c>
      <c r="I80" s="6">
        <v>406.89</v>
      </c>
      <c r="J80" s="6">
        <v>124793.17</v>
      </c>
      <c r="K80" s="5" t="s">
        <v>494</v>
      </c>
    </row>
    <row r="81" spans="1:11" x14ac:dyDescent="0.25">
      <c r="A81" s="11">
        <v>83</v>
      </c>
      <c r="B81" s="5" t="s">
        <v>10</v>
      </c>
      <c r="C81" s="5" t="s">
        <v>11</v>
      </c>
      <c r="D81" s="5" t="s">
        <v>565</v>
      </c>
      <c r="E81" s="5" t="s">
        <v>566</v>
      </c>
      <c r="F81" s="5" t="s">
        <v>567</v>
      </c>
      <c r="G81" s="10">
        <v>86541.79</v>
      </c>
      <c r="H81" s="7">
        <v>45260</v>
      </c>
      <c r="I81" s="6">
        <v>324.52999999999997</v>
      </c>
      <c r="J81" s="6">
        <v>86217.26</v>
      </c>
      <c r="K81" s="5" t="s">
        <v>555</v>
      </c>
    </row>
    <row r="82" spans="1:11" x14ac:dyDescent="0.25">
      <c r="A82" s="11">
        <v>84</v>
      </c>
      <c r="B82" s="5" t="s">
        <v>10</v>
      </c>
      <c r="C82" s="5" t="s">
        <v>11</v>
      </c>
      <c r="D82" s="5" t="s">
        <v>583</v>
      </c>
      <c r="E82" s="5" t="s">
        <v>584</v>
      </c>
      <c r="F82" s="5" t="s">
        <v>585</v>
      </c>
      <c r="G82" s="10">
        <v>27300</v>
      </c>
      <c r="H82" s="7">
        <v>45291</v>
      </c>
      <c r="I82" s="6">
        <v>0</v>
      </c>
      <c r="J82" s="6">
        <v>27300</v>
      </c>
      <c r="K82" s="5" t="s">
        <v>494</v>
      </c>
    </row>
    <row r="83" spans="1:11" x14ac:dyDescent="0.25">
      <c r="A83" s="11">
        <v>85</v>
      </c>
      <c r="B83" s="5" t="s">
        <v>10</v>
      </c>
      <c r="C83" s="5" t="s">
        <v>11</v>
      </c>
      <c r="D83" s="5" t="s">
        <v>595</v>
      </c>
      <c r="E83" s="5" t="s">
        <v>596</v>
      </c>
      <c r="F83" s="5" t="s">
        <v>597</v>
      </c>
      <c r="G83" s="10">
        <v>7314</v>
      </c>
      <c r="H83" s="7">
        <v>45291</v>
      </c>
      <c r="I83" s="6">
        <v>0</v>
      </c>
      <c r="J83" s="6">
        <v>7314</v>
      </c>
      <c r="K83" s="5" t="s">
        <v>494</v>
      </c>
    </row>
    <row r="84" spans="1:11" x14ac:dyDescent="0.25">
      <c r="A84" s="11">
        <v>86</v>
      </c>
      <c r="B84" s="5" t="s">
        <v>10</v>
      </c>
      <c r="C84" s="5" t="s">
        <v>11</v>
      </c>
      <c r="D84" s="5" t="s">
        <v>601</v>
      </c>
      <c r="E84" s="5" t="s">
        <v>602</v>
      </c>
      <c r="F84" s="5" t="s">
        <v>603</v>
      </c>
      <c r="G84" s="10">
        <v>74618.94</v>
      </c>
      <c r="H84" s="7">
        <v>45291</v>
      </c>
      <c r="I84" s="6">
        <v>0</v>
      </c>
      <c r="J84" s="6">
        <v>74618.94</v>
      </c>
      <c r="K84" s="5" t="s">
        <v>494</v>
      </c>
    </row>
    <row r="85" spans="1:11" x14ac:dyDescent="0.25">
      <c r="A85" s="11">
        <v>88</v>
      </c>
      <c r="B85" s="5" t="s">
        <v>10</v>
      </c>
      <c r="C85" s="5" t="s">
        <v>11</v>
      </c>
      <c r="D85" s="5" t="s">
        <v>618</v>
      </c>
      <c r="E85" s="5" t="s">
        <v>619</v>
      </c>
      <c r="F85" s="5" t="s">
        <v>620</v>
      </c>
      <c r="G85" s="10">
        <v>14800</v>
      </c>
      <c r="H85" s="7">
        <v>45562</v>
      </c>
      <c r="I85" s="6">
        <v>986.67</v>
      </c>
      <c r="J85" s="6">
        <v>13813.33</v>
      </c>
      <c r="K85" s="5" t="s">
        <v>494</v>
      </c>
    </row>
    <row r="86" spans="1:11" x14ac:dyDescent="0.25">
      <c r="A86" s="11">
        <v>89</v>
      </c>
      <c r="B86" s="5" t="s">
        <v>10</v>
      </c>
      <c r="C86" s="5" t="s">
        <v>11</v>
      </c>
      <c r="D86" s="5" t="s">
        <v>17</v>
      </c>
      <c r="E86" s="5" t="s">
        <v>18</v>
      </c>
      <c r="F86" s="5" t="s">
        <v>19</v>
      </c>
      <c r="G86" s="10">
        <v>10000</v>
      </c>
      <c r="H86" s="7">
        <v>37967</v>
      </c>
      <c r="I86" s="6">
        <v>10000</v>
      </c>
      <c r="J86" s="6">
        <v>0</v>
      </c>
      <c r="K86" s="5" t="s">
        <v>15</v>
      </c>
    </row>
    <row r="87" spans="1:11" x14ac:dyDescent="0.25">
      <c r="A87" s="11">
        <v>90</v>
      </c>
      <c r="B87" s="5" t="s">
        <v>10</v>
      </c>
      <c r="C87" s="5" t="s">
        <v>11</v>
      </c>
      <c r="D87" s="5" t="s">
        <v>22</v>
      </c>
      <c r="E87" s="5" t="s">
        <v>23</v>
      </c>
      <c r="F87" s="5" t="s">
        <v>24</v>
      </c>
      <c r="G87" s="10">
        <v>82885.61</v>
      </c>
      <c r="H87" s="7">
        <v>37967</v>
      </c>
      <c r="I87" s="6">
        <v>82885.61</v>
      </c>
      <c r="J87" s="6">
        <v>0</v>
      </c>
      <c r="K87" s="5" t="s">
        <v>15</v>
      </c>
    </row>
    <row r="88" spans="1:11" x14ac:dyDescent="0.25">
      <c r="A88" s="11">
        <v>91</v>
      </c>
      <c r="B88" s="5" t="s">
        <v>10</v>
      </c>
      <c r="C88" s="5" t="s">
        <v>11</v>
      </c>
      <c r="D88" s="5" t="s">
        <v>28</v>
      </c>
      <c r="E88" s="5" t="s">
        <v>29</v>
      </c>
      <c r="F88" s="5" t="s">
        <v>30</v>
      </c>
      <c r="G88" s="10">
        <v>2371792.34</v>
      </c>
      <c r="H88" s="7">
        <v>37978</v>
      </c>
      <c r="I88" s="6">
        <v>691721.7</v>
      </c>
      <c r="J88" s="6">
        <v>1680070.64</v>
      </c>
      <c r="K88" s="5" t="s">
        <v>15</v>
      </c>
    </row>
    <row r="89" spans="1:11" x14ac:dyDescent="0.25">
      <c r="A89" s="11">
        <v>92</v>
      </c>
      <c r="B89" s="5" t="s">
        <v>10</v>
      </c>
      <c r="C89" s="5" t="s">
        <v>11</v>
      </c>
      <c r="D89" s="5" t="s">
        <v>34</v>
      </c>
      <c r="E89" s="5" t="s">
        <v>35</v>
      </c>
      <c r="F89" s="5" t="s">
        <v>36</v>
      </c>
      <c r="G89" s="10">
        <v>210000</v>
      </c>
      <c r="H89" s="7">
        <v>37978</v>
      </c>
      <c r="I89" s="6">
        <v>172200</v>
      </c>
      <c r="J89" s="6">
        <v>37800</v>
      </c>
      <c r="K89" s="5" t="s">
        <v>15</v>
      </c>
    </row>
    <row r="90" spans="1:11" x14ac:dyDescent="0.25">
      <c r="A90" s="11">
        <v>94</v>
      </c>
      <c r="B90" s="5" t="s">
        <v>10</v>
      </c>
      <c r="C90" s="5" t="s">
        <v>11</v>
      </c>
      <c r="D90" s="5" t="s">
        <v>44</v>
      </c>
      <c r="E90" s="5" t="s">
        <v>45</v>
      </c>
      <c r="F90" s="5" t="s">
        <v>46</v>
      </c>
      <c r="G90" s="10">
        <v>220000</v>
      </c>
      <c r="H90" s="7">
        <v>37978</v>
      </c>
      <c r="I90" s="6">
        <v>198000</v>
      </c>
      <c r="J90" s="6">
        <v>22000</v>
      </c>
      <c r="K90" s="5" t="s">
        <v>15</v>
      </c>
    </row>
    <row r="91" spans="1:11" x14ac:dyDescent="0.25">
      <c r="A91" s="11">
        <v>95</v>
      </c>
      <c r="B91" s="5" t="s">
        <v>10</v>
      </c>
      <c r="C91" s="5" t="s">
        <v>11</v>
      </c>
      <c r="D91" s="5" t="s">
        <v>50</v>
      </c>
      <c r="E91" s="5" t="s">
        <v>51</v>
      </c>
      <c r="F91" s="5" t="s">
        <v>52</v>
      </c>
      <c r="G91" s="10">
        <v>15000</v>
      </c>
      <c r="H91" s="7">
        <v>37978</v>
      </c>
      <c r="I91" s="6">
        <v>13500</v>
      </c>
      <c r="J91" s="6">
        <v>1500</v>
      </c>
      <c r="K91" s="5" t="s">
        <v>15</v>
      </c>
    </row>
    <row r="92" spans="1:11" x14ac:dyDescent="0.25">
      <c r="A92" s="11">
        <v>96</v>
      </c>
      <c r="B92" s="5" t="s">
        <v>10</v>
      </c>
      <c r="C92" s="5" t="s">
        <v>11</v>
      </c>
      <c r="D92" s="5" t="s">
        <v>56</v>
      </c>
      <c r="E92" s="5" t="s">
        <v>57</v>
      </c>
      <c r="F92" s="5" t="s">
        <v>58</v>
      </c>
      <c r="G92" s="10">
        <v>474500</v>
      </c>
      <c r="H92" s="7">
        <v>37978</v>
      </c>
      <c r="I92" s="6">
        <v>424005.74</v>
      </c>
      <c r="J92" s="6">
        <v>50494.26</v>
      </c>
      <c r="K92" s="5" t="s">
        <v>15</v>
      </c>
    </row>
    <row r="93" spans="1:11" x14ac:dyDescent="0.25">
      <c r="A93" s="11">
        <v>98</v>
      </c>
      <c r="B93" s="5" t="s">
        <v>10</v>
      </c>
      <c r="C93" s="5" t="s">
        <v>11</v>
      </c>
      <c r="D93" s="5" t="s">
        <v>62</v>
      </c>
      <c r="E93" s="5" t="s">
        <v>63</v>
      </c>
      <c r="F93" s="5" t="s">
        <v>64</v>
      </c>
      <c r="G93" s="10">
        <v>140000</v>
      </c>
      <c r="H93" s="7">
        <v>38808</v>
      </c>
      <c r="I93" s="6">
        <v>140000</v>
      </c>
      <c r="J93" s="6">
        <v>0</v>
      </c>
      <c r="K93" s="5" t="s">
        <v>65</v>
      </c>
    </row>
    <row r="94" spans="1:11" x14ac:dyDescent="0.25">
      <c r="A94" s="11">
        <v>101</v>
      </c>
      <c r="B94" s="5" t="s">
        <v>10</v>
      </c>
      <c r="C94" s="5" t="s">
        <v>11</v>
      </c>
      <c r="D94" s="5" t="s">
        <v>72</v>
      </c>
      <c r="E94" s="5" t="s">
        <v>73</v>
      </c>
      <c r="F94" s="5" t="s">
        <v>74</v>
      </c>
      <c r="G94" s="10">
        <v>6906.67</v>
      </c>
      <c r="H94" s="7">
        <v>39885</v>
      </c>
      <c r="I94" s="6">
        <v>6906.67</v>
      </c>
      <c r="J94" s="6">
        <v>0</v>
      </c>
      <c r="K94" s="5" t="s">
        <v>15</v>
      </c>
    </row>
    <row r="95" spans="1:11" x14ac:dyDescent="0.25">
      <c r="A95" s="11">
        <v>102</v>
      </c>
      <c r="B95" s="5" t="s">
        <v>10</v>
      </c>
      <c r="C95" s="5" t="s">
        <v>11</v>
      </c>
      <c r="D95" s="5" t="s">
        <v>78</v>
      </c>
      <c r="E95" s="5" t="s">
        <v>79</v>
      </c>
      <c r="F95" s="5" t="s">
        <v>80</v>
      </c>
      <c r="G95" s="10">
        <v>14260</v>
      </c>
      <c r="H95" s="7">
        <v>40070</v>
      </c>
      <c r="I95" s="6">
        <v>14260</v>
      </c>
      <c r="J95" s="6">
        <v>0</v>
      </c>
      <c r="K95" s="5" t="s">
        <v>65</v>
      </c>
    </row>
    <row r="96" spans="1:11" x14ac:dyDescent="0.25">
      <c r="A96" s="11">
        <v>103</v>
      </c>
      <c r="B96" s="5" t="s">
        <v>10</v>
      </c>
      <c r="C96" s="5" t="s">
        <v>11</v>
      </c>
      <c r="D96" s="5" t="s">
        <v>87</v>
      </c>
      <c r="E96" s="5" t="s">
        <v>88</v>
      </c>
      <c r="F96" s="5" t="s">
        <v>89</v>
      </c>
      <c r="G96" s="10">
        <v>51348</v>
      </c>
      <c r="H96" s="7">
        <v>40851</v>
      </c>
      <c r="I96" s="6">
        <v>10086.82</v>
      </c>
      <c r="J96" s="6">
        <v>41261.18</v>
      </c>
      <c r="K96" s="5" t="s">
        <v>15</v>
      </c>
    </row>
    <row r="97" spans="1:11" x14ac:dyDescent="0.25">
      <c r="A97" s="11">
        <v>104</v>
      </c>
      <c r="B97" s="5" t="s">
        <v>10</v>
      </c>
      <c r="C97" s="5" t="s">
        <v>11</v>
      </c>
      <c r="D97" s="5" t="s">
        <v>93</v>
      </c>
      <c r="E97" s="5" t="s">
        <v>94</v>
      </c>
      <c r="F97" s="5" t="s">
        <v>95</v>
      </c>
      <c r="G97" s="10">
        <v>1373495.85</v>
      </c>
      <c r="H97" s="7">
        <v>40911</v>
      </c>
      <c r="I97" s="6">
        <v>767027.52</v>
      </c>
      <c r="J97" s="6">
        <v>606468.32999999996</v>
      </c>
      <c r="K97" s="5" t="s">
        <v>65</v>
      </c>
    </row>
    <row r="98" spans="1:11" x14ac:dyDescent="0.25">
      <c r="A98" s="11">
        <v>105</v>
      </c>
      <c r="B98" s="5" t="s">
        <v>10</v>
      </c>
      <c r="C98" s="5" t="s">
        <v>11</v>
      </c>
      <c r="D98" s="5" t="s">
        <v>102</v>
      </c>
      <c r="E98" s="5" t="s">
        <v>103</v>
      </c>
      <c r="F98" s="5" t="s">
        <v>104</v>
      </c>
      <c r="G98" s="10">
        <v>52000</v>
      </c>
      <c r="H98" s="7">
        <v>41186</v>
      </c>
      <c r="I98" s="6">
        <v>26130</v>
      </c>
      <c r="J98" s="6">
        <v>25870</v>
      </c>
      <c r="K98" s="5" t="s">
        <v>15</v>
      </c>
    </row>
    <row r="99" spans="1:11" x14ac:dyDescent="0.25">
      <c r="A99" s="11">
        <v>106</v>
      </c>
      <c r="B99" s="5" t="s">
        <v>10</v>
      </c>
      <c r="C99" s="5" t="s">
        <v>11</v>
      </c>
      <c r="D99" s="5" t="s">
        <v>108</v>
      </c>
      <c r="E99" s="5" t="s">
        <v>30</v>
      </c>
      <c r="F99" s="5" t="s">
        <v>109</v>
      </c>
      <c r="G99" s="10">
        <v>1396774.1</v>
      </c>
      <c r="H99" s="7">
        <v>41407</v>
      </c>
      <c r="I99" s="6">
        <v>630737.34</v>
      </c>
      <c r="J99" s="6">
        <v>766036.76</v>
      </c>
      <c r="K99" s="5" t="s">
        <v>68</v>
      </c>
    </row>
    <row r="100" spans="1:11" x14ac:dyDescent="0.25">
      <c r="A100" s="11">
        <v>107</v>
      </c>
      <c r="B100" s="5" t="s">
        <v>10</v>
      </c>
      <c r="C100" s="5" t="s">
        <v>11</v>
      </c>
      <c r="D100" s="5" t="s">
        <v>112</v>
      </c>
      <c r="E100" s="5" t="s">
        <v>39</v>
      </c>
      <c r="F100" s="5" t="s">
        <v>113</v>
      </c>
      <c r="G100" s="10">
        <v>9862.4</v>
      </c>
      <c r="H100" s="7">
        <v>41533</v>
      </c>
      <c r="I100" s="6">
        <v>9862.4</v>
      </c>
      <c r="J100" s="6">
        <v>0</v>
      </c>
      <c r="K100" s="5" t="s">
        <v>68</v>
      </c>
    </row>
    <row r="101" spans="1:11" x14ac:dyDescent="0.25">
      <c r="A101" s="11">
        <v>108</v>
      </c>
      <c r="B101" s="5" t="s">
        <v>10</v>
      </c>
      <c r="C101" s="5" t="s">
        <v>11</v>
      </c>
      <c r="D101" s="5" t="s">
        <v>116</v>
      </c>
      <c r="E101" s="5" t="s">
        <v>40</v>
      </c>
      <c r="F101" s="5" t="s">
        <v>117</v>
      </c>
      <c r="G101" s="10">
        <v>110980</v>
      </c>
      <c r="H101" s="7">
        <v>41533</v>
      </c>
      <c r="I101" s="6">
        <v>110980</v>
      </c>
      <c r="J101" s="6">
        <v>0</v>
      </c>
      <c r="K101" s="5" t="s">
        <v>65</v>
      </c>
    </row>
    <row r="102" spans="1:11" x14ac:dyDescent="0.25">
      <c r="A102" s="11">
        <v>109</v>
      </c>
      <c r="B102" s="5" t="s">
        <v>10</v>
      </c>
      <c r="C102" s="5" t="s">
        <v>11</v>
      </c>
      <c r="D102" s="5" t="s">
        <v>125</v>
      </c>
      <c r="E102" s="5" t="s">
        <v>49</v>
      </c>
      <c r="F102" s="5" t="s">
        <v>126</v>
      </c>
      <c r="G102" s="10">
        <v>1490</v>
      </c>
      <c r="H102" s="7">
        <v>41744</v>
      </c>
      <c r="I102" s="6">
        <v>1490</v>
      </c>
      <c r="J102" s="6">
        <v>0</v>
      </c>
      <c r="K102" s="5" t="s">
        <v>65</v>
      </c>
    </row>
    <row r="103" spans="1:11" x14ac:dyDescent="0.25">
      <c r="A103" s="11">
        <v>110</v>
      </c>
      <c r="B103" s="5" t="s">
        <v>10</v>
      </c>
      <c r="C103" s="5" t="s">
        <v>11</v>
      </c>
      <c r="D103" s="5" t="s">
        <v>131</v>
      </c>
      <c r="E103" s="5" t="s">
        <v>132</v>
      </c>
      <c r="F103" s="5" t="s">
        <v>133</v>
      </c>
      <c r="G103" s="10">
        <v>16739.84</v>
      </c>
      <c r="H103" s="7">
        <v>41823</v>
      </c>
      <c r="I103" s="6">
        <v>15763.44</v>
      </c>
      <c r="J103" s="6">
        <v>976.4</v>
      </c>
      <c r="K103" s="5" t="s">
        <v>15</v>
      </c>
    </row>
    <row r="104" spans="1:11" x14ac:dyDescent="0.25">
      <c r="A104" s="11">
        <v>111</v>
      </c>
      <c r="B104" s="5" t="s">
        <v>10</v>
      </c>
      <c r="C104" s="5" t="s">
        <v>11</v>
      </c>
      <c r="D104" s="5" t="s">
        <v>136</v>
      </c>
      <c r="E104" s="5" t="s">
        <v>137</v>
      </c>
      <c r="F104" s="5" t="s">
        <v>138</v>
      </c>
      <c r="G104" s="10">
        <v>59000</v>
      </c>
      <c r="H104" s="7">
        <v>41882</v>
      </c>
      <c r="I104" s="6">
        <v>59000</v>
      </c>
      <c r="J104" s="6">
        <v>0</v>
      </c>
      <c r="K104" s="5" t="s">
        <v>15</v>
      </c>
    </row>
    <row r="105" spans="1:11" x14ac:dyDescent="0.25">
      <c r="A105" s="11">
        <v>112</v>
      </c>
      <c r="B105" s="5" t="s">
        <v>10</v>
      </c>
      <c r="C105" s="5" t="s">
        <v>11</v>
      </c>
      <c r="D105" s="5" t="s">
        <v>141</v>
      </c>
      <c r="E105" s="5" t="s">
        <v>142</v>
      </c>
      <c r="F105" s="5" t="s">
        <v>143</v>
      </c>
      <c r="G105" s="10">
        <v>5276.52</v>
      </c>
      <c r="H105" s="7">
        <v>41884</v>
      </c>
      <c r="I105" s="6">
        <v>5276.52</v>
      </c>
      <c r="J105" s="6">
        <v>0</v>
      </c>
      <c r="K105" s="5" t="s">
        <v>68</v>
      </c>
    </row>
    <row r="106" spans="1:11" x14ac:dyDescent="0.25">
      <c r="A106" s="11">
        <v>113</v>
      </c>
      <c r="B106" s="5" t="s">
        <v>10</v>
      </c>
      <c r="C106" s="5" t="s">
        <v>11</v>
      </c>
      <c r="D106" s="5" t="s">
        <v>146</v>
      </c>
      <c r="E106" s="5" t="s">
        <v>147</v>
      </c>
      <c r="F106" s="5" t="s">
        <v>148</v>
      </c>
      <c r="G106" s="10">
        <v>8895.35</v>
      </c>
      <c r="H106" s="7">
        <v>41981</v>
      </c>
      <c r="I106" s="6">
        <v>8895.35</v>
      </c>
      <c r="J106" s="6">
        <v>0</v>
      </c>
      <c r="K106" s="5" t="s">
        <v>15</v>
      </c>
    </row>
    <row r="107" spans="1:11" x14ac:dyDescent="0.25">
      <c r="A107" s="11">
        <v>114</v>
      </c>
      <c r="B107" s="5" t="s">
        <v>10</v>
      </c>
      <c r="C107" s="5" t="s">
        <v>11</v>
      </c>
      <c r="D107" s="5" t="s">
        <v>152</v>
      </c>
      <c r="E107" s="5" t="s">
        <v>153</v>
      </c>
      <c r="F107" s="5" t="s">
        <v>154</v>
      </c>
      <c r="G107" s="10">
        <v>16000</v>
      </c>
      <c r="H107" s="7">
        <v>42046</v>
      </c>
      <c r="I107" s="6">
        <v>16000</v>
      </c>
      <c r="J107" s="6">
        <v>0</v>
      </c>
      <c r="K107" s="5" t="s">
        <v>68</v>
      </c>
    </row>
    <row r="108" spans="1:11" x14ac:dyDescent="0.25">
      <c r="A108" s="11">
        <v>115</v>
      </c>
      <c r="B108" s="5" t="s">
        <v>10</v>
      </c>
      <c r="C108" s="5" t="s">
        <v>11</v>
      </c>
      <c r="D108" s="5" t="s">
        <v>158</v>
      </c>
      <c r="E108" s="5" t="s">
        <v>159</v>
      </c>
      <c r="F108" s="5" t="s">
        <v>160</v>
      </c>
      <c r="G108" s="10">
        <v>8817</v>
      </c>
      <c r="H108" s="7">
        <v>42107</v>
      </c>
      <c r="I108" s="6">
        <v>8817</v>
      </c>
      <c r="J108" s="6">
        <v>0</v>
      </c>
      <c r="K108" s="5" t="s">
        <v>15</v>
      </c>
    </row>
    <row r="109" spans="1:11" x14ac:dyDescent="0.25">
      <c r="A109" s="11">
        <v>116</v>
      </c>
      <c r="B109" s="5" t="s">
        <v>10</v>
      </c>
      <c r="C109" s="5" t="s">
        <v>11</v>
      </c>
      <c r="D109" s="5" t="s">
        <v>164</v>
      </c>
      <c r="E109" s="5" t="s">
        <v>165</v>
      </c>
      <c r="F109" s="5" t="s">
        <v>166</v>
      </c>
      <c r="G109" s="10">
        <v>12600</v>
      </c>
      <c r="H109" s="7">
        <v>42179</v>
      </c>
      <c r="I109" s="6">
        <v>12600</v>
      </c>
      <c r="J109" s="6">
        <v>0</v>
      </c>
      <c r="K109" s="5" t="s">
        <v>167</v>
      </c>
    </row>
    <row r="110" spans="1:11" x14ac:dyDescent="0.25">
      <c r="A110" s="11">
        <v>117</v>
      </c>
      <c r="B110" s="5" t="s">
        <v>10</v>
      </c>
      <c r="C110" s="5" t="s">
        <v>11</v>
      </c>
      <c r="D110" s="5" t="s">
        <v>171</v>
      </c>
      <c r="E110" s="5" t="s">
        <v>172</v>
      </c>
      <c r="F110" s="5" t="s">
        <v>173</v>
      </c>
      <c r="G110" s="10">
        <v>664067.41</v>
      </c>
      <c r="H110" s="7">
        <v>42384</v>
      </c>
      <c r="I110" s="6">
        <v>525595.88</v>
      </c>
      <c r="J110" s="6">
        <v>138471.53</v>
      </c>
      <c r="K110" s="5" t="s">
        <v>65</v>
      </c>
    </row>
    <row r="111" spans="1:11" x14ac:dyDescent="0.25">
      <c r="A111" s="11">
        <v>118</v>
      </c>
      <c r="B111" s="5" t="s">
        <v>10</v>
      </c>
      <c r="C111" s="5" t="s">
        <v>11</v>
      </c>
      <c r="D111" s="5" t="s">
        <v>177</v>
      </c>
      <c r="E111" s="5" t="s">
        <v>178</v>
      </c>
      <c r="F111" s="5" t="s">
        <v>179</v>
      </c>
      <c r="G111" s="10">
        <v>14383</v>
      </c>
      <c r="H111" s="7">
        <v>42491</v>
      </c>
      <c r="I111" s="6">
        <v>14383</v>
      </c>
      <c r="J111" s="6">
        <v>0</v>
      </c>
      <c r="K111" s="5" t="s">
        <v>68</v>
      </c>
    </row>
    <row r="112" spans="1:11" x14ac:dyDescent="0.25">
      <c r="A112" s="11">
        <v>119</v>
      </c>
      <c r="B112" s="5" t="s">
        <v>10</v>
      </c>
      <c r="C112" s="5" t="s">
        <v>11</v>
      </c>
      <c r="D112" s="5" t="s">
        <v>183</v>
      </c>
      <c r="E112" s="5" t="s">
        <v>184</v>
      </c>
      <c r="F112" s="5" t="s">
        <v>185</v>
      </c>
      <c r="G112" s="10">
        <v>3700</v>
      </c>
      <c r="H112" s="7">
        <v>42506</v>
      </c>
      <c r="I112" s="6">
        <v>3700</v>
      </c>
      <c r="J112" s="6">
        <v>0</v>
      </c>
      <c r="K112" s="5" t="s">
        <v>65</v>
      </c>
    </row>
    <row r="113" spans="1:11" x14ac:dyDescent="0.25">
      <c r="A113" s="11">
        <v>120</v>
      </c>
      <c r="B113" s="5" t="s">
        <v>10</v>
      </c>
      <c r="C113" s="5" t="s">
        <v>11</v>
      </c>
      <c r="D113" s="5" t="s">
        <v>189</v>
      </c>
      <c r="E113" s="5" t="s">
        <v>190</v>
      </c>
      <c r="F113" s="5" t="s">
        <v>191</v>
      </c>
      <c r="G113" s="10">
        <v>3739.84</v>
      </c>
      <c r="H113" s="7">
        <v>42657</v>
      </c>
      <c r="I113" s="6">
        <v>3739.84</v>
      </c>
      <c r="J113" s="6">
        <v>0</v>
      </c>
      <c r="K113" s="5" t="s">
        <v>68</v>
      </c>
    </row>
    <row r="114" spans="1:11" x14ac:dyDescent="0.25">
      <c r="A114" s="11">
        <v>121</v>
      </c>
      <c r="B114" s="5" t="s">
        <v>10</v>
      </c>
      <c r="C114" s="5" t="s">
        <v>11</v>
      </c>
      <c r="D114" s="5" t="s">
        <v>195</v>
      </c>
      <c r="E114" s="5" t="s">
        <v>196</v>
      </c>
      <c r="F114" s="5" t="s">
        <v>197</v>
      </c>
      <c r="G114" s="10">
        <v>2763.41</v>
      </c>
      <c r="H114" s="7">
        <v>42706</v>
      </c>
      <c r="I114" s="6">
        <v>2763.41</v>
      </c>
      <c r="J114" s="6">
        <v>0</v>
      </c>
      <c r="K114" s="5" t="s">
        <v>198</v>
      </c>
    </row>
    <row r="115" spans="1:11" x14ac:dyDescent="0.25">
      <c r="A115" s="11">
        <v>122</v>
      </c>
      <c r="B115" s="5" t="s">
        <v>10</v>
      </c>
      <c r="C115" s="5" t="s">
        <v>11</v>
      </c>
      <c r="D115" s="5" t="s">
        <v>201</v>
      </c>
      <c r="E115" s="5" t="s">
        <v>202</v>
      </c>
      <c r="F115" s="5" t="s">
        <v>203</v>
      </c>
      <c r="G115" s="10">
        <v>10579.07</v>
      </c>
      <c r="H115" s="7">
        <v>42887</v>
      </c>
      <c r="I115" s="6">
        <v>6876.45</v>
      </c>
      <c r="J115" s="6">
        <v>3702.62</v>
      </c>
      <c r="K115" s="5" t="s">
        <v>15</v>
      </c>
    </row>
    <row r="116" spans="1:11" x14ac:dyDescent="0.25">
      <c r="A116" s="11">
        <v>123</v>
      </c>
      <c r="B116" s="5" t="s">
        <v>10</v>
      </c>
      <c r="C116" s="5" t="s">
        <v>11</v>
      </c>
      <c r="D116" s="5" t="s">
        <v>210</v>
      </c>
      <c r="E116" s="5" t="s">
        <v>211</v>
      </c>
      <c r="F116" s="5" t="s">
        <v>212</v>
      </c>
      <c r="G116" s="10">
        <v>8019653.5899999999</v>
      </c>
      <c r="H116" s="7">
        <v>43390</v>
      </c>
      <c r="I116" s="6">
        <v>1410298.18</v>
      </c>
      <c r="J116" s="6">
        <v>6609355.4100000001</v>
      </c>
      <c r="K116" s="5" t="s">
        <v>68</v>
      </c>
    </row>
    <row r="117" spans="1:11" x14ac:dyDescent="0.25">
      <c r="A117" s="11">
        <v>124</v>
      </c>
      <c r="B117" s="5" t="s">
        <v>10</v>
      </c>
      <c r="C117" s="5" t="s">
        <v>11</v>
      </c>
      <c r="D117" s="5" t="s">
        <v>229</v>
      </c>
      <c r="E117" s="5" t="s">
        <v>230</v>
      </c>
      <c r="F117" s="5" t="s">
        <v>231</v>
      </c>
      <c r="G117" s="10">
        <v>101600</v>
      </c>
      <c r="H117" s="7">
        <v>43894</v>
      </c>
      <c r="I117" s="6">
        <v>68580</v>
      </c>
      <c r="J117" s="6">
        <v>33020</v>
      </c>
      <c r="K117" s="5" t="s">
        <v>167</v>
      </c>
    </row>
    <row r="118" spans="1:11" x14ac:dyDescent="0.25">
      <c r="A118" s="11">
        <v>125</v>
      </c>
      <c r="B118" s="5" t="s">
        <v>10</v>
      </c>
      <c r="C118" s="5" t="s">
        <v>11</v>
      </c>
      <c r="D118" s="5" t="s">
        <v>242</v>
      </c>
      <c r="E118" s="5" t="s">
        <v>243</v>
      </c>
      <c r="F118" s="5" t="s">
        <v>244</v>
      </c>
      <c r="G118" s="10">
        <v>25600</v>
      </c>
      <c r="H118" s="7">
        <v>44043</v>
      </c>
      <c r="I118" s="6">
        <v>17493.349999999999</v>
      </c>
      <c r="J118" s="6">
        <v>8106.65</v>
      </c>
      <c r="K118" s="5" t="s">
        <v>68</v>
      </c>
    </row>
    <row r="119" spans="1:11" x14ac:dyDescent="0.25">
      <c r="A119" s="11">
        <v>126</v>
      </c>
      <c r="B119" s="5" t="s">
        <v>10</v>
      </c>
      <c r="C119" s="5" t="s">
        <v>11</v>
      </c>
      <c r="D119" s="5" t="s">
        <v>248</v>
      </c>
      <c r="E119" s="5" t="s">
        <v>249</v>
      </c>
      <c r="F119" s="5" t="s">
        <v>250</v>
      </c>
      <c r="G119" s="10">
        <v>19600</v>
      </c>
      <c r="H119" s="7">
        <v>44043</v>
      </c>
      <c r="I119" s="6">
        <v>13393.35</v>
      </c>
      <c r="J119" s="6">
        <v>6206.65</v>
      </c>
      <c r="K119" s="5" t="s">
        <v>15</v>
      </c>
    </row>
    <row r="120" spans="1:11" x14ac:dyDescent="0.25">
      <c r="A120" s="11">
        <v>127</v>
      </c>
      <c r="B120" s="5" t="s">
        <v>10</v>
      </c>
      <c r="C120" s="5" t="s">
        <v>11</v>
      </c>
      <c r="D120" s="5" t="s">
        <v>254</v>
      </c>
      <c r="E120" s="5" t="s">
        <v>255</v>
      </c>
      <c r="F120" s="5" t="s">
        <v>256</v>
      </c>
      <c r="G120" s="10">
        <v>13650</v>
      </c>
      <c r="H120" s="7">
        <v>44043</v>
      </c>
      <c r="I120" s="6">
        <v>9327.5</v>
      </c>
      <c r="J120" s="6">
        <v>4322.5</v>
      </c>
      <c r="K120" s="5" t="s">
        <v>15</v>
      </c>
    </row>
    <row r="121" spans="1:11" x14ac:dyDescent="0.25">
      <c r="A121" s="11">
        <v>128</v>
      </c>
      <c r="B121" s="5" t="s">
        <v>10</v>
      </c>
      <c r="C121" s="5" t="s">
        <v>11</v>
      </c>
      <c r="D121" s="5" t="s">
        <v>272</v>
      </c>
      <c r="E121" s="5" t="s">
        <v>273</v>
      </c>
      <c r="F121" s="5" t="s">
        <v>274</v>
      </c>
      <c r="G121" s="10">
        <v>10919.72</v>
      </c>
      <c r="H121" s="7">
        <v>44196</v>
      </c>
      <c r="I121" s="6">
        <v>1474.17</v>
      </c>
      <c r="J121" s="6">
        <v>9445.5499999999993</v>
      </c>
      <c r="K121" s="5" t="s">
        <v>15</v>
      </c>
    </row>
    <row r="122" spans="1:11" x14ac:dyDescent="0.25">
      <c r="A122" s="11">
        <v>129</v>
      </c>
      <c r="B122" s="5" t="s">
        <v>10</v>
      </c>
      <c r="C122" s="5" t="s">
        <v>11</v>
      </c>
      <c r="D122" s="5" t="s">
        <v>278</v>
      </c>
      <c r="E122" s="5" t="s">
        <v>279</v>
      </c>
      <c r="F122" s="5" t="s">
        <v>280</v>
      </c>
      <c r="G122" s="10">
        <v>13750</v>
      </c>
      <c r="H122" s="7">
        <v>44196</v>
      </c>
      <c r="I122" s="6">
        <v>8250</v>
      </c>
      <c r="J122" s="6">
        <v>5500</v>
      </c>
      <c r="K122" s="5" t="s">
        <v>198</v>
      </c>
    </row>
    <row r="123" spans="1:11" x14ac:dyDescent="0.25">
      <c r="A123" s="11">
        <v>132</v>
      </c>
      <c r="B123" s="5" t="s">
        <v>10</v>
      </c>
      <c r="C123" s="5" t="s">
        <v>11</v>
      </c>
      <c r="D123" s="5" t="s">
        <v>290</v>
      </c>
      <c r="E123" s="5" t="s">
        <v>291</v>
      </c>
      <c r="F123" s="5" t="s">
        <v>292</v>
      </c>
      <c r="G123" s="10">
        <v>30350</v>
      </c>
      <c r="H123" s="7">
        <v>44377</v>
      </c>
      <c r="I123" s="6">
        <v>15175</v>
      </c>
      <c r="J123" s="6">
        <v>15175</v>
      </c>
      <c r="K123" s="5" t="s">
        <v>198</v>
      </c>
    </row>
    <row r="124" spans="1:11" x14ac:dyDescent="0.25">
      <c r="A124" s="11">
        <v>133</v>
      </c>
      <c r="B124" s="5" t="s">
        <v>10</v>
      </c>
      <c r="C124" s="5" t="s">
        <v>11</v>
      </c>
      <c r="D124" s="5" t="s">
        <v>296</v>
      </c>
      <c r="E124" s="5" t="s">
        <v>297</v>
      </c>
      <c r="F124" s="5" t="s">
        <v>298</v>
      </c>
      <c r="G124" s="10">
        <v>401642.85</v>
      </c>
      <c r="H124" s="7">
        <v>44408</v>
      </c>
      <c r="I124" s="6">
        <v>43678.66</v>
      </c>
      <c r="J124" s="6">
        <v>357964.19</v>
      </c>
      <c r="K124" s="5" t="s">
        <v>68</v>
      </c>
    </row>
    <row r="125" spans="1:11" x14ac:dyDescent="0.25">
      <c r="A125" s="11">
        <v>134</v>
      </c>
      <c r="B125" s="5" t="s">
        <v>10</v>
      </c>
      <c r="C125" s="5" t="s">
        <v>11</v>
      </c>
      <c r="D125" s="5" t="s">
        <v>302</v>
      </c>
      <c r="E125" s="5" t="s">
        <v>303</v>
      </c>
      <c r="F125" s="5" t="s">
        <v>304</v>
      </c>
      <c r="G125" s="10">
        <v>26000</v>
      </c>
      <c r="H125" s="7">
        <v>44469</v>
      </c>
      <c r="I125" s="6">
        <v>11700</v>
      </c>
      <c r="J125" s="6">
        <v>14300</v>
      </c>
      <c r="K125" s="5" t="s">
        <v>235</v>
      </c>
    </row>
    <row r="126" spans="1:11" x14ac:dyDescent="0.25">
      <c r="A126" s="11">
        <v>135</v>
      </c>
      <c r="B126" s="5" t="s">
        <v>10</v>
      </c>
      <c r="C126" s="5" t="s">
        <v>11</v>
      </c>
      <c r="D126" s="5" t="s">
        <v>308</v>
      </c>
      <c r="E126" s="5" t="s">
        <v>309</v>
      </c>
      <c r="F126" s="5" t="s">
        <v>310</v>
      </c>
      <c r="G126" s="10">
        <v>278000</v>
      </c>
      <c r="H126" s="7">
        <v>44469</v>
      </c>
      <c r="I126" s="6">
        <v>62550</v>
      </c>
      <c r="J126" s="6">
        <v>215450</v>
      </c>
      <c r="K126" s="5" t="s">
        <v>68</v>
      </c>
    </row>
    <row r="127" spans="1:11" x14ac:dyDescent="0.25">
      <c r="A127" s="11">
        <v>137</v>
      </c>
      <c r="B127" s="5" t="s">
        <v>10</v>
      </c>
      <c r="C127" s="5" t="s">
        <v>11</v>
      </c>
      <c r="D127" s="5" t="s">
        <v>317</v>
      </c>
      <c r="E127" s="5" t="s">
        <v>318</v>
      </c>
      <c r="F127" s="5" t="s">
        <v>319</v>
      </c>
      <c r="G127" s="10">
        <v>11380.02</v>
      </c>
      <c r="H127" s="7">
        <v>44530</v>
      </c>
      <c r="I127" s="6">
        <v>1066.8800000000001</v>
      </c>
      <c r="J127" s="6">
        <v>10313.14</v>
      </c>
      <c r="K127" s="5" t="s">
        <v>167</v>
      </c>
    </row>
    <row r="128" spans="1:11" x14ac:dyDescent="0.25">
      <c r="A128" s="11">
        <v>138</v>
      </c>
      <c r="B128" s="5" t="s">
        <v>10</v>
      </c>
      <c r="C128" s="5" t="s">
        <v>11</v>
      </c>
      <c r="D128" s="5" t="s">
        <v>323</v>
      </c>
      <c r="E128" s="5" t="s">
        <v>324</v>
      </c>
      <c r="F128" s="5" t="s">
        <v>325</v>
      </c>
      <c r="G128" s="10">
        <v>22400</v>
      </c>
      <c r="H128" s="7">
        <v>44530</v>
      </c>
      <c r="I128" s="6">
        <v>9333.33</v>
      </c>
      <c r="J128" s="6">
        <v>13066.67</v>
      </c>
      <c r="K128" s="5" t="s">
        <v>167</v>
      </c>
    </row>
    <row r="129" spans="1:11" x14ac:dyDescent="0.25">
      <c r="A129" s="11">
        <v>139</v>
      </c>
      <c r="B129" s="5" t="s">
        <v>10</v>
      </c>
      <c r="C129" s="5" t="s">
        <v>11</v>
      </c>
      <c r="D129" s="5" t="s">
        <v>326</v>
      </c>
      <c r="E129" s="5" t="s">
        <v>332</v>
      </c>
      <c r="F129" s="5" t="s">
        <v>333</v>
      </c>
      <c r="G129" s="10">
        <v>14990</v>
      </c>
      <c r="H129" s="7">
        <v>44530</v>
      </c>
      <c r="I129" s="6">
        <v>5396.4</v>
      </c>
      <c r="J129" s="6">
        <v>9593.6</v>
      </c>
      <c r="K129" s="5" t="s">
        <v>167</v>
      </c>
    </row>
    <row r="130" spans="1:11" x14ac:dyDescent="0.25">
      <c r="A130" s="11">
        <v>141</v>
      </c>
      <c r="B130" s="5" t="s">
        <v>10</v>
      </c>
      <c r="C130" s="5" t="s">
        <v>11</v>
      </c>
      <c r="D130" s="5" t="s">
        <v>376</v>
      </c>
      <c r="E130" s="5" t="s">
        <v>377</v>
      </c>
      <c r="F130" s="5" t="s">
        <v>378</v>
      </c>
      <c r="G130" s="10">
        <v>132500</v>
      </c>
      <c r="H130" s="7">
        <v>44824</v>
      </c>
      <c r="I130" s="6">
        <v>16562.5</v>
      </c>
      <c r="J130" s="6">
        <v>115937.5</v>
      </c>
      <c r="K130" s="5" t="s">
        <v>15</v>
      </c>
    </row>
    <row r="131" spans="1:11" x14ac:dyDescent="0.25">
      <c r="A131" s="11">
        <v>142</v>
      </c>
      <c r="B131" s="5" t="s">
        <v>10</v>
      </c>
      <c r="C131" s="5" t="s">
        <v>11</v>
      </c>
      <c r="D131" s="5" t="s">
        <v>382</v>
      </c>
      <c r="E131" s="5" t="s">
        <v>383</v>
      </c>
      <c r="F131" s="5" t="s">
        <v>384</v>
      </c>
      <c r="G131" s="10">
        <v>11780.48</v>
      </c>
      <c r="H131" s="7">
        <v>44834</v>
      </c>
      <c r="I131" s="6">
        <v>2945.13</v>
      </c>
      <c r="J131" s="6">
        <v>8835.35</v>
      </c>
      <c r="K131" s="5" t="s">
        <v>235</v>
      </c>
    </row>
    <row r="132" spans="1:11" x14ac:dyDescent="0.25">
      <c r="A132" s="11">
        <v>143</v>
      </c>
      <c r="B132" s="5" t="s">
        <v>10</v>
      </c>
      <c r="C132" s="5" t="s">
        <v>11</v>
      </c>
      <c r="D132" s="5" t="s">
        <v>385</v>
      </c>
      <c r="E132" s="5" t="s">
        <v>386</v>
      </c>
      <c r="F132" s="5" t="s">
        <v>387</v>
      </c>
      <c r="G132" s="10">
        <v>151419.88</v>
      </c>
      <c r="H132" s="7">
        <v>44834</v>
      </c>
      <c r="I132" s="6">
        <v>8517.36</v>
      </c>
      <c r="J132" s="6">
        <v>142902.51999999999</v>
      </c>
      <c r="K132" s="5" t="s">
        <v>15</v>
      </c>
    </row>
    <row r="133" spans="1:11" x14ac:dyDescent="0.25">
      <c r="A133" s="11">
        <v>144</v>
      </c>
      <c r="B133" s="5" t="s">
        <v>10</v>
      </c>
      <c r="C133" s="5" t="s">
        <v>11</v>
      </c>
      <c r="D133" s="5" t="s">
        <v>391</v>
      </c>
      <c r="E133" s="5" t="s">
        <v>392</v>
      </c>
      <c r="F133" s="5" t="s">
        <v>393</v>
      </c>
      <c r="G133" s="10">
        <v>18600</v>
      </c>
      <c r="H133" s="7">
        <v>44865</v>
      </c>
      <c r="I133" s="6">
        <v>4340</v>
      </c>
      <c r="J133" s="6">
        <v>14260</v>
      </c>
      <c r="K133" s="5" t="s">
        <v>394</v>
      </c>
    </row>
    <row r="134" spans="1:11" x14ac:dyDescent="0.25">
      <c r="A134" s="11">
        <v>145</v>
      </c>
      <c r="B134" s="5" t="s">
        <v>10</v>
      </c>
      <c r="C134" s="5" t="s">
        <v>11</v>
      </c>
      <c r="D134" s="5" t="s">
        <v>398</v>
      </c>
      <c r="E134" s="5" t="s">
        <v>399</v>
      </c>
      <c r="F134" s="5" t="s">
        <v>400</v>
      </c>
      <c r="G134" s="10">
        <v>15400</v>
      </c>
      <c r="H134" s="7">
        <v>44865</v>
      </c>
      <c r="I134" s="6">
        <v>3593.33</v>
      </c>
      <c r="J134" s="6">
        <v>11806.67</v>
      </c>
      <c r="K134" s="5" t="s">
        <v>394</v>
      </c>
    </row>
    <row r="135" spans="1:11" x14ac:dyDescent="0.25">
      <c r="A135" s="11">
        <v>146</v>
      </c>
      <c r="B135" s="5" t="s">
        <v>10</v>
      </c>
      <c r="C135" s="5" t="s">
        <v>11</v>
      </c>
      <c r="D135" s="5" t="s">
        <v>404</v>
      </c>
      <c r="E135" s="5" t="s">
        <v>405</v>
      </c>
      <c r="F135" s="5" t="s">
        <v>406</v>
      </c>
      <c r="G135" s="10">
        <v>21000</v>
      </c>
      <c r="H135" s="7">
        <v>44865</v>
      </c>
      <c r="I135" s="6">
        <v>4900</v>
      </c>
      <c r="J135" s="6">
        <v>16100</v>
      </c>
      <c r="K135" s="5" t="s">
        <v>394</v>
      </c>
    </row>
    <row r="136" spans="1:11" x14ac:dyDescent="0.25">
      <c r="A136" s="11">
        <v>147</v>
      </c>
      <c r="B136" s="5" t="s">
        <v>10</v>
      </c>
      <c r="C136" s="5" t="s">
        <v>11</v>
      </c>
      <c r="D136" s="5" t="s">
        <v>416</v>
      </c>
      <c r="E136" s="5" t="s">
        <v>417</v>
      </c>
      <c r="F136" s="5" t="s">
        <v>418</v>
      </c>
      <c r="G136" s="10">
        <v>25000</v>
      </c>
      <c r="H136" s="7">
        <v>44895</v>
      </c>
      <c r="I136" s="6">
        <v>5000</v>
      </c>
      <c r="J136" s="6">
        <v>20000</v>
      </c>
      <c r="K136" s="5" t="s">
        <v>235</v>
      </c>
    </row>
    <row r="137" spans="1:11" x14ac:dyDescent="0.25">
      <c r="A137" s="11">
        <v>148</v>
      </c>
      <c r="B137" s="5" t="s">
        <v>10</v>
      </c>
      <c r="C137" s="5" t="s">
        <v>11</v>
      </c>
      <c r="D137" s="5" t="s">
        <v>422</v>
      </c>
      <c r="E137" s="5" t="s">
        <v>423</v>
      </c>
      <c r="F137" s="5" t="s">
        <v>424</v>
      </c>
      <c r="G137" s="10">
        <v>17590</v>
      </c>
      <c r="H137" s="7">
        <v>44915</v>
      </c>
      <c r="I137" s="6">
        <v>3518</v>
      </c>
      <c r="J137" s="6">
        <v>14072</v>
      </c>
      <c r="K137" s="5" t="s">
        <v>68</v>
      </c>
    </row>
    <row r="138" spans="1:11" x14ac:dyDescent="0.25">
      <c r="A138" s="11">
        <v>149</v>
      </c>
      <c r="B138" s="5" t="s">
        <v>10</v>
      </c>
      <c r="C138" s="5" t="s">
        <v>11</v>
      </c>
      <c r="D138" s="5" t="s">
        <v>428</v>
      </c>
      <c r="E138" s="5" t="s">
        <v>429</v>
      </c>
      <c r="F138" s="5" t="s">
        <v>430</v>
      </c>
      <c r="G138" s="10">
        <v>10400</v>
      </c>
      <c r="H138" s="7">
        <v>44915</v>
      </c>
      <c r="I138" s="6">
        <v>2080</v>
      </c>
      <c r="J138" s="6">
        <v>8320</v>
      </c>
      <c r="K138" s="5" t="s">
        <v>68</v>
      </c>
    </row>
    <row r="139" spans="1:11" x14ac:dyDescent="0.25">
      <c r="A139" s="11">
        <v>150</v>
      </c>
      <c r="B139" s="5" t="s">
        <v>10</v>
      </c>
      <c r="C139" s="5" t="s">
        <v>11</v>
      </c>
      <c r="D139" s="5" t="s">
        <v>436</v>
      </c>
      <c r="E139" s="5" t="s">
        <v>439</v>
      </c>
      <c r="F139" s="5" t="s">
        <v>440</v>
      </c>
      <c r="G139" s="10">
        <v>21873.33</v>
      </c>
      <c r="H139" s="7">
        <v>44957</v>
      </c>
      <c r="I139" s="6">
        <v>2807.08</v>
      </c>
      <c r="J139" s="6">
        <v>19066.25</v>
      </c>
      <c r="K139" s="5" t="s">
        <v>68</v>
      </c>
    </row>
    <row r="140" spans="1:11" x14ac:dyDescent="0.25">
      <c r="A140" s="11">
        <v>151</v>
      </c>
      <c r="B140" s="5" t="s">
        <v>10</v>
      </c>
      <c r="C140" s="5" t="s">
        <v>11</v>
      </c>
      <c r="D140" s="5" t="s">
        <v>448</v>
      </c>
      <c r="E140" s="5" t="s">
        <v>449</v>
      </c>
      <c r="F140" s="5" t="s">
        <v>450</v>
      </c>
      <c r="G140" s="10">
        <v>9650</v>
      </c>
      <c r="H140" s="7">
        <v>45125</v>
      </c>
      <c r="I140" s="6">
        <v>402.08</v>
      </c>
      <c r="J140" s="6">
        <v>9247.92</v>
      </c>
      <c r="K140" s="5" t="s">
        <v>451</v>
      </c>
    </row>
    <row r="141" spans="1:11" x14ac:dyDescent="0.25">
      <c r="A141" s="11">
        <v>152</v>
      </c>
      <c r="B141" s="5" t="s">
        <v>10</v>
      </c>
      <c r="C141" s="5" t="s">
        <v>11</v>
      </c>
      <c r="D141" s="5" t="s">
        <v>455</v>
      </c>
      <c r="E141" s="5" t="s">
        <v>456</v>
      </c>
      <c r="F141" s="5" t="s">
        <v>457</v>
      </c>
      <c r="G141" s="10">
        <v>25900</v>
      </c>
      <c r="H141" s="7">
        <v>45138</v>
      </c>
      <c r="I141" s="6">
        <v>2158.33</v>
      </c>
      <c r="J141" s="6">
        <v>23741.67</v>
      </c>
      <c r="K141" s="5" t="s">
        <v>235</v>
      </c>
    </row>
    <row r="142" spans="1:11" x14ac:dyDescent="0.25">
      <c r="A142" s="11">
        <v>153</v>
      </c>
      <c r="B142" s="5" t="s">
        <v>10</v>
      </c>
      <c r="C142" s="5" t="s">
        <v>11</v>
      </c>
      <c r="D142" s="5" t="s">
        <v>461</v>
      </c>
      <c r="E142" s="5" t="s">
        <v>462</v>
      </c>
      <c r="F142" s="5" t="s">
        <v>463</v>
      </c>
      <c r="G142" s="10">
        <v>4600</v>
      </c>
      <c r="H142" s="7">
        <v>45138</v>
      </c>
      <c r="I142" s="6">
        <v>4600</v>
      </c>
      <c r="J142" s="6">
        <v>0</v>
      </c>
      <c r="K142" s="5" t="s">
        <v>235</v>
      </c>
    </row>
    <row r="143" spans="1:11" x14ac:dyDescent="0.25">
      <c r="A143" s="11">
        <v>154</v>
      </c>
      <c r="B143" s="5" t="s">
        <v>10</v>
      </c>
      <c r="C143" s="5" t="s">
        <v>11</v>
      </c>
      <c r="D143" s="5" t="s">
        <v>467</v>
      </c>
      <c r="E143" s="5" t="s">
        <v>468</v>
      </c>
      <c r="F143" s="5" t="s">
        <v>469</v>
      </c>
      <c r="G143" s="10">
        <v>4600</v>
      </c>
      <c r="H143" s="7">
        <v>45138</v>
      </c>
      <c r="I143" s="6">
        <v>4600</v>
      </c>
      <c r="J143" s="6">
        <v>0</v>
      </c>
      <c r="K143" s="5" t="s">
        <v>235</v>
      </c>
    </row>
    <row r="144" spans="1:11" x14ac:dyDescent="0.25">
      <c r="A144" s="11">
        <v>155</v>
      </c>
      <c r="B144" s="5" t="s">
        <v>10</v>
      </c>
      <c r="C144" s="5" t="s">
        <v>11</v>
      </c>
      <c r="D144" s="5" t="s">
        <v>473</v>
      </c>
      <c r="E144" s="5" t="s">
        <v>474</v>
      </c>
      <c r="F144" s="5" t="s">
        <v>475</v>
      </c>
      <c r="G144" s="10">
        <v>54452.84</v>
      </c>
      <c r="H144" s="7">
        <v>45138</v>
      </c>
      <c r="I144" s="6">
        <v>4537.74</v>
      </c>
      <c r="J144" s="6">
        <v>49915.1</v>
      </c>
      <c r="K144" s="5" t="s">
        <v>235</v>
      </c>
    </row>
    <row r="145" spans="1:11" x14ac:dyDescent="0.25">
      <c r="A145" s="11">
        <v>156</v>
      </c>
      <c r="B145" s="5" t="s">
        <v>10</v>
      </c>
      <c r="C145" s="5" t="s">
        <v>11</v>
      </c>
      <c r="D145" s="5" t="s">
        <v>479</v>
      </c>
      <c r="E145" s="5" t="s">
        <v>480</v>
      </c>
      <c r="F145" s="5" t="s">
        <v>481</v>
      </c>
      <c r="G145" s="10">
        <v>28534</v>
      </c>
      <c r="H145" s="7">
        <v>45138</v>
      </c>
      <c r="I145" s="6">
        <v>535.01</v>
      </c>
      <c r="J145" s="6">
        <v>27998.99</v>
      </c>
      <c r="K145" s="5" t="s">
        <v>68</v>
      </c>
    </row>
    <row r="146" spans="1:11" x14ac:dyDescent="0.25">
      <c r="A146" s="11">
        <v>157</v>
      </c>
      <c r="B146" s="5" t="s">
        <v>10</v>
      </c>
      <c r="C146" s="5" t="s">
        <v>11</v>
      </c>
      <c r="D146" s="5" t="s">
        <v>485</v>
      </c>
      <c r="E146" s="5" t="s">
        <v>486</v>
      </c>
      <c r="F146" s="5" t="s">
        <v>487</v>
      </c>
      <c r="G146" s="10">
        <v>11658</v>
      </c>
      <c r="H146" s="7">
        <v>45138</v>
      </c>
      <c r="I146" s="6">
        <v>218.59</v>
      </c>
      <c r="J146" s="6">
        <v>11439.41</v>
      </c>
      <c r="K146" s="5" t="s">
        <v>451</v>
      </c>
    </row>
    <row r="147" spans="1:11" x14ac:dyDescent="0.25">
      <c r="A147" s="11">
        <v>159</v>
      </c>
      <c r="B147" s="5" t="s">
        <v>10</v>
      </c>
      <c r="C147" s="5" t="s">
        <v>11</v>
      </c>
      <c r="D147" s="5" t="s">
        <v>495</v>
      </c>
      <c r="E147" s="5" t="s">
        <v>496</v>
      </c>
      <c r="F147" s="5" t="s">
        <v>497</v>
      </c>
      <c r="G147" s="10">
        <v>281944.53999999998</v>
      </c>
      <c r="H147" s="7">
        <v>45169</v>
      </c>
      <c r="I147" s="6">
        <v>4229.17</v>
      </c>
      <c r="J147" s="6">
        <v>277715.37</v>
      </c>
      <c r="K147" s="5" t="s">
        <v>451</v>
      </c>
    </row>
    <row r="148" spans="1:11" x14ac:dyDescent="0.25">
      <c r="A148" s="28">
        <v>160</v>
      </c>
      <c r="B148" s="29" t="s">
        <v>10</v>
      </c>
      <c r="C148" s="29" t="s">
        <v>11</v>
      </c>
      <c r="D148" s="19" t="s">
        <v>501</v>
      </c>
      <c r="E148" s="19" t="s">
        <v>502</v>
      </c>
      <c r="F148" s="19" t="s">
        <v>503</v>
      </c>
      <c r="G148" s="20">
        <v>400000</v>
      </c>
      <c r="H148" s="21">
        <v>45169</v>
      </c>
      <c r="I148" s="22">
        <v>13196.8</v>
      </c>
      <c r="J148" s="22">
        <v>872314.73</v>
      </c>
      <c r="K148" s="19" t="s">
        <v>494</v>
      </c>
    </row>
    <row r="149" spans="1:11" x14ac:dyDescent="0.25">
      <c r="A149" s="11">
        <v>162</v>
      </c>
      <c r="B149" s="5" t="s">
        <v>10</v>
      </c>
      <c r="C149" s="5" t="s">
        <v>11</v>
      </c>
      <c r="D149" s="5" t="s">
        <v>510</v>
      </c>
      <c r="E149" s="5" t="s">
        <v>511</v>
      </c>
      <c r="F149" s="5" t="s">
        <v>512</v>
      </c>
      <c r="G149" s="10">
        <v>27760.400000000001</v>
      </c>
      <c r="H149" s="7">
        <v>45169</v>
      </c>
      <c r="I149" s="6">
        <v>0</v>
      </c>
      <c r="J149" s="6">
        <v>27760.400000000001</v>
      </c>
      <c r="K149" s="5" t="s">
        <v>494</v>
      </c>
    </row>
    <row r="150" spans="1:11" x14ac:dyDescent="0.25">
      <c r="A150" s="11">
        <v>163</v>
      </c>
      <c r="B150" s="5" t="s">
        <v>10</v>
      </c>
      <c r="C150" s="5" t="s">
        <v>11</v>
      </c>
      <c r="D150" s="5" t="s">
        <v>516</v>
      </c>
      <c r="E150" s="5" t="s">
        <v>517</v>
      </c>
      <c r="F150" s="5" t="s">
        <v>518</v>
      </c>
      <c r="G150" s="10">
        <v>125466.19</v>
      </c>
      <c r="H150" s="7">
        <v>45169</v>
      </c>
      <c r="I150" s="6">
        <v>1733.05</v>
      </c>
      <c r="J150" s="6">
        <v>123733.14</v>
      </c>
      <c r="K150" s="5" t="s">
        <v>494</v>
      </c>
    </row>
    <row r="151" spans="1:11" x14ac:dyDescent="0.25">
      <c r="A151" s="11">
        <v>164</v>
      </c>
      <c r="B151" s="5" t="s">
        <v>10</v>
      </c>
      <c r="C151" s="5" t="s">
        <v>11</v>
      </c>
      <c r="D151" s="5" t="s">
        <v>522</v>
      </c>
      <c r="E151" s="5" t="s">
        <v>523</v>
      </c>
      <c r="F151" s="5" t="s">
        <v>524</v>
      </c>
      <c r="G151" s="10">
        <v>53230.46</v>
      </c>
      <c r="H151" s="7">
        <v>45169</v>
      </c>
      <c r="I151" s="6">
        <v>3548.7</v>
      </c>
      <c r="J151" s="6">
        <v>49681.760000000002</v>
      </c>
      <c r="K151" s="5" t="s">
        <v>494</v>
      </c>
    </row>
    <row r="152" spans="1:11" x14ac:dyDescent="0.25">
      <c r="A152" s="11">
        <v>165</v>
      </c>
      <c r="B152" s="5" t="s">
        <v>10</v>
      </c>
      <c r="C152" s="5" t="s">
        <v>11</v>
      </c>
      <c r="D152" s="5" t="s">
        <v>531</v>
      </c>
      <c r="E152" s="5" t="s">
        <v>532</v>
      </c>
      <c r="F152" s="5" t="s">
        <v>533</v>
      </c>
      <c r="G152" s="10">
        <v>922350</v>
      </c>
      <c r="H152" s="7">
        <v>45199</v>
      </c>
      <c r="I152" s="6">
        <v>10376.44</v>
      </c>
      <c r="J152" s="6">
        <v>911973.56</v>
      </c>
      <c r="K152" s="5" t="s">
        <v>15</v>
      </c>
    </row>
    <row r="153" spans="1:11" x14ac:dyDescent="0.25">
      <c r="A153" s="11">
        <v>166</v>
      </c>
      <c r="B153" s="5" t="s">
        <v>10</v>
      </c>
      <c r="C153" s="5" t="s">
        <v>11</v>
      </c>
      <c r="D153" s="5" t="s">
        <v>537</v>
      </c>
      <c r="E153" s="5" t="s">
        <v>538</v>
      </c>
      <c r="F153" s="5" t="s">
        <v>539</v>
      </c>
      <c r="G153" s="10">
        <v>16098</v>
      </c>
      <c r="H153" s="7">
        <v>45230</v>
      </c>
      <c r="I153" s="6">
        <v>536.6</v>
      </c>
      <c r="J153" s="6">
        <v>15561.4</v>
      </c>
      <c r="K153" s="5" t="s">
        <v>494</v>
      </c>
    </row>
    <row r="154" spans="1:11" x14ac:dyDescent="0.25">
      <c r="A154" s="11">
        <v>167</v>
      </c>
      <c r="B154" s="5" t="s">
        <v>10</v>
      </c>
      <c r="C154" s="5" t="s">
        <v>11</v>
      </c>
      <c r="D154" s="5" t="s">
        <v>543</v>
      </c>
      <c r="E154" s="5" t="s">
        <v>544</v>
      </c>
      <c r="F154" s="5" t="s">
        <v>545</v>
      </c>
      <c r="G154" s="10">
        <v>75007.929999999993</v>
      </c>
      <c r="H154" s="7">
        <v>45230</v>
      </c>
      <c r="I154" s="6">
        <v>562.55999999999995</v>
      </c>
      <c r="J154" s="6">
        <v>74445.37</v>
      </c>
      <c r="K154" s="5" t="s">
        <v>68</v>
      </c>
    </row>
    <row r="155" spans="1:11" x14ac:dyDescent="0.25">
      <c r="A155" s="11">
        <v>170</v>
      </c>
      <c r="B155" s="5" t="s">
        <v>10</v>
      </c>
      <c r="C155" s="5" t="s">
        <v>11</v>
      </c>
      <c r="D155" s="5" t="s">
        <v>556</v>
      </c>
      <c r="E155" s="5" t="s">
        <v>557</v>
      </c>
      <c r="F155" s="5" t="s">
        <v>558</v>
      </c>
      <c r="G155" s="10">
        <v>125200.07</v>
      </c>
      <c r="H155" s="7">
        <v>45230</v>
      </c>
      <c r="I155" s="6">
        <v>406.89</v>
      </c>
      <c r="J155" s="6">
        <v>124793.18</v>
      </c>
      <c r="K155" s="5" t="s">
        <v>494</v>
      </c>
    </row>
    <row r="156" spans="1:11" x14ac:dyDescent="0.25">
      <c r="A156" s="11">
        <v>171</v>
      </c>
      <c r="B156" s="5" t="s">
        <v>10</v>
      </c>
      <c r="C156" s="5" t="s">
        <v>11</v>
      </c>
      <c r="D156" s="5" t="s">
        <v>568</v>
      </c>
      <c r="E156" s="5" t="s">
        <v>569</v>
      </c>
      <c r="F156" s="5" t="s">
        <v>570</v>
      </c>
      <c r="G156" s="10">
        <v>54529.77</v>
      </c>
      <c r="H156" s="7">
        <v>45291</v>
      </c>
      <c r="I156" s="6">
        <v>0</v>
      </c>
      <c r="J156" s="6">
        <v>54529.77</v>
      </c>
      <c r="K156" s="5" t="s">
        <v>68</v>
      </c>
    </row>
    <row r="157" spans="1:11" x14ac:dyDescent="0.25">
      <c r="A157" s="11">
        <v>172</v>
      </c>
      <c r="B157" s="5" t="s">
        <v>10</v>
      </c>
      <c r="C157" s="5" t="s">
        <v>11</v>
      </c>
      <c r="D157" s="5" t="s">
        <v>574</v>
      </c>
      <c r="E157" s="5" t="s">
        <v>575</v>
      </c>
      <c r="F157" s="5" t="s">
        <v>576</v>
      </c>
      <c r="G157" s="10">
        <v>42000</v>
      </c>
      <c r="H157" s="7">
        <v>45291</v>
      </c>
      <c r="I157" s="6">
        <v>0</v>
      </c>
      <c r="J157" s="6">
        <v>42000</v>
      </c>
      <c r="K157" s="5" t="s">
        <v>494</v>
      </c>
    </row>
    <row r="158" spans="1:11" x14ac:dyDescent="0.25">
      <c r="A158" s="11">
        <v>173</v>
      </c>
      <c r="B158" s="5" t="s">
        <v>10</v>
      </c>
      <c r="C158" s="5" t="s">
        <v>11</v>
      </c>
      <c r="D158" s="5" t="s">
        <v>580</v>
      </c>
      <c r="E158" s="5" t="s">
        <v>581</v>
      </c>
      <c r="F158" s="5" t="s">
        <v>582</v>
      </c>
      <c r="G158" s="10">
        <v>73613.820000000007</v>
      </c>
      <c r="H158" s="7">
        <v>45291</v>
      </c>
      <c r="I158" s="6">
        <v>0</v>
      </c>
      <c r="J158" s="6">
        <v>73613.820000000007</v>
      </c>
      <c r="K158" s="5" t="s">
        <v>494</v>
      </c>
    </row>
    <row r="159" spans="1:11" x14ac:dyDescent="0.25">
      <c r="A159" s="11">
        <v>174</v>
      </c>
      <c r="B159" s="5" t="s">
        <v>10</v>
      </c>
      <c r="C159" s="5" t="s">
        <v>11</v>
      </c>
      <c r="D159" s="5" t="s">
        <v>586</v>
      </c>
      <c r="E159" s="5" t="s">
        <v>587</v>
      </c>
      <c r="F159" s="5" t="s">
        <v>588</v>
      </c>
      <c r="G159" s="10">
        <v>42000</v>
      </c>
      <c r="H159" s="7">
        <v>45291</v>
      </c>
      <c r="I159" s="6">
        <v>0</v>
      </c>
      <c r="J159" s="6">
        <v>42000</v>
      </c>
      <c r="K159" s="5" t="s">
        <v>494</v>
      </c>
    </row>
    <row r="160" spans="1:11" x14ac:dyDescent="0.25">
      <c r="A160" s="11">
        <v>175</v>
      </c>
      <c r="B160" s="5" t="s">
        <v>10</v>
      </c>
      <c r="C160" s="5" t="s">
        <v>11</v>
      </c>
      <c r="D160" s="5" t="s">
        <v>592</v>
      </c>
      <c r="E160" s="5" t="s">
        <v>593</v>
      </c>
      <c r="F160" s="5" t="s">
        <v>594</v>
      </c>
      <c r="G160" s="10">
        <v>70463.820000000007</v>
      </c>
      <c r="H160" s="7">
        <v>45291</v>
      </c>
      <c r="I160" s="6">
        <v>0</v>
      </c>
      <c r="J160" s="6">
        <v>70463.820000000007</v>
      </c>
      <c r="K160" s="5" t="s">
        <v>494</v>
      </c>
    </row>
    <row r="161" spans="1:11" x14ac:dyDescent="0.25">
      <c r="A161" s="11">
        <v>176</v>
      </c>
      <c r="B161" s="5" t="s">
        <v>10</v>
      </c>
      <c r="C161" s="5" t="s">
        <v>11</v>
      </c>
      <c r="D161" s="5" t="s">
        <v>604</v>
      </c>
      <c r="E161" s="5" t="s">
        <v>605</v>
      </c>
      <c r="F161" s="5" t="s">
        <v>606</v>
      </c>
      <c r="G161" s="10">
        <v>35490</v>
      </c>
      <c r="H161" s="7">
        <v>45291</v>
      </c>
      <c r="I161" s="6">
        <v>0</v>
      </c>
      <c r="J161" s="6">
        <v>35490</v>
      </c>
      <c r="K161" s="5" t="s">
        <v>494</v>
      </c>
    </row>
    <row r="162" spans="1:11" x14ac:dyDescent="0.25">
      <c r="G162" s="30">
        <f>SUM(G4:G161)</f>
        <v>39388587.5</v>
      </c>
    </row>
  </sheetData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30C48-CCD8-45EF-AD2D-68A568631DFA}">
  <sheetPr>
    <pageSetUpPr fitToPage="1"/>
  </sheetPr>
  <dimension ref="A1:L28"/>
  <sheetViews>
    <sheetView topLeftCell="D1" zoomScale="130" zoomScaleNormal="130" workbookViewId="0">
      <selection activeCell="D27" sqref="D27"/>
    </sheetView>
  </sheetViews>
  <sheetFormatPr defaultRowHeight="15" x14ac:dyDescent="0.25"/>
  <cols>
    <col min="2" max="2" width="2.85546875" bestFit="1" customWidth="1"/>
    <col min="3" max="3" width="10.5703125" bestFit="1" customWidth="1"/>
    <col min="4" max="4" width="54.7109375" bestFit="1" customWidth="1"/>
    <col min="7" max="7" width="19.42578125" customWidth="1"/>
    <col min="8" max="8" width="11.140625" bestFit="1" customWidth="1"/>
    <col min="9" max="9" width="9.28515625" bestFit="1" customWidth="1"/>
    <col min="10" max="10" width="10.140625" bestFit="1" customWidth="1"/>
    <col min="12" max="12" width="15.140625" customWidth="1"/>
  </cols>
  <sheetData>
    <row r="1" spans="1:12" x14ac:dyDescent="0.25">
      <c r="D1" t="s">
        <v>631</v>
      </c>
    </row>
    <row r="4" spans="1:12" x14ac:dyDescent="0.25">
      <c r="A4" s="17" t="s">
        <v>629</v>
      </c>
      <c r="B4" s="18" t="s">
        <v>0</v>
      </c>
      <c r="C4" s="18" t="s">
        <v>1</v>
      </c>
      <c r="D4" s="18" t="s">
        <v>628</v>
      </c>
      <c r="E4" s="18" t="s">
        <v>2</v>
      </c>
      <c r="F4" s="18" t="s">
        <v>3</v>
      </c>
      <c r="G4" s="18" t="s">
        <v>4</v>
      </c>
      <c r="H4" s="18" t="s">
        <v>5</v>
      </c>
      <c r="I4" s="18" t="s">
        <v>6</v>
      </c>
      <c r="J4" s="18" t="s">
        <v>7</v>
      </c>
      <c r="K4" s="18" t="s">
        <v>8</v>
      </c>
      <c r="L4" s="18" t="s">
        <v>9</v>
      </c>
    </row>
    <row r="5" spans="1:12" x14ac:dyDescent="0.25">
      <c r="A5" s="24">
        <v>1</v>
      </c>
      <c r="B5" s="8" t="s">
        <v>10</v>
      </c>
      <c r="C5" s="8" t="s">
        <v>11</v>
      </c>
      <c r="D5" s="19" t="s">
        <v>120</v>
      </c>
      <c r="E5" s="19" t="s">
        <v>121</v>
      </c>
      <c r="F5" s="19" t="s">
        <v>122</v>
      </c>
      <c r="G5" s="20">
        <v>165610.76999999999</v>
      </c>
      <c r="H5" s="21">
        <v>41618</v>
      </c>
      <c r="I5" s="22">
        <v>149049.63</v>
      </c>
      <c r="J5" s="22">
        <v>16561.14</v>
      </c>
      <c r="K5" s="19" t="s">
        <v>65</v>
      </c>
      <c r="L5" s="19" t="s">
        <v>16</v>
      </c>
    </row>
    <row r="6" spans="1:12" x14ac:dyDescent="0.25">
      <c r="A6" s="24">
        <v>2</v>
      </c>
      <c r="B6" s="8" t="s">
        <v>10</v>
      </c>
      <c r="C6" s="8" t="s">
        <v>11</v>
      </c>
      <c r="D6" s="19" t="s">
        <v>149</v>
      </c>
      <c r="E6" s="19" t="s">
        <v>150</v>
      </c>
      <c r="F6" s="19" t="s">
        <v>151</v>
      </c>
      <c r="G6" s="20">
        <v>742162.31</v>
      </c>
      <c r="H6" s="21">
        <v>41989</v>
      </c>
      <c r="I6" s="22">
        <v>490108.4</v>
      </c>
      <c r="J6" s="22">
        <v>252053.91</v>
      </c>
      <c r="K6" s="19" t="s">
        <v>65</v>
      </c>
      <c r="L6" s="19" t="s">
        <v>16</v>
      </c>
    </row>
    <row r="7" spans="1:12" x14ac:dyDescent="0.25">
      <c r="A7" s="24">
        <v>3</v>
      </c>
      <c r="B7" s="8" t="s">
        <v>10</v>
      </c>
      <c r="C7" s="8" t="s">
        <v>11</v>
      </c>
      <c r="D7" s="19" t="s">
        <v>207</v>
      </c>
      <c r="E7" s="19" t="s">
        <v>208</v>
      </c>
      <c r="F7" s="19" t="s">
        <v>209</v>
      </c>
      <c r="G7" s="20">
        <v>13890</v>
      </c>
      <c r="H7" s="21">
        <v>43196</v>
      </c>
      <c r="I7" s="22">
        <v>13890</v>
      </c>
      <c r="J7" s="22">
        <v>0</v>
      </c>
      <c r="K7" s="19" t="s">
        <v>65</v>
      </c>
      <c r="L7" s="19" t="s">
        <v>127</v>
      </c>
    </row>
    <row r="8" spans="1:12" x14ac:dyDescent="0.25">
      <c r="A8" s="24">
        <v>4</v>
      </c>
      <c r="B8" s="8" t="s">
        <v>10</v>
      </c>
      <c r="C8" s="8" t="s">
        <v>11</v>
      </c>
      <c r="D8" s="19" t="s">
        <v>226</v>
      </c>
      <c r="E8" s="19" t="s">
        <v>227</v>
      </c>
      <c r="F8" s="19" t="s">
        <v>228</v>
      </c>
      <c r="G8" s="20">
        <v>38454</v>
      </c>
      <c r="H8" s="21">
        <v>43830</v>
      </c>
      <c r="I8" s="22">
        <v>15381.6</v>
      </c>
      <c r="J8" s="22">
        <v>23072.400000000001</v>
      </c>
      <c r="K8" s="19" t="s">
        <v>167</v>
      </c>
      <c r="L8" s="19" t="s">
        <v>16</v>
      </c>
    </row>
    <row r="9" spans="1:12" x14ac:dyDescent="0.25">
      <c r="A9" s="24">
        <v>5</v>
      </c>
      <c r="B9" s="8" t="s">
        <v>10</v>
      </c>
      <c r="C9" s="8" t="s">
        <v>11</v>
      </c>
      <c r="D9" s="19" t="s">
        <v>284</v>
      </c>
      <c r="E9" s="19" t="s">
        <v>285</v>
      </c>
      <c r="F9" s="19" t="s">
        <v>286</v>
      </c>
      <c r="G9" s="20">
        <v>3211.38</v>
      </c>
      <c r="H9" s="21">
        <v>44377</v>
      </c>
      <c r="I9" s="22">
        <v>3211.38</v>
      </c>
      <c r="J9" s="22">
        <v>0</v>
      </c>
      <c r="K9" s="19" t="s">
        <v>15</v>
      </c>
      <c r="L9" s="19" t="s">
        <v>16</v>
      </c>
    </row>
    <row r="10" spans="1:12" x14ac:dyDescent="0.25">
      <c r="A10" s="24">
        <v>7</v>
      </c>
      <c r="B10" s="8" t="s">
        <v>10</v>
      </c>
      <c r="C10" s="8" t="s">
        <v>11</v>
      </c>
      <c r="D10" s="19" t="s">
        <v>373</v>
      </c>
      <c r="E10" s="19" t="s">
        <v>374</v>
      </c>
      <c r="F10" s="19" t="s">
        <v>375</v>
      </c>
      <c r="G10" s="20">
        <v>27000</v>
      </c>
      <c r="H10" s="21">
        <v>44816</v>
      </c>
      <c r="I10" s="22">
        <v>3375</v>
      </c>
      <c r="J10" s="22">
        <v>23625</v>
      </c>
      <c r="K10" s="19" t="s">
        <v>15</v>
      </c>
      <c r="L10" s="19" t="s">
        <v>16</v>
      </c>
    </row>
    <row r="11" spans="1:12" x14ac:dyDescent="0.25">
      <c r="A11" s="24">
        <v>8</v>
      </c>
      <c r="B11" s="8" t="s">
        <v>10</v>
      </c>
      <c r="C11" s="8" t="s">
        <v>11</v>
      </c>
      <c r="D11" s="19" t="s">
        <v>443</v>
      </c>
      <c r="E11" s="19" t="s">
        <v>444</v>
      </c>
      <c r="F11" s="19" t="s">
        <v>445</v>
      </c>
      <c r="G11" s="20">
        <v>12832.35</v>
      </c>
      <c r="H11" s="21">
        <v>44984</v>
      </c>
      <c r="I11" s="22">
        <v>3208.09</v>
      </c>
      <c r="J11" s="22">
        <v>9624.26</v>
      </c>
      <c r="K11" s="19" t="s">
        <v>15</v>
      </c>
      <c r="L11" s="19"/>
    </row>
    <row r="12" spans="1:12" x14ac:dyDescent="0.25">
      <c r="A12" s="24">
        <v>9</v>
      </c>
      <c r="B12" s="8" t="s">
        <v>10</v>
      </c>
      <c r="C12" s="8" t="s">
        <v>11</v>
      </c>
      <c r="D12" s="19" t="s">
        <v>443</v>
      </c>
      <c r="E12" s="19" t="s">
        <v>446</v>
      </c>
      <c r="F12" s="19" t="s">
        <v>447</v>
      </c>
      <c r="G12" s="20">
        <v>12832.35</v>
      </c>
      <c r="H12" s="21">
        <v>44984</v>
      </c>
      <c r="I12" s="22">
        <v>3208.09</v>
      </c>
      <c r="J12" s="22">
        <v>9624.26</v>
      </c>
      <c r="K12" s="19" t="s">
        <v>15</v>
      </c>
      <c r="L12" s="19"/>
    </row>
    <row r="13" spans="1:12" x14ac:dyDescent="0.25">
      <c r="A13" s="24">
        <v>11</v>
      </c>
      <c r="B13" s="8" t="s">
        <v>10</v>
      </c>
      <c r="C13" s="8" t="s">
        <v>11</v>
      </c>
      <c r="D13" s="19" t="s">
        <v>525</v>
      </c>
      <c r="E13" s="19" t="s">
        <v>526</v>
      </c>
      <c r="F13" s="19" t="s">
        <v>527</v>
      </c>
      <c r="G13" s="20">
        <v>59558.78</v>
      </c>
      <c r="H13" s="21">
        <v>45169</v>
      </c>
      <c r="I13" s="22">
        <v>1985.29</v>
      </c>
      <c r="J13" s="22">
        <v>57573.49</v>
      </c>
      <c r="K13" s="19" t="s">
        <v>494</v>
      </c>
      <c r="L13" s="19"/>
    </row>
    <row r="14" spans="1:12" x14ac:dyDescent="0.25">
      <c r="A14" s="24">
        <v>12</v>
      </c>
      <c r="B14" s="8" t="s">
        <v>10</v>
      </c>
      <c r="C14" s="8" t="s">
        <v>11</v>
      </c>
      <c r="D14" s="19" t="s">
        <v>528</v>
      </c>
      <c r="E14" s="19" t="s">
        <v>529</v>
      </c>
      <c r="F14" s="19" t="s">
        <v>530</v>
      </c>
      <c r="G14" s="20">
        <v>7400</v>
      </c>
      <c r="H14" s="21">
        <v>45199</v>
      </c>
      <c r="I14" s="22">
        <v>7400</v>
      </c>
      <c r="J14" s="22">
        <v>0</v>
      </c>
      <c r="K14" s="19" t="s">
        <v>68</v>
      </c>
      <c r="L14" s="19"/>
    </row>
    <row r="15" spans="1:12" x14ac:dyDescent="0.25">
      <c r="A15" s="24">
        <v>13</v>
      </c>
      <c r="B15" s="8" t="s">
        <v>10</v>
      </c>
      <c r="C15" s="8" t="s">
        <v>11</v>
      </c>
      <c r="D15" s="19" t="s">
        <v>562</v>
      </c>
      <c r="E15" s="19" t="s">
        <v>563</v>
      </c>
      <c r="F15" s="19" t="s">
        <v>564</v>
      </c>
      <c r="G15" s="20">
        <v>131830</v>
      </c>
      <c r="H15" s="21">
        <v>45260</v>
      </c>
      <c r="I15" s="22">
        <v>494.36</v>
      </c>
      <c r="J15" s="22">
        <v>131335.64000000001</v>
      </c>
      <c r="K15" s="19" t="s">
        <v>68</v>
      </c>
      <c r="L15" s="19"/>
    </row>
    <row r="16" spans="1:12" x14ac:dyDescent="0.25">
      <c r="A16" s="24">
        <v>14</v>
      </c>
      <c r="B16" s="8" t="s">
        <v>10</v>
      </c>
      <c r="C16" s="8" t="s">
        <v>11</v>
      </c>
      <c r="D16" s="19" t="s">
        <v>571</v>
      </c>
      <c r="E16" s="19" t="s">
        <v>572</v>
      </c>
      <c r="F16" s="19" t="s">
        <v>573</v>
      </c>
      <c r="G16" s="20">
        <v>240502.5</v>
      </c>
      <c r="H16" s="21">
        <v>45291</v>
      </c>
      <c r="I16" s="22">
        <v>0</v>
      </c>
      <c r="J16" s="22">
        <v>240502.5</v>
      </c>
      <c r="K16" s="19" t="s">
        <v>494</v>
      </c>
      <c r="L16" s="19"/>
    </row>
    <row r="17" spans="1:12" x14ac:dyDescent="0.25">
      <c r="A17" s="24">
        <v>15</v>
      </c>
      <c r="B17" s="8" t="s">
        <v>10</v>
      </c>
      <c r="C17" s="8" t="s">
        <v>11</v>
      </c>
      <c r="D17" s="19" t="s">
        <v>577</v>
      </c>
      <c r="E17" s="19" t="s">
        <v>578</v>
      </c>
      <c r="F17" s="19" t="s">
        <v>579</v>
      </c>
      <c r="G17" s="20">
        <v>196014</v>
      </c>
      <c r="H17" s="21">
        <v>45291</v>
      </c>
      <c r="I17" s="22">
        <v>0</v>
      </c>
      <c r="J17" s="22">
        <v>196014</v>
      </c>
      <c r="K17" s="19" t="s">
        <v>494</v>
      </c>
      <c r="L17" s="19"/>
    </row>
    <row r="18" spans="1:12" x14ac:dyDescent="0.25">
      <c r="A18" s="24">
        <v>16</v>
      </c>
      <c r="B18" s="8" t="s">
        <v>10</v>
      </c>
      <c r="C18" s="8" t="s">
        <v>11</v>
      </c>
      <c r="D18" s="19" t="s">
        <v>589</v>
      </c>
      <c r="E18" s="19" t="s">
        <v>590</v>
      </c>
      <c r="F18" s="19" t="s">
        <v>591</v>
      </c>
      <c r="G18" s="20">
        <v>1185241</v>
      </c>
      <c r="H18" s="21">
        <v>45291</v>
      </c>
      <c r="I18" s="22">
        <v>0</v>
      </c>
      <c r="J18" s="22">
        <v>1185241</v>
      </c>
      <c r="K18" s="19" t="s">
        <v>494</v>
      </c>
      <c r="L18" s="19"/>
    </row>
    <row r="19" spans="1:12" x14ac:dyDescent="0.25">
      <c r="A19" s="24">
        <v>17</v>
      </c>
      <c r="B19" s="8" t="s">
        <v>10</v>
      </c>
      <c r="C19" s="8" t="s">
        <v>11</v>
      </c>
      <c r="D19" s="19" t="s">
        <v>598</v>
      </c>
      <c r="E19" s="19" t="s">
        <v>599</v>
      </c>
      <c r="F19" s="19" t="s">
        <v>600</v>
      </c>
      <c r="G19" s="20">
        <v>348846</v>
      </c>
      <c r="H19" s="21">
        <v>45291</v>
      </c>
      <c r="I19" s="22">
        <v>0</v>
      </c>
      <c r="J19" s="22">
        <v>348846</v>
      </c>
      <c r="K19" s="19" t="s">
        <v>494</v>
      </c>
      <c r="L19" s="19"/>
    </row>
    <row r="20" spans="1:12" x14ac:dyDescent="0.25">
      <c r="A20" s="24">
        <v>18</v>
      </c>
      <c r="B20" s="8" t="s">
        <v>10</v>
      </c>
      <c r="C20" s="8" t="s">
        <v>11</v>
      </c>
      <c r="D20" s="19" t="s">
        <v>364</v>
      </c>
      <c r="E20" s="19" t="s">
        <v>610</v>
      </c>
      <c r="F20" s="19" t="s">
        <v>611</v>
      </c>
      <c r="G20" s="20">
        <v>9592.69</v>
      </c>
      <c r="H20" s="21">
        <v>45412</v>
      </c>
      <c r="I20" s="22">
        <v>9592.69</v>
      </c>
      <c r="J20" s="22">
        <v>0</v>
      </c>
      <c r="K20" s="19" t="s">
        <v>235</v>
      </c>
      <c r="L20" s="19"/>
    </row>
    <row r="21" spans="1:12" x14ac:dyDescent="0.25">
      <c r="A21" s="24">
        <v>19</v>
      </c>
      <c r="B21" s="8" t="s">
        <v>10</v>
      </c>
      <c r="C21" s="8" t="s">
        <v>11</v>
      </c>
      <c r="D21" s="19" t="s">
        <v>615</v>
      </c>
      <c r="E21" s="19" t="s">
        <v>616</v>
      </c>
      <c r="F21" s="19" t="s">
        <v>617</v>
      </c>
      <c r="G21" s="20">
        <v>114549.99</v>
      </c>
      <c r="H21" s="21">
        <v>45535</v>
      </c>
      <c r="I21" s="22">
        <v>4772.91</v>
      </c>
      <c r="J21" s="22">
        <v>109777.08</v>
      </c>
      <c r="K21" s="19" t="s">
        <v>15</v>
      </c>
      <c r="L21" s="19"/>
    </row>
    <row r="22" spans="1:12" x14ac:dyDescent="0.25">
      <c r="A22" s="24">
        <v>20</v>
      </c>
      <c r="B22" s="8" t="s">
        <v>10</v>
      </c>
      <c r="C22" s="8" t="s">
        <v>11</v>
      </c>
      <c r="D22" s="19" t="s">
        <v>621</v>
      </c>
      <c r="E22" s="19" t="s">
        <v>622</v>
      </c>
      <c r="F22" s="19" t="s">
        <v>623</v>
      </c>
      <c r="G22" s="20">
        <v>53113.08</v>
      </c>
      <c r="H22" s="21">
        <v>45562</v>
      </c>
      <c r="I22" s="22">
        <v>0</v>
      </c>
      <c r="J22" s="22">
        <v>53113.08</v>
      </c>
      <c r="K22" s="19" t="s">
        <v>494</v>
      </c>
      <c r="L22" s="19"/>
    </row>
    <row r="23" spans="1:12" x14ac:dyDescent="0.25">
      <c r="A23" s="24">
        <v>21</v>
      </c>
      <c r="B23" s="8" t="s">
        <v>10</v>
      </c>
      <c r="C23" s="8" t="s">
        <v>11</v>
      </c>
      <c r="D23" s="19" t="s">
        <v>364</v>
      </c>
      <c r="E23" s="19" t="s">
        <v>365</v>
      </c>
      <c r="F23" s="19" t="s">
        <v>366</v>
      </c>
      <c r="G23" s="20">
        <v>7723.58</v>
      </c>
      <c r="H23" s="21">
        <v>44680</v>
      </c>
      <c r="I23" s="22">
        <v>2574.5300000000002</v>
      </c>
      <c r="J23" s="22">
        <v>5149.05</v>
      </c>
      <c r="K23" s="19" t="s">
        <v>235</v>
      </c>
      <c r="L23" s="19" t="s">
        <v>127</v>
      </c>
    </row>
    <row r="24" spans="1:12" x14ac:dyDescent="0.25">
      <c r="A24" s="24">
        <v>22</v>
      </c>
      <c r="B24" s="8" t="s">
        <v>10</v>
      </c>
      <c r="C24" s="8" t="s">
        <v>11</v>
      </c>
      <c r="D24" s="19" t="s">
        <v>410</v>
      </c>
      <c r="E24" s="19" t="s">
        <v>411</v>
      </c>
      <c r="F24" s="19" t="s">
        <v>412</v>
      </c>
      <c r="G24" s="20">
        <v>299897.15999999997</v>
      </c>
      <c r="H24" s="21">
        <v>44865</v>
      </c>
      <c r="I24" s="22">
        <v>34988.01</v>
      </c>
      <c r="J24" s="22">
        <v>264909.15000000002</v>
      </c>
      <c r="K24" s="19" t="s">
        <v>15</v>
      </c>
      <c r="L24" s="19"/>
    </row>
    <row r="25" spans="1:12" x14ac:dyDescent="0.25">
      <c r="A25" s="24">
        <v>23</v>
      </c>
      <c r="B25" s="19" t="s">
        <v>10</v>
      </c>
      <c r="C25" s="19" t="s">
        <v>11</v>
      </c>
      <c r="D25" s="19" t="s">
        <v>337</v>
      </c>
      <c r="E25" s="19" t="s">
        <v>338</v>
      </c>
      <c r="F25" s="19" t="s">
        <v>339</v>
      </c>
      <c r="G25" s="20">
        <v>168719.16</v>
      </c>
      <c r="H25" s="21">
        <v>44561</v>
      </c>
      <c r="I25" s="22">
        <v>67487.66</v>
      </c>
      <c r="J25" s="22">
        <v>101231.5</v>
      </c>
      <c r="K25" s="19" t="s">
        <v>65</v>
      </c>
      <c r="L25" s="19" t="s">
        <v>16</v>
      </c>
    </row>
    <row r="26" spans="1:12" x14ac:dyDescent="0.25">
      <c r="B26" s="1"/>
      <c r="C26" s="1"/>
      <c r="D26" s="1"/>
      <c r="E26" s="1"/>
      <c r="F26" s="1"/>
      <c r="G26" s="26">
        <f>SUM(G5:G25)</f>
        <v>3838981.1000000006</v>
      </c>
      <c r="H26" s="3"/>
      <c r="I26" s="2"/>
      <c r="J26" s="2"/>
      <c r="K26" s="1"/>
      <c r="L26" s="1"/>
    </row>
    <row r="27" spans="1:12" x14ac:dyDescent="0.25">
      <c r="B27" s="1"/>
      <c r="C27" s="1"/>
      <c r="D27" s="1"/>
      <c r="E27" s="1"/>
      <c r="F27" s="1"/>
      <c r="G27" s="26"/>
      <c r="H27" s="3"/>
      <c r="I27" s="2"/>
      <c r="J27" s="2"/>
      <c r="K27" s="1"/>
      <c r="L27" s="1"/>
    </row>
    <row r="28" spans="1:12" x14ac:dyDescent="0.25">
      <c r="B28" s="1"/>
      <c r="C28" s="1"/>
      <c r="D28" s="1"/>
      <c r="E28" s="1"/>
      <c r="F28" s="1"/>
      <c r="G28" s="27"/>
      <c r="H28" s="3"/>
      <c r="I28" s="2"/>
      <c r="J28" s="2"/>
      <c r="K28" s="1"/>
      <c r="L28" s="1"/>
    </row>
  </sheetData>
  <pageMargins left="0.7" right="0.7" top="0.75" bottom="0.75" header="0.3" footer="0.3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66F57-0EF5-46F3-9245-704D0E9000A9}">
  <sheetPr>
    <pageSetUpPr fitToPage="1"/>
  </sheetPr>
  <dimension ref="A1:L20"/>
  <sheetViews>
    <sheetView zoomScale="130" zoomScaleNormal="130" workbookViewId="0">
      <selection activeCell="D11" sqref="D10:D11"/>
    </sheetView>
  </sheetViews>
  <sheetFormatPr defaultRowHeight="15" x14ac:dyDescent="0.25"/>
  <cols>
    <col min="2" max="2" width="2.85546875" bestFit="1" customWidth="1"/>
    <col min="3" max="3" width="10.5703125" bestFit="1" customWidth="1"/>
    <col min="4" max="4" width="54.7109375" bestFit="1" customWidth="1"/>
    <col min="7" max="7" width="19.42578125" customWidth="1"/>
    <col min="8" max="8" width="9.42578125" bestFit="1" customWidth="1"/>
    <col min="9" max="9" width="9.140625" bestFit="1" customWidth="1"/>
    <col min="10" max="10" width="10" bestFit="1" customWidth="1"/>
    <col min="12" max="12" width="15.140625" customWidth="1"/>
  </cols>
  <sheetData>
    <row r="1" spans="1:12" x14ac:dyDescent="0.25">
      <c r="D1" t="s">
        <v>632</v>
      </c>
    </row>
    <row r="4" spans="1:12" x14ac:dyDescent="0.25">
      <c r="A4" s="17" t="s">
        <v>629</v>
      </c>
      <c r="B4" s="18" t="s">
        <v>0</v>
      </c>
      <c r="C4" s="18" t="s">
        <v>1</v>
      </c>
      <c r="D4" s="18" t="s">
        <v>628</v>
      </c>
      <c r="E4" s="18" t="s">
        <v>2</v>
      </c>
      <c r="F4" s="18" t="s">
        <v>3</v>
      </c>
      <c r="G4" s="18" t="s">
        <v>4</v>
      </c>
      <c r="H4" s="18" t="s">
        <v>5</v>
      </c>
      <c r="I4" s="18" t="s">
        <v>6</v>
      </c>
      <c r="J4" s="18" t="s">
        <v>7</v>
      </c>
      <c r="K4" s="18" t="s">
        <v>8</v>
      </c>
      <c r="L4" s="18" t="s">
        <v>9</v>
      </c>
    </row>
    <row r="5" spans="1:12" x14ac:dyDescent="0.25">
      <c r="A5" s="25">
        <v>1</v>
      </c>
      <c r="B5" s="12" t="s">
        <v>10</v>
      </c>
      <c r="C5" s="12" t="s">
        <v>11</v>
      </c>
      <c r="D5" s="12" t="s">
        <v>236</v>
      </c>
      <c r="E5" s="12" t="s">
        <v>237</v>
      </c>
      <c r="F5" s="12" t="s">
        <v>238</v>
      </c>
      <c r="G5" s="13">
        <v>13404</v>
      </c>
      <c r="H5" s="14">
        <v>43922</v>
      </c>
      <c r="I5" s="15">
        <v>6880.72</v>
      </c>
      <c r="J5" s="15">
        <v>6523.28</v>
      </c>
      <c r="K5" s="12" t="s">
        <v>15</v>
      </c>
      <c r="L5" s="12" t="s">
        <v>16</v>
      </c>
    </row>
    <row r="6" spans="1:12" x14ac:dyDescent="0.25">
      <c r="A6" s="25">
        <v>2</v>
      </c>
      <c r="B6" s="12" t="s">
        <v>10</v>
      </c>
      <c r="C6" s="12" t="s">
        <v>11</v>
      </c>
      <c r="D6" s="12" t="s">
        <v>340</v>
      </c>
      <c r="E6" s="12" t="s">
        <v>341</v>
      </c>
      <c r="F6" s="12" t="s">
        <v>342</v>
      </c>
      <c r="G6" s="13">
        <v>2722.76</v>
      </c>
      <c r="H6" s="14">
        <v>44561</v>
      </c>
      <c r="I6" s="15">
        <v>2722.76</v>
      </c>
      <c r="J6" s="15">
        <v>0</v>
      </c>
      <c r="K6" s="12" t="s">
        <v>235</v>
      </c>
      <c r="L6" s="12" t="s">
        <v>127</v>
      </c>
    </row>
    <row r="7" spans="1:12" x14ac:dyDescent="0.25">
      <c r="A7" s="25">
        <v>3</v>
      </c>
      <c r="B7" s="12" t="s">
        <v>10</v>
      </c>
      <c r="C7" s="12" t="s">
        <v>11</v>
      </c>
      <c r="D7" s="12" t="s">
        <v>343</v>
      </c>
      <c r="E7" s="12" t="s">
        <v>344</v>
      </c>
      <c r="F7" s="12" t="s">
        <v>345</v>
      </c>
      <c r="G7" s="13">
        <v>2600.81</v>
      </c>
      <c r="H7" s="14">
        <v>44561</v>
      </c>
      <c r="I7" s="15">
        <v>2600.81</v>
      </c>
      <c r="J7" s="15">
        <v>0</v>
      </c>
      <c r="K7" s="12" t="s">
        <v>235</v>
      </c>
      <c r="L7" s="12" t="s">
        <v>127</v>
      </c>
    </row>
    <row r="8" spans="1:12" x14ac:dyDescent="0.25">
      <c r="A8" s="25">
        <v>4</v>
      </c>
      <c r="B8" s="12" t="s">
        <v>10</v>
      </c>
      <c r="C8" s="12" t="s">
        <v>11</v>
      </c>
      <c r="D8" s="12" t="s">
        <v>343</v>
      </c>
      <c r="E8" s="12" t="s">
        <v>346</v>
      </c>
      <c r="F8" s="12" t="s">
        <v>347</v>
      </c>
      <c r="G8" s="13">
        <v>2600.81</v>
      </c>
      <c r="H8" s="14">
        <v>44561</v>
      </c>
      <c r="I8" s="15">
        <v>2600.81</v>
      </c>
      <c r="J8" s="15">
        <v>0</v>
      </c>
      <c r="K8" s="12" t="s">
        <v>235</v>
      </c>
      <c r="L8" s="12" t="s">
        <v>127</v>
      </c>
    </row>
    <row r="9" spans="1:12" x14ac:dyDescent="0.25">
      <c r="A9" s="25">
        <v>5</v>
      </c>
      <c r="B9" s="12" t="s">
        <v>10</v>
      </c>
      <c r="C9" s="12" t="s">
        <v>11</v>
      </c>
      <c r="D9" s="12" t="s">
        <v>348</v>
      </c>
      <c r="E9" s="12" t="s">
        <v>349</v>
      </c>
      <c r="F9" s="12" t="s">
        <v>350</v>
      </c>
      <c r="G9" s="13">
        <v>7073.17</v>
      </c>
      <c r="H9" s="14">
        <v>44561</v>
      </c>
      <c r="I9" s="15">
        <v>7073.17</v>
      </c>
      <c r="J9" s="15">
        <v>0</v>
      </c>
      <c r="K9" s="12" t="s">
        <v>235</v>
      </c>
      <c r="L9" s="12" t="s">
        <v>127</v>
      </c>
    </row>
    <row r="10" spans="1:12" x14ac:dyDescent="0.25">
      <c r="A10" s="25">
        <v>8</v>
      </c>
      <c r="B10" s="12" t="s">
        <v>10</v>
      </c>
      <c r="C10" s="12" t="s">
        <v>11</v>
      </c>
      <c r="D10" s="12" t="s">
        <v>351</v>
      </c>
      <c r="E10" s="12" t="s">
        <v>352</v>
      </c>
      <c r="F10" s="12" t="s">
        <v>353</v>
      </c>
      <c r="G10" s="13">
        <v>3047.96</v>
      </c>
      <c r="H10" s="14">
        <v>44561</v>
      </c>
      <c r="I10" s="15">
        <v>3047.96</v>
      </c>
      <c r="J10" s="15">
        <v>0</v>
      </c>
      <c r="K10" s="12" t="s">
        <v>235</v>
      </c>
      <c r="L10" s="12" t="s">
        <v>127</v>
      </c>
    </row>
    <row r="11" spans="1:12" x14ac:dyDescent="0.25">
      <c r="A11" s="25">
        <v>9</v>
      </c>
      <c r="B11" s="12" t="s">
        <v>10</v>
      </c>
      <c r="C11" s="12" t="s">
        <v>11</v>
      </c>
      <c r="D11" s="12" t="s">
        <v>351</v>
      </c>
      <c r="E11" s="12" t="s">
        <v>354</v>
      </c>
      <c r="F11" s="12" t="s">
        <v>355</v>
      </c>
      <c r="G11" s="13">
        <v>3047.96</v>
      </c>
      <c r="H11" s="14">
        <v>44561</v>
      </c>
      <c r="I11" s="15">
        <v>3047.96</v>
      </c>
      <c r="J11" s="15">
        <v>0</v>
      </c>
      <c r="K11" s="12" t="s">
        <v>235</v>
      </c>
      <c r="L11" s="12" t="s">
        <v>127</v>
      </c>
    </row>
    <row r="12" spans="1:12" x14ac:dyDescent="0.25">
      <c r="A12" s="25">
        <v>10</v>
      </c>
      <c r="B12" s="12" t="s">
        <v>10</v>
      </c>
      <c r="C12" s="12" t="s">
        <v>11</v>
      </c>
      <c r="D12" s="12" t="s">
        <v>356</v>
      </c>
      <c r="E12" s="12" t="s">
        <v>357</v>
      </c>
      <c r="F12" s="12" t="s">
        <v>358</v>
      </c>
      <c r="G12" s="13">
        <v>5324.39</v>
      </c>
      <c r="H12" s="14">
        <v>44561</v>
      </c>
      <c r="I12" s="15">
        <v>5324.39</v>
      </c>
      <c r="J12" s="15">
        <v>0</v>
      </c>
      <c r="K12" s="12" t="s">
        <v>235</v>
      </c>
      <c r="L12" s="12" t="s">
        <v>127</v>
      </c>
    </row>
    <row r="13" spans="1:12" x14ac:dyDescent="0.25">
      <c r="A13" s="25">
        <v>11</v>
      </c>
      <c r="B13" s="12" t="s">
        <v>10</v>
      </c>
      <c r="C13" s="12" t="s">
        <v>11</v>
      </c>
      <c r="D13" s="12" t="s">
        <v>351</v>
      </c>
      <c r="E13" s="12" t="s">
        <v>359</v>
      </c>
      <c r="F13" s="12" t="s">
        <v>360</v>
      </c>
      <c r="G13" s="13">
        <v>3047.96</v>
      </c>
      <c r="H13" s="14">
        <v>44561</v>
      </c>
      <c r="I13" s="15">
        <v>3047.96</v>
      </c>
      <c r="J13" s="15">
        <v>0</v>
      </c>
      <c r="K13" s="12" t="s">
        <v>235</v>
      </c>
      <c r="L13" s="12" t="s">
        <v>127</v>
      </c>
    </row>
    <row r="14" spans="1:12" x14ac:dyDescent="0.25">
      <c r="A14" s="25">
        <v>20</v>
      </c>
      <c r="B14" s="12" t="s">
        <v>10</v>
      </c>
      <c r="C14" s="12" t="s">
        <v>11</v>
      </c>
      <c r="D14" s="12" t="s">
        <v>370</v>
      </c>
      <c r="E14" s="12" t="s">
        <v>371</v>
      </c>
      <c r="F14" s="12" t="s">
        <v>372</v>
      </c>
      <c r="G14" s="13">
        <v>4633.33</v>
      </c>
      <c r="H14" s="14">
        <v>44742</v>
      </c>
      <c r="I14" s="15">
        <v>4633.33</v>
      </c>
      <c r="J14" s="15">
        <v>0</v>
      </c>
      <c r="K14" s="12" t="s">
        <v>235</v>
      </c>
      <c r="L14" s="12" t="s">
        <v>127</v>
      </c>
    </row>
    <row r="15" spans="1:12" x14ac:dyDescent="0.25">
      <c r="A15" s="25">
        <v>21</v>
      </c>
      <c r="B15" s="12" t="s">
        <v>10</v>
      </c>
      <c r="C15" s="12" t="s">
        <v>11</v>
      </c>
      <c r="D15" s="12" t="s">
        <v>431</v>
      </c>
      <c r="E15" s="12" t="s">
        <v>432</v>
      </c>
      <c r="F15" s="12" t="s">
        <v>433</v>
      </c>
      <c r="G15" s="13">
        <v>5119.51</v>
      </c>
      <c r="H15" s="14">
        <v>44915</v>
      </c>
      <c r="I15" s="15">
        <v>5119.51</v>
      </c>
      <c r="J15" s="15">
        <v>0</v>
      </c>
      <c r="K15" s="12" t="s">
        <v>235</v>
      </c>
      <c r="L15" s="12"/>
    </row>
    <row r="16" spans="1:12" x14ac:dyDescent="0.25">
      <c r="A16" s="25">
        <v>22</v>
      </c>
      <c r="B16" s="12" t="s">
        <v>10</v>
      </c>
      <c r="C16" s="12" t="s">
        <v>11</v>
      </c>
      <c r="D16" s="12" t="s">
        <v>431</v>
      </c>
      <c r="E16" s="12" t="s">
        <v>434</v>
      </c>
      <c r="F16" s="12" t="s">
        <v>435</v>
      </c>
      <c r="G16" s="13">
        <v>5119.51</v>
      </c>
      <c r="H16" s="14">
        <v>44915</v>
      </c>
      <c r="I16" s="15">
        <v>5119.51</v>
      </c>
      <c r="J16" s="15">
        <v>0</v>
      </c>
      <c r="K16" s="12" t="s">
        <v>235</v>
      </c>
      <c r="L16" s="12"/>
    </row>
    <row r="17" spans="1:12" x14ac:dyDescent="0.25">
      <c r="A17" s="25">
        <v>23</v>
      </c>
      <c r="B17" s="12" t="s">
        <v>10</v>
      </c>
      <c r="C17" s="12" t="s">
        <v>11</v>
      </c>
      <c r="D17" s="12" t="s">
        <v>612</v>
      </c>
      <c r="E17" s="12" t="s">
        <v>613</v>
      </c>
      <c r="F17" s="12" t="s">
        <v>614</v>
      </c>
      <c r="G17" s="13">
        <v>6378</v>
      </c>
      <c r="H17" s="14">
        <v>45504</v>
      </c>
      <c r="I17" s="15">
        <v>6378</v>
      </c>
      <c r="J17" s="15">
        <v>0</v>
      </c>
      <c r="K17" s="12" t="s">
        <v>494</v>
      </c>
      <c r="L17" s="12"/>
    </row>
    <row r="18" spans="1:12" x14ac:dyDescent="0.25">
      <c r="A18" s="25">
        <v>24</v>
      </c>
      <c r="B18" s="12" t="s">
        <v>10</v>
      </c>
      <c r="C18" s="12" t="s">
        <v>11</v>
      </c>
      <c r="D18" s="12" t="s">
        <v>624</v>
      </c>
      <c r="E18" s="12" t="s">
        <v>625</v>
      </c>
      <c r="F18" s="12" t="s">
        <v>626</v>
      </c>
      <c r="G18" s="13">
        <v>2568.21</v>
      </c>
      <c r="H18" s="14">
        <v>45595</v>
      </c>
      <c r="I18" s="15">
        <v>2568.21</v>
      </c>
      <c r="J18" s="15">
        <v>0</v>
      </c>
      <c r="K18" s="12" t="s">
        <v>394</v>
      </c>
      <c r="L18" s="12"/>
    </row>
    <row r="19" spans="1:12" x14ac:dyDescent="0.25">
      <c r="A19" s="25">
        <v>25</v>
      </c>
      <c r="B19" s="12" t="s">
        <v>10</v>
      </c>
      <c r="C19" s="12" t="s">
        <v>11</v>
      </c>
      <c r="D19" s="12" t="s">
        <v>607</v>
      </c>
      <c r="E19" s="12" t="s">
        <v>608</v>
      </c>
      <c r="F19" s="12" t="s">
        <v>609</v>
      </c>
      <c r="G19" s="13">
        <v>5400</v>
      </c>
      <c r="H19" s="14">
        <v>45322</v>
      </c>
      <c r="I19" s="15">
        <v>5400</v>
      </c>
      <c r="J19" s="15">
        <v>0</v>
      </c>
      <c r="K19" s="12" t="s">
        <v>65</v>
      </c>
      <c r="L19" s="12"/>
    </row>
    <row r="20" spans="1:12" x14ac:dyDescent="0.25">
      <c r="G20" s="9">
        <f>SUM(G5:G19)</f>
        <v>72088.38</v>
      </c>
    </row>
  </sheetData>
  <pageMargins left="0.7" right="0.7" top="0.75" bottom="0.75" header="0.3" footer="0.3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15285-B1F1-4174-AF6E-D2A4B7913AD1}">
  <sheetPr>
    <pageSetUpPr fitToPage="1"/>
  </sheetPr>
  <dimension ref="A1:L18"/>
  <sheetViews>
    <sheetView tabSelected="1" workbookViewId="0">
      <selection activeCell="D11" sqref="D11"/>
    </sheetView>
  </sheetViews>
  <sheetFormatPr defaultRowHeight="15" x14ac:dyDescent="0.25"/>
  <cols>
    <col min="4" max="4" width="40.42578125" bestFit="1" customWidth="1"/>
    <col min="7" max="7" width="25" customWidth="1"/>
    <col min="8" max="8" width="15.140625" customWidth="1"/>
    <col min="9" max="9" width="16.85546875" customWidth="1"/>
    <col min="10" max="10" width="13.5703125" customWidth="1"/>
    <col min="11" max="11" width="32.85546875" bestFit="1" customWidth="1"/>
  </cols>
  <sheetData>
    <row r="1" spans="1:12" x14ac:dyDescent="0.25">
      <c r="D1" t="s">
        <v>630</v>
      </c>
    </row>
    <row r="3" spans="1:12" x14ac:dyDescent="0.25">
      <c r="A3" s="16" t="s">
        <v>629</v>
      </c>
      <c r="B3" s="23" t="s">
        <v>0</v>
      </c>
      <c r="C3" s="23" t="s">
        <v>1</v>
      </c>
      <c r="D3" s="23" t="s">
        <v>627</v>
      </c>
      <c r="E3" s="23" t="s">
        <v>2</v>
      </c>
      <c r="F3" s="23" t="s">
        <v>3</v>
      </c>
      <c r="G3" s="23" t="s">
        <v>4</v>
      </c>
      <c r="H3" s="23" t="s">
        <v>5</v>
      </c>
      <c r="I3" s="23" t="s">
        <v>6</v>
      </c>
      <c r="J3" s="23" t="s">
        <v>7</v>
      </c>
      <c r="K3" s="23" t="s">
        <v>8</v>
      </c>
      <c r="L3" s="23" t="s">
        <v>9</v>
      </c>
    </row>
    <row r="4" spans="1:12" x14ac:dyDescent="0.25">
      <c r="A4" s="11">
        <v>1</v>
      </c>
      <c r="B4" s="5" t="s">
        <v>10</v>
      </c>
      <c r="C4" s="5" t="s">
        <v>11</v>
      </c>
      <c r="D4" s="5" t="s">
        <v>81</v>
      </c>
      <c r="E4" s="5" t="s">
        <v>82</v>
      </c>
      <c r="F4" s="5" t="s">
        <v>83</v>
      </c>
      <c r="G4" s="10">
        <v>301350</v>
      </c>
      <c r="H4" s="7">
        <v>40788</v>
      </c>
      <c r="I4" s="6">
        <v>301350</v>
      </c>
      <c r="J4" s="6">
        <v>0</v>
      </c>
      <c r="K4" s="5" t="s">
        <v>68</v>
      </c>
      <c r="L4" s="5" t="s">
        <v>16</v>
      </c>
    </row>
    <row r="5" spans="1:12" x14ac:dyDescent="0.25">
      <c r="A5" s="11">
        <v>2</v>
      </c>
      <c r="B5" s="5" t="s">
        <v>10</v>
      </c>
      <c r="C5" s="5" t="s">
        <v>11</v>
      </c>
      <c r="D5" s="5" t="s">
        <v>84</v>
      </c>
      <c r="E5" s="5" t="s">
        <v>85</v>
      </c>
      <c r="F5" s="5" t="s">
        <v>86</v>
      </c>
      <c r="G5" s="10">
        <v>695100</v>
      </c>
      <c r="H5" s="7">
        <v>40819</v>
      </c>
      <c r="I5" s="6">
        <v>695100</v>
      </c>
      <c r="J5" s="6">
        <v>0</v>
      </c>
      <c r="K5" s="5" t="s">
        <v>68</v>
      </c>
      <c r="L5" s="5" t="s">
        <v>16</v>
      </c>
    </row>
    <row r="6" spans="1:12" x14ac:dyDescent="0.25">
      <c r="A6" s="11">
        <v>3</v>
      </c>
      <c r="B6" s="5" t="s">
        <v>10</v>
      </c>
      <c r="C6" s="5" t="s">
        <v>11</v>
      </c>
      <c r="D6" s="5" t="s">
        <v>90</v>
      </c>
      <c r="E6" s="5" t="s">
        <v>91</v>
      </c>
      <c r="F6" s="5" t="s">
        <v>92</v>
      </c>
      <c r="G6" s="10">
        <v>861311</v>
      </c>
      <c r="H6" s="7">
        <v>40885</v>
      </c>
      <c r="I6" s="6">
        <v>861311</v>
      </c>
      <c r="J6" s="6">
        <v>0</v>
      </c>
      <c r="K6" s="5" t="s">
        <v>68</v>
      </c>
      <c r="L6" s="5" t="s">
        <v>16</v>
      </c>
    </row>
    <row r="7" spans="1:12" x14ac:dyDescent="0.25">
      <c r="A7" s="11">
        <v>4</v>
      </c>
      <c r="B7" s="5" t="s">
        <v>10</v>
      </c>
      <c r="C7" s="5" t="s">
        <v>11</v>
      </c>
      <c r="D7" s="5" t="s">
        <v>96</v>
      </c>
      <c r="E7" s="5" t="s">
        <v>97</v>
      </c>
      <c r="F7" s="5" t="s">
        <v>98</v>
      </c>
      <c r="G7" s="10">
        <v>621000</v>
      </c>
      <c r="H7" s="7">
        <v>41004</v>
      </c>
      <c r="I7" s="6">
        <v>621000</v>
      </c>
      <c r="J7" s="6">
        <v>0</v>
      </c>
      <c r="K7" s="5" t="s">
        <v>68</v>
      </c>
      <c r="L7" s="5" t="s">
        <v>16</v>
      </c>
    </row>
    <row r="8" spans="1:12" x14ac:dyDescent="0.25">
      <c r="A8" s="11">
        <v>5</v>
      </c>
      <c r="B8" s="5" t="s">
        <v>10</v>
      </c>
      <c r="C8" s="5" t="s">
        <v>11</v>
      </c>
      <c r="D8" s="5" t="s">
        <v>105</v>
      </c>
      <c r="E8" s="5" t="s">
        <v>106</v>
      </c>
      <c r="F8" s="5" t="s">
        <v>107</v>
      </c>
      <c r="G8" s="10">
        <v>1277338</v>
      </c>
      <c r="H8" s="7">
        <v>41256</v>
      </c>
      <c r="I8" s="6">
        <v>1277338</v>
      </c>
      <c r="J8" s="6">
        <v>0</v>
      </c>
      <c r="K8" s="5" t="s">
        <v>68</v>
      </c>
      <c r="L8" s="5" t="s">
        <v>16</v>
      </c>
    </row>
    <row r="9" spans="1:12" x14ac:dyDescent="0.25">
      <c r="A9" s="11">
        <v>6</v>
      </c>
      <c r="B9" s="5" t="s">
        <v>10</v>
      </c>
      <c r="C9" s="5" t="s">
        <v>11</v>
      </c>
      <c r="D9" s="5" t="s">
        <v>128</v>
      </c>
      <c r="E9" s="5" t="s">
        <v>129</v>
      </c>
      <c r="F9" s="5" t="s">
        <v>130</v>
      </c>
      <c r="G9" s="10">
        <v>125175.89</v>
      </c>
      <c r="H9" s="7">
        <v>41792</v>
      </c>
      <c r="I9" s="6">
        <v>125175.89</v>
      </c>
      <c r="J9" s="6">
        <v>0</v>
      </c>
      <c r="K9" s="5" t="s">
        <v>68</v>
      </c>
      <c r="L9" s="5" t="s">
        <v>16</v>
      </c>
    </row>
    <row r="10" spans="1:12" x14ac:dyDescent="0.25">
      <c r="A10" s="11">
        <v>7</v>
      </c>
      <c r="B10" s="5" t="s">
        <v>10</v>
      </c>
      <c r="C10" s="5" t="s">
        <v>11</v>
      </c>
      <c r="D10" s="5" t="s">
        <v>216</v>
      </c>
      <c r="E10" s="5" t="s">
        <v>217</v>
      </c>
      <c r="F10" s="5" t="s">
        <v>218</v>
      </c>
      <c r="G10" s="10">
        <v>23900</v>
      </c>
      <c r="H10" s="7">
        <v>43754</v>
      </c>
      <c r="I10" s="6">
        <v>17925</v>
      </c>
      <c r="J10" s="6">
        <v>5975</v>
      </c>
      <c r="K10" s="5" t="s">
        <v>68</v>
      </c>
      <c r="L10" s="5" t="s">
        <v>16</v>
      </c>
    </row>
    <row r="11" spans="1:12" x14ac:dyDescent="0.25">
      <c r="A11" s="11">
        <v>8</v>
      </c>
      <c r="B11" s="5" t="s">
        <v>10</v>
      </c>
      <c r="C11" s="5" t="s">
        <v>11</v>
      </c>
      <c r="D11" s="5" t="s">
        <v>239</v>
      </c>
      <c r="E11" s="5" t="s">
        <v>240</v>
      </c>
      <c r="F11" s="5" t="s">
        <v>241</v>
      </c>
      <c r="G11" s="10">
        <v>2186899</v>
      </c>
      <c r="H11" s="7">
        <v>44043</v>
      </c>
      <c r="I11" s="6">
        <v>1494381</v>
      </c>
      <c r="J11" s="6">
        <v>692518</v>
      </c>
      <c r="K11" s="5" t="s">
        <v>68</v>
      </c>
      <c r="L11" s="5" t="s">
        <v>16</v>
      </c>
    </row>
    <row r="12" spans="1:12" x14ac:dyDescent="0.25">
      <c r="A12" s="11">
        <v>9</v>
      </c>
      <c r="B12" s="5" t="s">
        <v>10</v>
      </c>
      <c r="C12" s="5" t="s">
        <v>11</v>
      </c>
      <c r="D12" s="5" t="s">
        <v>260</v>
      </c>
      <c r="E12" s="5" t="s">
        <v>261</v>
      </c>
      <c r="F12" s="5" t="s">
        <v>262</v>
      </c>
      <c r="G12" s="10">
        <v>31810</v>
      </c>
      <c r="H12" s="7">
        <v>44043</v>
      </c>
      <c r="I12" s="6">
        <v>15215.8</v>
      </c>
      <c r="J12" s="6">
        <v>16594.2</v>
      </c>
      <c r="K12" s="5" t="s">
        <v>68</v>
      </c>
      <c r="L12" s="5" t="s">
        <v>16</v>
      </c>
    </row>
    <row r="13" spans="1:12" x14ac:dyDescent="0.25">
      <c r="A13" s="11">
        <v>10</v>
      </c>
      <c r="B13" s="5" t="s">
        <v>10</v>
      </c>
      <c r="C13" s="5" t="s">
        <v>11</v>
      </c>
      <c r="D13" s="5" t="s">
        <v>263</v>
      </c>
      <c r="E13" s="5" t="s">
        <v>264</v>
      </c>
      <c r="F13" s="5" t="s">
        <v>265</v>
      </c>
      <c r="G13" s="10">
        <v>1544948.8</v>
      </c>
      <c r="H13" s="7">
        <v>44196</v>
      </c>
      <c r="I13" s="6">
        <v>926969.28</v>
      </c>
      <c r="J13" s="6">
        <v>617979.52</v>
      </c>
      <c r="K13" s="5" t="s">
        <v>68</v>
      </c>
      <c r="L13" s="5" t="s">
        <v>16</v>
      </c>
    </row>
    <row r="14" spans="1:12" x14ac:dyDescent="0.25">
      <c r="A14" s="11">
        <v>11</v>
      </c>
      <c r="B14" s="5" t="s">
        <v>10</v>
      </c>
      <c r="C14" s="5" t="s">
        <v>11</v>
      </c>
      <c r="D14" s="5" t="s">
        <v>266</v>
      </c>
      <c r="E14" s="5" t="s">
        <v>267</v>
      </c>
      <c r="F14" s="5" t="s">
        <v>268</v>
      </c>
      <c r="G14" s="10">
        <v>862000</v>
      </c>
      <c r="H14" s="7">
        <v>44196</v>
      </c>
      <c r="I14" s="6">
        <v>362040</v>
      </c>
      <c r="J14" s="6">
        <v>499960</v>
      </c>
      <c r="K14" s="5" t="s">
        <v>68</v>
      </c>
      <c r="L14" s="5" t="s">
        <v>16</v>
      </c>
    </row>
    <row r="15" spans="1:12" x14ac:dyDescent="0.25">
      <c r="A15" s="11">
        <v>12</v>
      </c>
      <c r="B15" s="5" t="s">
        <v>10</v>
      </c>
      <c r="C15" s="5" t="s">
        <v>11</v>
      </c>
      <c r="D15" s="5" t="s">
        <v>367</v>
      </c>
      <c r="E15" s="5" t="s">
        <v>368</v>
      </c>
      <c r="F15" s="5" t="s">
        <v>369</v>
      </c>
      <c r="G15" s="10">
        <v>224999.64</v>
      </c>
      <c r="H15" s="7">
        <v>44707</v>
      </c>
      <c r="I15" s="6">
        <v>49874.92</v>
      </c>
      <c r="J15" s="6">
        <v>175124.72</v>
      </c>
      <c r="K15" s="5" t="s">
        <v>68</v>
      </c>
      <c r="L15" s="5" t="s">
        <v>16</v>
      </c>
    </row>
    <row r="16" spans="1:12" x14ac:dyDescent="0.25">
      <c r="A16" s="11">
        <v>13</v>
      </c>
      <c r="B16" s="5" t="s">
        <v>10</v>
      </c>
      <c r="C16" s="5" t="s">
        <v>11</v>
      </c>
      <c r="D16" s="5" t="s">
        <v>388</v>
      </c>
      <c r="E16" s="5" t="s">
        <v>389</v>
      </c>
      <c r="F16" s="5" t="s">
        <v>390</v>
      </c>
      <c r="G16" s="10">
        <v>123416</v>
      </c>
      <c r="H16" s="7">
        <v>44862</v>
      </c>
      <c r="I16" s="6">
        <v>28797.07</v>
      </c>
      <c r="J16" s="6">
        <v>94618.93</v>
      </c>
      <c r="K16" s="5" t="s">
        <v>68</v>
      </c>
      <c r="L16" s="5" t="s">
        <v>16</v>
      </c>
    </row>
    <row r="17" spans="1:12" x14ac:dyDescent="0.25">
      <c r="A17" s="11">
        <v>14</v>
      </c>
      <c r="B17" s="5" t="s">
        <v>10</v>
      </c>
      <c r="C17" s="5" t="s">
        <v>11</v>
      </c>
      <c r="D17" s="5" t="s">
        <v>204</v>
      </c>
      <c r="E17" s="5" t="s">
        <v>205</v>
      </c>
      <c r="F17" s="5" t="s">
        <v>206</v>
      </c>
      <c r="G17" s="10">
        <v>20140</v>
      </c>
      <c r="H17" s="7">
        <v>43160</v>
      </c>
      <c r="I17" s="6">
        <v>16212.81</v>
      </c>
      <c r="J17" s="6">
        <v>3927.19</v>
      </c>
      <c r="K17" s="5" t="s">
        <v>68</v>
      </c>
      <c r="L17" s="5" t="s">
        <v>16</v>
      </c>
    </row>
    <row r="18" spans="1:12" x14ac:dyDescent="0.25">
      <c r="G18" s="9">
        <f>SUM(G4:G17)</f>
        <v>8899388.3300000019</v>
      </c>
    </row>
  </sheetData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PD</vt:lpstr>
      <vt:lpstr>EEI stacj.</vt:lpstr>
      <vt:lpstr>EEI przenośn.</vt:lpstr>
      <vt:lpstr>CPM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Bartosz Jurkiewicz</cp:lastModifiedBy>
  <cp:lastPrinted>2025-02-27T15:36:14Z</cp:lastPrinted>
  <dcterms:created xsi:type="dcterms:W3CDTF">2025-02-24T14:43:22Z</dcterms:created>
  <dcterms:modified xsi:type="dcterms:W3CDTF">2025-02-27T15:36:17Z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2.6.0</vt:lpwstr>
  </property>
</Properties>
</file>