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<sst xmlns="http://schemas.openxmlformats.org/spreadsheetml/2006/main" count="202" uniqueCount="102">
  <si>
    <t>Lp.</t>
  </si>
  <si>
    <t>Kaseta z czarnym tonerem</t>
  </si>
  <si>
    <t>Czarny atramentowy wkład drukujący</t>
  </si>
  <si>
    <t>Trójkolorowy atramentowy wkład drukujący</t>
  </si>
  <si>
    <t>Drukarka HP LaserJet 2015DN</t>
  </si>
  <si>
    <t>Toner</t>
  </si>
  <si>
    <t>Toner żółty</t>
  </si>
  <si>
    <t>Toner czarny</t>
  </si>
  <si>
    <t>Tusz czarny</t>
  </si>
  <si>
    <t>Tusz purpurowy</t>
  </si>
  <si>
    <t>Tusz błękitny</t>
  </si>
  <si>
    <t>Tusz żółty</t>
  </si>
  <si>
    <t>Drukarka HP LaserJet 1010, 1020, 3015,3030</t>
  </si>
  <si>
    <t>bęben</t>
  </si>
  <si>
    <t>Toner błękitny</t>
  </si>
  <si>
    <t>Toner purpurowy</t>
  </si>
  <si>
    <t>Ploter HP Designjet T2300 eMFP</t>
  </si>
  <si>
    <t xml:space="preserve"> HP 72 130 ml Gray Ink Cartridge</t>
  </si>
  <si>
    <t xml:space="preserve"> HP 72 130 ml Yellow Ink Cartridge</t>
  </si>
  <si>
    <t xml:space="preserve"> HP 72 130 ml Magneta Ink Cartridge</t>
  </si>
  <si>
    <t xml:space="preserve"> HP 72 130 ml Cyan Ink Cartridge</t>
  </si>
  <si>
    <t xml:space="preserve"> HP 72 130 ml Photo Black Ink Cartridge</t>
  </si>
  <si>
    <t xml:space="preserve"> HP 726 300 ml Matte Black Ink Cartridge</t>
  </si>
  <si>
    <t>Bęben</t>
  </si>
  <si>
    <t>Drukarka Samsung ML 1665  i Samsung ML 1675</t>
  </si>
  <si>
    <t>Brother MFC-J6910DW</t>
  </si>
  <si>
    <t>Samsung SCX-5637FR</t>
  </si>
  <si>
    <t>Urządzenie Brother MFC-J825DW</t>
  </si>
  <si>
    <t>Nazwa urządzenia</t>
  </si>
  <si>
    <t>Rodzaj materiału eksploatacyjnego</t>
  </si>
  <si>
    <t>Przewidywana ilość sztuk</t>
  </si>
  <si>
    <t>Cena brutto za relizację całego zamówienia</t>
  </si>
  <si>
    <t>Cena jedn.brutto zł za sztukę</t>
  </si>
  <si>
    <t>Wartość łączna brutto w zł</t>
  </si>
  <si>
    <t>dostawa na materiały eksploatacyjne na potrzeby Starostwa Powiatowego w Świeciu</t>
  </si>
  <si>
    <t>Drukarka OKI B432d/dn</t>
  </si>
  <si>
    <t>Samsung ML4070FR</t>
  </si>
  <si>
    <t>Urządzenie Konica Minolta Bizhub C454e</t>
  </si>
  <si>
    <t>Toner błekitny</t>
  </si>
  <si>
    <t>Urządzenie Konica Minolta 754e</t>
  </si>
  <si>
    <t>Urządzenie Samsung CLX-6260FW</t>
  </si>
  <si>
    <t>Toner Purpurowy</t>
  </si>
  <si>
    <t>Pojemnik na zużyty toner</t>
  </si>
  <si>
    <t>Urządzenie Brother MFC-L2740DW</t>
  </si>
  <si>
    <t>Drukarka Kyocera Mita FS-4100DN</t>
  </si>
  <si>
    <t>Drukarka Brother PT-E550WVP</t>
  </si>
  <si>
    <t>Urządzenie Brother MFC- J6920DW</t>
  </si>
  <si>
    <t>Drukarka HP DeskJet 460 , Drukarka HP OfficeJet 100</t>
  </si>
  <si>
    <t>Brother MFC -8520DN, Brother HL-5450DN</t>
  </si>
  <si>
    <t>Kserokopiarka Konica Minolta Bizhub 364e, Bizhub 284e</t>
  </si>
  <si>
    <t>Ploter HP Designjet T3500 eMFP</t>
  </si>
  <si>
    <t>tusz błękitny</t>
  </si>
  <si>
    <t>tusz purpurowy</t>
  </si>
  <si>
    <t>tusz żółty</t>
  </si>
  <si>
    <t>tusz czarny</t>
  </si>
  <si>
    <t>tusz czarny photo</t>
  </si>
  <si>
    <t>tusz szary</t>
  </si>
  <si>
    <t>Konica Minolta Bizhub C258</t>
  </si>
  <si>
    <t>toner czarny</t>
  </si>
  <si>
    <t>toner błękitny</t>
  </si>
  <si>
    <t>toner purpurowy</t>
  </si>
  <si>
    <t>toner żółty</t>
  </si>
  <si>
    <t>Konica Minolta Bizhub C3350i</t>
  </si>
  <si>
    <t>Drukarka Brother HL-L5100DN</t>
  </si>
  <si>
    <t>Brother MFC-J3930DW</t>
  </si>
  <si>
    <t>głowica czarny-żółty</t>
  </si>
  <si>
    <t>głowica purpurowy-błękitny</t>
  </si>
  <si>
    <t>głowica szary-czarny photo</t>
  </si>
  <si>
    <t>glowica</t>
  </si>
  <si>
    <t>Konica Minolta Bizhub 368e</t>
  </si>
  <si>
    <t>Konica Minolta Bizhub C 450i</t>
  </si>
  <si>
    <t>Kserokopiarka Develop Ineo +220</t>
  </si>
  <si>
    <t>Konica Minolta Bizhub C250i</t>
  </si>
  <si>
    <t>Brother MFC T910DW</t>
  </si>
  <si>
    <t>Konica Minolta Bizhub C458</t>
  </si>
  <si>
    <t>Konica Minolta Bizhub 300i</t>
  </si>
  <si>
    <t>Brother HL-B2080DW,  Brother MFC-B7715DW</t>
  </si>
  <si>
    <t>Drukarka Brother QL-1060N,  Brother QL-1110NWB</t>
  </si>
  <si>
    <t>Konica Minolta Bizhub C 224e</t>
  </si>
  <si>
    <t>Konica minolta Bizhub C 3320i</t>
  </si>
  <si>
    <t>Drukarka Zebra GK420t</t>
  </si>
  <si>
    <t>wydajność</t>
  </si>
  <si>
    <t>n/d</t>
  </si>
  <si>
    <t>kaseta ze zszywkami</t>
  </si>
  <si>
    <t>Etykiety 800262-125</t>
  </si>
  <si>
    <t>Etykiety 8805595-025DU</t>
  </si>
  <si>
    <t>Etykiety 800263-105</t>
  </si>
  <si>
    <t>Etykiety 880181-038D</t>
  </si>
  <si>
    <t>Etykiety Tze 241</t>
  </si>
  <si>
    <t>Etykiety Tze FA3</t>
  </si>
  <si>
    <t>Etykiety Tze S241</t>
  </si>
  <si>
    <t>Etykiety Tze 251</t>
  </si>
  <si>
    <t>Etykiety Tze 641</t>
  </si>
  <si>
    <t>Etykiety Tze 441</t>
  </si>
  <si>
    <t>Etykiety 11208</t>
  </si>
  <si>
    <t>Etykiety 11209</t>
  </si>
  <si>
    <t>Etykiety 11204</t>
  </si>
  <si>
    <t>oznaczenie</t>
  </si>
  <si>
    <t>Załącznik nr 1b</t>
  </si>
  <si>
    <t>Etykiety 70 x 25 mm, termiczne, białe</t>
  </si>
  <si>
    <t>Etykiety 70 x 25 mm, termiczne, czerwone</t>
  </si>
  <si>
    <t>Etykiety 70 x 25 mm, termiczne, żółte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</si>
</sst>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horizontal="center" wrapText="1"/>
    </xf>
    <xf numFmtId="44" fontId="0" fillId="0" borderId="10" xfId="0" applyNumberFormat="1" applyBorder="1" applyAlignment="1">
      <alignment wrapText="1"/>
    </xf>
    <xf numFmtId="44" fontId="1" fillId="0" borderId="10" xfId="0" applyNumberFormat="1" applyFont="1" applyBorder="1" applyAlignment="1">
      <alignment horizontal="center" vertical="center" wrapText="1"/>
    </xf>
    <xf numFmtId="44" fontId="46" fillId="0" borderId="10" xfId="0" applyNumberFormat="1" applyFont="1" applyBorder="1" applyAlignment="1">
      <alignment horizontal="center" vertical="center" wrapText="1"/>
    </xf>
    <xf numFmtId="44" fontId="45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47" fillId="0" borderId="5" xfId="47" applyFont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94">
      <selection activeCell="C116" sqref="C116"/>
    </sheetView>
  </sheetViews>
  <sheetFormatPr defaultColWidth="11.57421875" defaultRowHeight="12.75"/>
  <cols>
    <col min="1" max="1" width="3.140625" style="4" customWidth="1"/>
    <col min="2" max="2" width="31.421875" style="5" customWidth="1"/>
    <col min="3" max="3" width="21.57421875" style="5" customWidth="1"/>
    <col min="4" max="4" width="11.57421875" style="5" customWidth="1"/>
    <col min="5" max="5" width="12.00390625" style="5" customWidth="1"/>
    <col min="6" max="6" width="11.00390625" style="6" customWidth="1"/>
    <col min="7" max="7" width="13.00390625" style="5" customWidth="1"/>
    <col min="8" max="8" width="18.140625" style="4" customWidth="1"/>
  </cols>
  <sheetData>
    <row r="1" ht="12.75">
      <c r="H1" s="4" t="s">
        <v>98</v>
      </c>
    </row>
    <row r="2" spans="2:8" ht="15.75" thickBot="1">
      <c r="B2" s="28" t="s">
        <v>34</v>
      </c>
      <c r="C2" s="29"/>
      <c r="D2" s="29"/>
      <c r="E2" s="29"/>
      <c r="F2" s="29"/>
      <c r="G2" s="29"/>
      <c r="H2" s="29"/>
    </row>
    <row r="3" ht="13.5" thickTop="1"/>
    <row r="4" ht="12.75">
      <c r="A4" s="7"/>
    </row>
    <row r="5" spans="1:8" s="1" customFormat="1" ht="38.25">
      <c r="A5" s="3" t="s">
        <v>0</v>
      </c>
      <c r="B5" s="3" t="s">
        <v>28</v>
      </c>
      <c r="C5" s="3" t="s">
        <v>29</v>
      </c>
      <c r="D5" s="3" t="s">
        <v>81</v>
      </c>
      <c r="E5" s="3" t="s">
        <v>97</v>
      </c>
      <c r="F5" s="3" t="s">
        <v>30</v>
      </c>
      <c r="G5" s="3" t="s">
        <v>32</v>
      </c>
      <c r="H5" s="3" t="s">
        <v>33</v>
      </c>
    </row>
    <row r="6" spans="1:8" s="1" customFormat="1" ht="12.75">
      <c r="A6" s="3">
        <v>1</v>
      </c>
      <c r="B6" s="2" t="s">
        <v>35</v>
      </c>
      <c r="C6" s="10" t="s">
        <v>5</v>
      </c>
      <c r="D6" s="10">
        <v>12000</v>
      </c>
      <c r="E6" s="10"/>
      <c r="F6" s="9">
        <v>23</v>
      </c>
      <c r="G6" s="20"/>
      <c r="H6" s="20">
        <f>F6*G6</f>
        <v>0</v>
      </c>
    </row>
    <row r="7" spans="1:8" s="1" customFormat="1" ht="12.75">
      <c r="A7" s="3"/>
      <c r="B7" s="2"/>
      <c r="C7" s="10" t="s">
        <v>23</v>
      </c>
      <c r="D7" s="10">
        <v>25000</v>
      </c>
      <c r="E7" s="10"/>
      <c r="F7" s="9">
        <v>10</v>
      </c>
      <c r="G7" s="20"/>
      <c r="H7" s="20">
        <f aca="true" t="shared" si="0" ref="H7:H70">F7*G7</f>
        <v>0</v>
      </c>
    </row>
    <row r="8" spans="1:8" s="1" customFormat="1" ht="12.75">
      <c r="A8" s="3">
        <v>2</v>
      </c>
      <c r="B8" s="2" t="s">
        <v>62</v>
      </c>
      <c r="C8" s="10" t="s">
        <v>58</v>
      </c>
      <c r="D8" s="10">
        <v>13000</v>
      </c>
      <c r="E8" s="10"/>
      <c r="F8" s="9">
        <v>10</v>
      </c>
      <c r="G8" s="20"/>
      <c r="H8" s="20">
        <f t="shared" si="0"/>
        <v>0</v>
      </c>
    </row>
    <row r="9" spans="1:8" s="1" customFormat="1" ht="12.75">
      <c r="A9" s="3"/>
      <c r="B9" s="2"/>
      <c r="C9" s="10" t="s">
        <v>59</v>
      </c>
      <c r="D9" s="10">
        <v>9000</v>
      </c>
      <c r="E9" s="10"/>
      <c r="F9" s="9">
        <v>8</v>
      </c>
      <c r="G9" s="20"/>
      <c r="H9" s="20">
        <f t="shared" si="0"/>
        <v>0</v>
      </c>
    </row>
    <row r="10" spans="1:8" s="1" customFormat="1" ht="12.75">
      <c r="A10" s="3"/>
      <c r="B10" s="2"/>
      <c r="C10" s="10" t="s">
        <v>61</v>
      </c>
      <c r="D10" s="10">
        <v>9000</v>
      </c>
      <c r="E10" s="10"/>
      <c r="F10" s="9">
        <v>8</v>
      </c>
      <c r="G10" s="20"/>
      <c r="H10" s="20">
        <f t="shared" si="0"/>
        <v>0</v>
      </c>
    </row>
    <row r="11" spans="1:8" s="1" customFormat="1" ht="12.75">
      <c r="A11" s="3"/>
      <c r="B11" s="2"/>
      <c r="C11" s="10" t="s">
        <v>60</v>
      </c>
      <c r="D11" s="10">
        <v>9000</v>
      </c>
      <c r="E11" s="10"/>
      <c r="F11" s="9">
        <v>8</v>
      </c>
      <c r="G11" s="20"/>
      <c r="H11" s="20">
        <f t="shared" si="0"/>
        <v>0</v>
      </c>
    </row>
    <row r="12" spans="1:8" s="1" customFormat="1" ht="12.75">
      <c r="A12" s="3"/>
      <c r="B12" s="2"/>
      <c r="C12" s="10" t="s">
        <v>42</v>
      </c>
      <c r="D12" s="10">
        <v>30000</v>
      </c>
      <c r="E12" s="10"/>
      <c r="F12" s="9">
        <v>5</v>
      </c>
      <c r="G12" s="20"/>
      <c r="H12" s="20">
        <f t="shared" si="0"/>
        <v>0</v>
      </c>
    </row>
    <row r="13" spans="1:13" s="1" customFormat="1" ht="12.75">
      <c r="A13" s="3">
        <v>3</v>
      </c>
      <c r="B13" s="2" t="s">
        <v>70</v>
      </c>
      <c r="C13" s="10" t="s">
        <v>7</v>
      </c>
      <c r="D13" s="10">
        <v>28000</v>
      </c>
      <c r="E13" s="10"/>
      <c r="F13" s="9">
        <v>6</v>
      </c>
      <c r="G13" s="22"/>
      <c r="H13" s="20">
        <f t="shared" si="0"/>
        <v>0</v>
      </c>
      <c r="I13" s="18"/>
      <c r="J13" s="18"/>
      <c r="K13" s="19"/>
      <c r="L13" s="17"/>
      <c r="M13" s="17"/>
    </row>
    <row r="14" spans="1:13" s="1" customFormat="1" ht="12.75">
      <c r="A14" s="3"/>
      <c r="B14" s="2"/>
      <c r="C14" s="10" t="s">
        <v>61</v>
      </c>
      <c r="D14" s="10">
        <v>28000</v>
      </c>
      <c r="E14" s="10"/>
      <c r="F14" s="9">
        <v>6</v>
      </c>
      <c r="G14" s="22"/>
      <c r="H14" s="20">
        <f t="shared" si="0"/>
        <v>0</v>
      </c>
      <c r="I14" s="18"/>
      <c r="J14" s="18"/>
      <c r="K14" s="19"/>
      <c r="L14" s="17"/>
      <c r="M14" s="17"/>
    </row>
    <row r="15" spans="1:13" s="1" customFormat="1" ht="12.75">
      <c r="A15" s="3"/>
      <c r="B15" s="2"/>
      <c r="C15" s="10" t="s">
        <v>60</v>
      </c>
      <c r="D15" s="10">
        <v>28000</v>
      </c>
      <c r="E15" s="10"/>
      <c r="F15" s="9">
        <v>6</v>
      </c>
      <c r="G15" s="22"/>
      <c r="H15" s="20">
        <f t="shared" si="0"/>
        <v>0</v>
      </c>
      <c r="I15" s="18"/>
      <c r="J15" s="18"/>
      <c r="K15" s="19"/>
      <c r="L15" s="17"/>
      <c r="M15" s="17"/>
    </row>
    <row r="16" spans="1:13" s="1" customFormat="1" ht="12.75">
      <c r="A16" s="3"/>
      <c r="B16" s="2"/>
      <c r="C16" s="10" t="s">
        <v>59</v>
      </c>
      <c r="D16" s="10">
        <v>28000</v>
      </c>
      <c r="E16" s="10"/>
      <c r="F16" s="9">
        <v>6</v>
      </c>
      <c r="G16" s="22"/>
      <c r="H16" s="20">
        <f t="shared" si="0"/>
        <v>0</v>
      </c>
      <c r="I16" s="18"/>
      <c r="J16" s="18"/>
      <c r="K16" s="19"/>
      <c r="L16" s="17"/>
      <c r="M16" s="17"/>
    </row>
    <row r="17" spans="1:13" s="1" customFormat="1" ht="12.75">
      <c r="A17" s="3"/>
      <c r="B17" s="2"/>
      <c r="C17" s="10" t="s">
        <v>42</v>
      </c>
      <c r="D17" s="10">
        <v>44000</v>
      </c>
      <c r="E17" s="10"/>
      <c r="F17" s="9">
        <v>4</v>
      </c>
      <c r="G17" s="22"/>
      <c r="H17" s="20">
        <f t="shared" si="0"/>
        <v>0</v>
      </c>
      <c r="I17" s="18"/>
      <c r="J17" s="18"/>
      <c r="K17" s="19"/>
      <c r="L17" s="17"/>
      <c r="M17" s="17"/>
    </row>
    <row r="18" spans="1:13" s="1" customFormat="1" ht="12.75">
      <c r="A18" s="3">
        <v>4</v>
      </c>
      <c r="B18" s="2" t="s">
        <v>72</v>
      </c>
      <c r="C18" s="10" t="s">
        <v>7</v>
      </c>
      <c r="D18" s="10">
        <v>28000</v>
      </c>
      <c r="E18" s="10"/>
      <c r="F18" s="9">
        <v>4</v>
      </c>
      <c r="G18" s="22"/>
      <c r="H18" s="20">
        <f t="shared" si="0"/>
        <v>0</v>
      </c>
      <c r="I18"/>
      <c r="J18"/>
      <c r="K18"/>
      <c r="L18"/>
      <c r="M18"/>
    </row>
    <row r="19" spans="1:13" s="1" customFormat="1" ht="12.75">
      <c r="A19" s="3"/>
      <c r="B19" s="2"/>
      <c r="C19" s="10" t="s">
        <v>61</v>
      </c>
      <c r="D19" s="10">
        <v>28000</v>
      </c>
      <c r="E19" s="10"/>
      <c r="F19" s="9">
        <v>4</v>
      </c>
      <c r="G19" s="22"/>
      <c r="H19" s="20">
        <f t="shared" si="0"/>
        <v>0</v>
      </c>
      <c r="I19"/>
      <c r="J19"/>
      <c r="K19"/>
      <c r="L19"/>
      <c r="M19"/>
    </row>
    <row r="20" spans="1:13" s="1" customFormat="1" ht="12.75">
      <c r="A20" s="3"/>
      <c r="B20" s="2"/>
      <c r="C20" s="10" t="s">
        <v>60</v>
      </c>
      <c r="D20" s="10">
        <v>28000</v>
      </c>
      <c r="E20" s="10"/>
      <c r="F20" s="9">
        <v>4</v>
      </c>
      <c r="G20" s="22"/>
      <c r="H20" s="20">
        <f t="shared" si="0"/>
        <v>0</v>
      </c>
      <c r="I20"/>
      <c r="J20"/>
      <c r="K20"/>
      <c r="L20"/>
      <c r="M20"/>
    </row>
    <row r="21" spans="1:13" s="1" customFormat="1" ht="12.75">
      <c r="A21" s="3"/>
      <c r="B21" s="2"/>
      <c r="C21" s="10" t="s">
        <v>59</v>
      </c>
      <c r="D21" s="10">
        <v>28000</v>
      </c>
      <c r="E21" s="10"/>
      <c r="F21" s="9">
        <v>4</v>
      </c>
      <c r="G21" s="22"/>
      <c r="H21" s="20">
        <f t="shared" si="0"/>
        <v>0</v>
      </c>
      <c r="I21"/>
      <c r="J21"/>
      <c r="K21"/>
      <c r="L21"/>
      <c r="M21"/>
    </row>
    <row r="22" spans="1:13" s="1" customFormat="1" ht="12.75">
      <c r="A22" s="3">
        <v>5</v>
      </c>
      <c r="B22" s="2" t="s">
        <v>75</v>
      </c>
      <c r="C22" s="10" t="s">
        <v>7</v>
      </c>
      <c r="D22" s="10">
        <v>25000</v>
      </c>
      <c r="E22" s="10"/>
      <c r="F22" s="9">
        <v>5</v>
      </c>
      <c r="G22" s="22"/>
      <c r="H22" s="20">
        <f t="shared" si="0"/>
        <v>0</v>
      </c>
      <c r="I22"/>
      <c r="J22"/>
      <c r="K22"/>
      <c r="L22"/>
      <c r="M22"/>
    </row>
    <row r="23" spans="1:8" ht="12.75">
      <c r="A23" s="3">
        <v>6</v>
      </c>
      <c r="B23" s="2" t="s">
        <v>25</v>
      </c>
      <c r="C23" s="8" t="s">
        <v>8</v>
      </c>
      <c r="D23" s="8">
        <v>2400</v>
      </c>
      <c r="E23" s="8"/>
      <c r="F23" s="9">
        <v>7</v>
      </c>
      <c r="G23" s="23"/>
      <c r="H23" s="20">
        <f t="shared" si="0"/>
        <v>0</v>
      </c>
    </row>
    <row r="24" spans="1:8" ht="12.75">
      <c r="A24" s="3"/>
      <c r="B24" s="2"/>
      <c r="C24" s="8" t="s">
        <v>11</v>
      </c>
      <c r="D24" s="8">
        <v>1200</v>
      </c>
      <c r="E24" s="8"/>
      <c r="F24" s="9">
        <v>7</v>
      </c>
      <c r="G24" s="23"/>
      <c r="H24" s="20">
        <f t="shared" si="0"/>
        <v>0</v>
      </c>
    </row>
    <row r="25" spans="1:8" ht="12.75">
      <c r="A25" s="3"/>
      <c r="B25" s="2"/>
      <c r="C25" s="8" t="s">
        <v>9</v>
      </c>
      <c r="D25" s="8">
        <v>1200</v>
      </c>
      <c r="E25" s="8"/>
      <c r="F25" s="9">
        <v>7</v>
      </c>
      <c r="G25" s="23"/>
      <c r="H25" s="20">
        <f t="shared" si="0"/>
        <v>0</v>
      </c>
    </row>
    <row r="26" spans="1:9" ht="12.75">
      <c r="A26" s="3"/>
      <c r="B26" s="2"/>
      <c r="C26" s="8" t="s">
        <v>10</v>
      </c>
      <c r="D26" s="8">
        <v>1200</v>
      </c>
      <c r="E26" s="8"/>
      <c r="F26" s="9">
        <v>7</v>
      </c>
      <c r="G26" s="23"/>
      <c r="H26" s="20">
        <f t="shared" si="0"/>
        <v>0</v>
      </c>
      <c r="I26" s="16"/>
    </row>
    <row r="27" spans="1:9" ht="25.5">
      <c r="A27" s="3">
        <v>7</v>
      </c>
      <c r="B27" s="2" t="s">
        <v>27</v>
      </c>
      <c r="C27" s="8" t="s">
        <v>8</v>
      </c>
      <c r="D27" s="8">
        <v>600</v>
      </c>
      <c r="E27" s="8"/>
      <c r="F27" s="9">
        <v>1</v>
      </c>
      <c r="G27" s="23"/>
      <c r="H27" s="20">
        <f t="shared" si="0"/>
        <v>0</v>
      </c>
      <c r="I27" s="16"/>
    </row>
    <row r="28" spans="1:9" ht="12.75">
      <c r="A28" s="3"/>
      <c r="B28" s="2"/>
      <c r="C28" s="8" t="s">
        <v>11</v>
      </c>
      <c r="D28" s="8">
        <v>600</v>
      </c>
      <c r="E28" s="8"/>
      <c r="F28" s="9">
        <v>1</v>
      </c>
      <c r="G28" s="23"/>
      <c r="H28" s="20">
        <f t="shared" si="0"/>
        <v>0</v>
      </c>
      <c r="I28" s="16"/>
    </row>
    <row r="29" spans="1:9" ht="12.75">
      <c r="A29" s="3"/>
      <c r="B29" s="2"/>
      <c r="C29" s="8" t="s">
        <v>9</v>
      </c>
      <c r="D29" s="8">
        <v>600</v>
      </c>
      <c r="E29" s="8"/>
      <c r="F29" s="9">
        <v>1</v>
      </c>
      <c r="G29" s="23"/>
      <c r="H29" s="20">
        <f t="shared" si="0"/>
        <v>0</v>
      </c>
      <c r="I29" s="16"/>
    </row>
    <row r="30" spans="1:9" ht="12.75">
      <c r="A30" s="3"/>
      <c r="B30" s="2"/>
      <c r="C30" s="8" t="s">
        <v>10</v>
      </c>
      <c r="D30" s="8">
        <v>600</v>
      </c>
      <c r="E30" s="8"/>
      <c r="F30" s="9">
        <v>1</v>
      </c>
      <c r="G30" s="23"/>
      <c r="H30" s="20">
        <f t="shared" si="0"/>
        <v>0</v>
      </c>
      <c r="I30" s="16"/>
    </row>
    <row r="31" spans="1:9" ht="25.5">
      <c r="A31" s="3">
        <v>8</v>
      </c>
      <c r="B31" s="2" t="s">
        <v>46</v>
      </c>
      <c r="C31" s="10" t="s">
        <v>8</v>
      </c>
      <c r="D31" s="10">
        <v>2400</v>
      </c>
      <c r="E31" s="10"/>
      <c r="F31" s="9">
        <v>2</v>
      </c>
      <c r="G31" s="24"/>
      <c r="H31" s="20">
        <f t="shared" si="0"/>
        <v>0</v>
      </c>
      <c r="I31" s="16"/>
    </row>
    <row r="32" spans="1:8" ht="12.75">
      <c r="A32" s="3"/>
      <c r="B32" s="2"/>
      <c r="C32" s="10" t="s">
        <v>10</v>
      </c>
      <c r="D32" s="10">
        <v>1200</v>
      </c>
      <c r="E32" s="10"/>
      <c r="F32" s="9">
        <v>2</v>
      </c>
      <c r="G32" s="24"/>
      <c r="H32" s="20">
        <f t="shared" si="0"/>
        <v>0</v>
      </c>
    </row>
    <row r="33" spans="1:8" ht="12.75">
      <c r="A33" s="3"/>
      <c r="B33" s="2"/>
      <c r="C33" s="10" t="s">
        <v>11</v>
      </c>
      <c r="D33" s="10">
        <v>1200</v>
      </c>
      <c r="E33" s="10"/>
      <c r="F33" s="9">
        <v>2</v>
      </c>
      <c r="G33" s="24"/>
      <c r="H33" s="20">
        <f t="shared" si="0"/>
        <v>0</v>
      </c>
    </row>
    <row r="34" spans="1:8" ht="12.75">
      <c r="A34" s="3"/>
      <c r="B34" s="2"/>
      <c r="C34" s="10" t="s">
        <v>9</v>
      </c>
      <c r="D34" s="10">
        <v>1200</v>
      </c>
      <c r="E34" s="10"/>
      <c r="F34" s="9">
        <v>2</v>
      </c>
      <c r="G34" s="24"/>
      <c r="H34" s="20">
        <f t="shared" si="0"/>
        <v>0</v>
      </c>
    </row>
    <row r="35" spans="1:8" ht="25.5">
      <c r="A35" s="3">
        <v>9</v>
      </c>
      <c r="B35" s="2" t="s">
        <v>43</v>
      </c>
      <c r="C35" s="10" t="s">
        <v>7</v>
      </c>
      <c r="D35" s="10">
        <v>2600</v>
      </c>
      <c r="E35" s="10"/>
      <c r="F35" s="9">
        <v>2</v>
      </c>
      <c r="G35" s="24"/>
      <c r="H35" s="20">
        <f t="shared" si="0"/>
        <v>0</v>
      </c>
    </row>
    <row r="36" spans="1:8" ht="12.75">
      <c r="A36" s="3"/>
      <c r="B36" s="2"/>
      <c r="C36" s="10" t="s">
        <v>23</v>
      </c>
      <c r="D36" s="10">
        <v>12000</v>
      </c>
      <c r="E36" s="10"/>
      <c r="F36" s="9">
        <v>1</v>
      </c>
      <c r="G36" s="24"/>
      <c r="H36" s="20">
        <f t="shared" si="0"/>
        <v>0</v>
      </c>
    </row>
    <row r="37" spans="1:8" ht="12.75">
      <c r="A37" s="3">
        <v>10</v>
      </c>
      <c r="B37" s="2" t="s">
        <v>57</v>
      </c>
      <c r="C37" s="10" t="s">
        <v>58</v>
      </c>
      <c r="D37" s="10">
        <v>28000</v>
      </c>
      <c r="E37" s="10"/>
      <c r="F37" s="9">
        <v>3</v>
      </c>
      <c r="G37" s="24"/>
      <c r="H37" s="20">
        <f t="shared" si="0"/>
        <v>0</v>
      </c>
    </row>
    <row r="38" spans="1:8" ht="12.75">
      <c r="A38" s="3"/>
      <c r="B38" s="2"/>
      <c r="C38" s="10" t="s">
        <v>59</v>
      </c>
      <c r="D38" s="10">
        <v>26000</v>
      </c>
      <c r="E38" s="10"/>
      <c r="F38" s="9">
        <v>3</v>
      </c>
      <c r="G38" s="24"/>
      <c r="H38" s="20">
        <f t="shared" si="0"/>
        <v>0</v>
      </c>
    </row>
    <row r="39" spans="1:8" ht="12.75">
      <c r="A39" s="3"/>
      <c r="B39" s="2"/>
      <c r="C39" s="10" t="s">
        <v>60</v>
      </c>
      <c r="D39" s="10">
        <v>26000</v>
      </c>
      <c r="E39" s="10"/>
      <c r="F39" s="9">
        <v>3</v>
      </c>
      <c r="G39" s="24"/>
      <c r="H39" s="20">
        <f t="shared" si="0"/>
        <v>0</v>
      </c>
    </row>
    <row r="40" spans="1:8" ht="12.75">
      <c r="A40" s="3"/>
      <c r="B40" s="2"/>
      <c r="C40" s="10" t="s">
        <v>61</v>
      </c>
      <c r="D40" s="10">
        <v>26000</v>
      </c>
      <c r="E40" s="10"/>
      <c r="F40" s="9">
        <v>3</v>
      </c>
      <c r="G40" s="24"/>
      <c r="H40" s="20">
        <f t="shared" si="0"/>
        <v>0</v>
      </c>
    </row>
    <row r="41" spans="1:8" ht="24">
      <c r="A41" s="3">
        <v>11</v>
      </c>
      <c r="B41" s="2" t="s">
        <v>16</v>
      </c>
      <c r="C41" s="10" t="s">
        <v>17</v>
      </c>
      <c r="D41" s="10" t="s">
        <v>82</v>
      </c>
      <c r="E41" s="10"/>
      <c r="F41" s="9">
        <v>1</v>
      </c>
      <c r="G41" s="24"/>
      <c r="H41" s="20">
        <f t="shared" si="0"/>
        <v>0</v>
      </c>
    </row>
    <row r="42" spans="1:8" ht="24">
      <c r="A42" s="3"/>
      <c r="B42" s="2"/>
      <c r="C42" s="10" t="s">
        <v>18</v>
      </c>
      <c r="D42" s="10" t="s">
        <v>82</v>
      </c>
      <c r="E42" s="10"/>
      <c r="F42" s="9">
        <v>1</v>
      </c>
      <c r="G42" s="24"/>
      <c r="H42" s="20">
        <f t="shared" si="0"/>
        <v>0</v>
      </c>
    </row>
    <row r="43" spans="1:8" ht="24">
      <c r="A43" s="3"/>
      <c r="B43" s="2"/>
      <c r="C43" s="10" t="s">
        <v>19</v>
      </c>
      <c r="D43" s="10" t="s">
        <v>82</v>
      </c>
      <c r="E43" s="10"/>
      <c r="F43" s="9">
        <v>1</v>
      </c>
      <c r="G43" s="24"/>
      <c r="H43" s="20">
        <f t="shared" si="0"/>
        <v>0</v>
      </c>
    </row>
    <row r="44" spans="1:8" ht="24">
      <c r="A44" s="3"/>
      <c r="B44" s="2"/>
      <c r="C44" s="10" t="s">
        <v>20</v>
      </c>
      <c r="D44" s="10" t="s">
        <v>82</v>
      </c>
      <c r="E44" s="10"/>
      <c r="F44" s="9">
        <v>1</v>
      </c>
      <c r="G44" s="24"/>
      <c r="H44" s="20">
        <f t="shared" si="0"/>
        <v>0</v>
      </c>
    </row>
    <row r="45" spans="1:8" ht="24">
      <c r="A45" s="3"/>
      <c r="B45" s="2"/>
      <c r="C45" s="10" t="s">
        <v>21</v>
      </c>
      <c r="D45" s="10" t="s">
        <v>82</v>
      </c>
      <c r="E45" s="10"/>
      <c r="F45" s="9">
        <v>1</v>
      </c>
      <c r="G45" s="24"/>
      <c r="H45" s="20">
        <f t="shared" si="0"/>
        <v>0</v>
      </c>
    </row>
    <row r="46" spans="1:8" ht="24">
      <c r="A46" s="3"/>
      <c r="B46" s="2"/>
      <c r="C46" s="10" t="s">
        <v>22</v>
      </c>
      <c r="D46" s="10" t="s">
        <v>82</v>
      </c>
      <c r="E46" s="10"/>
      <c r="F46" s="9">
        <v>1</v>
      </c>
      <c r="G46" s="24"/>
      <c r="H46" s="20">
        <f t="shared" si="0"/>
        <v>0</v>
      </c>
    </row>
    <row r="47" spans="1:8" ht="12.75">
      <c r="A47" s="3"/>
      <c r="B47" s="2"/>
      <c r="C47" s="10" t="s">
        <v>65</v>
      </c>
      <c r="D47" s="10" t="s">
        <v>82</v>
      </c>
      <c r="E47" s="10"/>
      <c r="F47" s="9">
        <v>1</v>
      </c>
      <c r="G47" s="24"/>
      <c r="H47" s="20">
        <f t="shared" si="0"/>
        <v>0</v>
      </c>
    </row>
    <row r="48" spans="1:8" ht="24">
      <c r="A48" s="3"/>
      <c r="B48" s="2"/>
      <c r="C48" s="10" t="s">
        <v>66</v>
      </c>
      <c r="D48" s="10" t="s">
        <v>82</v>
      </c>
      <c r="E48" s="10"/>
      <c r="F48" s="9">
        <v>1</v>
      </c>
      <c r="G48" s="24"/>
      <c r="H48" s="20">
        <f t="shared" si="0"/>
        <v>0</v>
      </c>
    </row>
    <row r="49" spans="1:8" ht="24">
      <c r="A49" s="3"/>
      <c r="B49" s="2"/>
      <c r="C49" s="10" t="s">
        <v>67</v>
      </c>
      <c r="D49" s="10" t="s">
        <v>82</v>
      </c>
      <c r="E49" s="10"/>
      <c r="F49" s="9">
        <v>1</v>
      </c>
      <c r="G49" s="24"/>
      <c r="H49" s="20">
        <f t="shared" si="0"/>
        <v>0</v>
      </c>
    </row>
    <row r="50" spans="1:8" ht="25.5">
      <c r="A50" s="3">
        <v>12</v>
      </c>
      <c r="B50" s="2" t="s">
        <v>40</v>
      </c>
      <c r="C50" s="10" t="s">
        <v>7</v>
      </c>
      <c r="D50" s="10">
        <v>6000</v>
      </c>
      <c r="E50" s="10"/>
      <c r="F50" s="9">
        <v>7</v>
      </c>
      <c r="G50" s="24"/>
      <c r="H50" s="20">
        <f t="shared" si="0"/>
        <v>0</v>
      </c>
    </row>
    <row r="51" spans="1:8" ht="12.75">
      <c r="A51" s="3"/>
      <c r="B51" s="2"/>
      <c r="C51" s="10" t="s">
        <v>14</v>
      </c>
      <c r="D51" s="10">
        <v>3500</v>
      </c>
      <c r="E51" s="10"/>
      <c r="F51" s="9">
        <v>7</v>
      </c>
      <c r="G51" s="24"/>
      <c r="H51" s="20">
        <f t="shared" si="0"/>
        <v>0</v>
      </c>
    </row>
    <row r="52" spans="1:8" ht="12.75">
      <c r="A52" s="3"/>
      <c r="B52" s="2"/>
      <c r="C52" s="10" t="s">
        <v>41</v>
      </c>
      <c r="D52" s="10">
        <v>3500</v>
      </c>
      <c r="E52" s="10"/>
      <c r="F52" s="9">
        <v>7</v>
      </c>
      <c r="G52" s="24"/>
      <c r="H52" s="20">
        <f t="shared" si="0"/>
        <v>0</v>
      </c>
    </row>
    <row r="53" spans="1:8" ht="12.75">
      <c r="A53" s="3"/>
      <c r="B53" s="2"/>
      <c r="C53" s="10" t="s">
        <v>6</v>
      </c>
      <c r="D53" s="10">
        <v>3500</v>
      </c>
      <c r="E53" s="10"/>
      <c r="F53" s="9">
        <v>7</v>
      </c>
      <c r="G53" s="24"/>
      <c r="H53" s="20">
        <f t="shared" si="0"/>
        <v>0</v>
      </c>
    </row>
    <row r="54" spans="1:8" ht="12.75">
      <c r="A54" s="3"/>
      <c r="B54" s="2"/>
      <c r="C54" s="10" t="s">
        <v>42</v>
      </c>
      <c r="D54" s="10">
        <v>14000</v>
      </c>
      <c r="E54" s="10"/>
      <c r="F54" s="9">
        <v>1</v>
      </c>
      <c r="G54" s="24"/>
      <c r="H54" s="20">
        <f t="shared" si="0"/>
        <v>0</v>
      </c>
    </row>
    <row r="55" spans="1:8" ht="25.5">
      <c r="A55" s="3">
        <v>13</v>
      </c>
      <c r="B55" s="2" t="s">
        <v>37</v>
      </c>
      <c r="C55" s="10" t="s">
        <v>7</v>
      </c>
      <c r="D55" s="10">
        <v>27000</v>
      </c>
      <c r="E55" s="10"/>
      <c r="F55" s="9">
        <v>5</v>
      </c>
      <c r="G55" s="24"/>
      <c r="H55" s="20">
        <f t="shared" si="0"/>
        <v>0</v>
      </c>
    </row>
    <row r="56" spans="1:8" ht="12.75">
      <c r="A56" s="3"/>
      <c r="B56" s="2"/>
      <c r="C56" s="10" t="s">
        <v>6</v>
      </c>
      <c r="D56" s="10">
        <v>35000</v>
      </c>
      <c r="E56" s="10"/>
      <c r="F56" s="9">
        <v>5</v>
      </c>
      <c r="G56" s="24"/>
      <c r="H56" s="20">
        <f t="shared" si="0"/>
        <v>0</v>
      </c>
    </row>
    <row r="57" spans="1:8" ht="12.75">
      <c r="A57" s="3"/>
      <c r="B57" s="2"/>
      <c r="C57" s="10" t="s">
        <v>15</v>
      </c>
      <c r="D57" s="10">
        <v>35000</v>
      </c>
      <c r="E57" s="10"/>
      <c r="F57" s="9">
        <v>5</v>
      </c>
      <c r="G57" s="24"/>
      <c r="H57" s="20">
        <f t="shared" si="0"/>
        <v>0</v>
      </c>
    </row>
    <row r="58" spans="1:8" ht="12.75">
      <c r="A58" s="3"/>
      <c r="B58" s="2"/>
      <c r="C58" s="10" t="s">
        <v>38</v>
      </c>
      <c r="D58" s="10">
        <v>35000</v>
      </c>
      <c r="E58" s="10"/>
      <c r="F58" s="9">
        <v>5</v>
      </c>
      <c r="G58" s="24"/>
      <c r="H58" s="20">
        <f t="shared" si="0"/>
        <v>0</v>
      </c>
    </row>
    <row r="59" spans="1:8" ht="12.75">
      <c r="A59" s="3"/>
      <c r="B59" s="2"/>
      <c r="C59" s="10" t="s">
        <v>42</v>
      </c>
      <c r="D59" s="10">
        <v>35000</v>
      </c>
      <c r="E59" s="10"/>
      <c r="F59" s="9">
        <v>2</v>
      </c>
      <c r="G59" s="24"/>
      <c r="H59" s="20">
        <f t="shared" si="0"/>
        <v>0</v>
      </c>
    </row>
    <row r="60" spans="1:8" ht="25.5">
      <c r="A60" s="3">
        <v>14</v>
      </c>
      <c r="B60" s="2" t="s">
        <v>47</v>
      </c>
      <c r="C60" s="10" t="s">
        <v>2</v>
      </c>
      <c r="D60" s="10">
        <v>480</v>
      </c>
      <c r="E60" s="10"/>
      <c r="F60" s="9">
        <v>1</v>
      </c>
      <c r="G60" s="24"/>
      <c r="H60" s="20">
        <f t="shared" si="0"/>
        <v>0</v>
      </c>
    </row>
    <row r="61" spans="1:8" ht="36">
      <c r="A61" s="3"/>
      <c r="B61" s="8"/>
      <c r="C61" s="10" t="s">
        <v>3</v>
      </c>
      <c r="D61" s="10">
        <v>560</v>
      </c>
      <c r="E61" s="10"/>
      <c r="F61" s="9">
        <v>1</v>
      </c>
      <c r="G61" s="24"/>
      <c r="H61" s="20">
        <f t="shared" si="0"/>
        <v>0</v>
      </c>
    </row>
    <row r="62" spans="1:8" ht="12.75">
      <c r="A62" s="3">
        <v>15</v>
      </c>
      <c r="B62" s="2" t="s">
        <v>39</v>
      </c>
      <c r="C62" s="10" t="s">
        <v>7</v>
      </c>
      <c r="D62" s="10">
        <v>40800</v>
      </c>
      <c r="E62" s="10"/>
      <c r="F62" s="9">
        <v>1</v>
      </c>
      <c r="G62" s="24"/>
      <c r="H62" s="20">
        <f t="shared" si="0"/>
        <v>0</v>
      </c>
    </row>
    <row r="63" spans="1:8" ht="12.75">
      <c r="A63" s="3"/>
      <c r="B63" s="2"/>
      <c r="C63" s="10" t="s">
        <v>83</v>
      </c>
      <c r="D63" s="10" t="s">
        <v>82</v>
      </c>
      <c r="E63" s="10"/>
      <c r="F63" s="9">
        <v>1</v>
      </c>
      <c r="G63" s="24"/>
      <c r="H63" s="20">
        <f t="shared" si="0"/>
        <v>0</v>
      </c>
    </row>
    <row r="64" spans="1:8" ht="12.75">
      <c r="A64" s="3"/>
      <c r="B64" s="2"/>
      <c r="C64" s="10" t="s">
        <v>42</v>
      </c>
      <c r="D64" s="10">
        <v>1600000</v>
      </c>
      <c r="E64" s="10"/>
      <c r="F64" s="9">
        <v>1</v>
      </c>
      <c r="G64" s="24"/>
      <c r="H64" s="20">
        <f t="shared" si="0"/>
        <v>0</v>
      </c>
    </row>
    <row r="65" spans="1:8" ht="25.5">
      <c r="A65" s="3">
        <v>16</v>
      </c>
      <c r="B65" s="2" t="s">
        <v>48</v>
      </c>
      <c r="C65" s="10" t="s">
        <v>5</v>
      </c>
      <c r="D65" s="10">
        <v>8000</v>
      </c>
      <c r="E65" s="10"/>
      <c r="F65" s="9">
        <v>1</v>
      </c>
      <c r="G65" s="24"/>
      <c r="H65" s="20">
        <f t="shared" si="0"/>
        <v>0</v>
      </c>
    </row>
    <row r="66" spans="1:8" ht="12.75">
      <c r="A66" s="3"/>
      <c r="B66" s="2"/>
      <c r="C66" s="10" t="s">
        <v>23</v>
      </c>
      <c r="D66" s="10">
        <v>30000</v>
      </c>
      <c r="E66" s="10"/>
      <c r="F66" s="9">
        <v>1</v>
      </c>
      <c r="G66" s="24"/>
      <c r="H66" s="20">
        <f t="shared" si="0"/>
        <v>0</v>
      </c>
    </row>
    <row r="67" spans="1:8" ht="25.5">
      <c r="A67" s="3">
        <v>17</v>
      </c>
      <c r="B67" s="2" t="s">
        <v>49</v>
      </c>
      <c r="C67" s="10" t="s">
        <v>7</v>
      </c>
      <c r="D67" s="10">
        <v>28800</v>
      </c>
      <c r="E67" s="10"/>
      <c r="F67" s="9">
        <v>4</v>
      </c>
      <c r="G67" s="24"/>
      <c r="H67" s="20">
        <f t="shared" si="0"/>
        <v>0</v>
      </c>
    </row>
    <row r="68" spans="1:8" ht="25.5">
      <c r="A68" s="3">
        <v>18</v>
      </c>
      <c r="B68" s="2" t="s">
        <v>12</v>
      </c>
      <c r="C68" s="10" t="s">
        <v>1</v>
      </c>
      <c r="D68" s="10">
        <v>2500</v>
      </c>
      <c r="E68" s="10"/>
      <c r="F68" s="9">
        <v>4</v>
      </c>
      <c r="G68" s="24"/>
      <c r="H68" s="20">
        <f t="shared" si="0"/>
        <v>0</v>
      </c>
    </row>
    <row r="69" spans="1:8" ht="24">
      <c r="A69" s="3">
        <v>19</v>
      </c>
      <c r="B69" s="2" t="s">
        <v>4</v>
      </c>
      <c r="C69" s="10" t="s">
        <v>1</v>
      </c>
      <c r="D69" s="10">
        <v>7000</v>
      </c>
      <c r="E69" s="10"/>
      <c r="F69" s="9">
        <v>1</v>
      </c>
      <c r="G69" s="24"/>
      <c r="H69" s="20">
        <f t="shared" si="0"/>
        <v>0</v>
      </c>
    </row>
    <row r="70" spans="1:8" ht="25.5">
      <c r="A70" s="3">
        <v>20</v>
      </c>
      <c r="B70" s="2" t="s">
        <v>44</v>
      </c>
      <c r="C70" s="10" t="s">
        <v>7</v>
      </c>
      <c r="D70" s="10">
        <v>15500</v>
      </c>
      <c r="E70" s="10"/>
      <c r="F70" s="9">
        <v>4</v>
      </c>
      <c r="G70" s="24"/>
      <c r="H70" s="20">
        <f t="shared" si="0"/>
        <v>0</v>
      </c>
    </row>
    <row r="71" spans="1:8" ht="12.75">
      <c r="A71" s="3">
        <v>21</v>
      </c>
      <c r="B71" s="2" t="s">
        <v>26</v>
      </c>
      <c r="C71" s="8" t="s">
        <v>7</v>
      </c>
      <c r="D71" s="8">
        <v>10000</v>
      </c>
      <c r="E71" s="8"/>
      <c r="F71" s="9">
        <v>1</v>
      </c>
      <c r="G71" s="23"/>
      <c r="H71" s="20">
        <f aca="true" t="shared" si="1" ref="H71:H127">F71*G71</f>
        <v>0</v>
      </c>
    </row>
    <row r="72" spans="1:8" ht="25.5">
      <c r="A72" s="3">
        <v>22</v>
      </c>
      <c r="B72" s="2" t="s">
        <v>24</v>
      </c>
      <c r="C72" s="10" t="s">
        <v>5</v>
      </c>
      <c r="D72" s="10">
        <v>1500</v>
      </c>
      <c r="E72" s="10"/>
      <c r="F72" s="9">
        <v>2</v>
      </c>
      <c r="G72" s="24"/>
      <c r="H72" s="20">
        <f t="shared" si="1"/>
        <v>0</v>
      </c>
    </row>
    <row r="73" spans="1:8" ht="12.75">
      <c r="A73" s="3">
        <v>23</v>
      </c>
      <c r="B73" s="2" t="s">
        <v>36</v>
      </c>
      <c r="C73" s="10" t="s">
        <v>7</v>
      </c>
      <c r="D73" s="10">
        <v>10000</v>
      </c>
      <c r="E73" s="10"/>
      <c r="F73" s="9">
        <v>2</v>
      </c>
      <c r="G73" s="24"/>
      <c r="H73" s="20">
        <f t="shared" si="1"/>
        <v>0</v>
      </c>
    </row>
    <row r="74" spans="1:8" ht="12.75">
      <c r="A74" s="3">
        <v>24</v>
      </c>
      <c r="B74" s="2" t="s">
        <v>50</v>
      </c>
      <c r="C74" s="10" t="s">
        <v>51</v>
      </c>
      <c r="D74" s="10" t="s">
        <v>82</v>
      </c>
      <c r="E74" s="10"/>
      <c r="F74" s="9">
        <v>2</v>
      </c>
      <c r="G74" s="24"/>
      <c r="H74" s="20">
        <f t="shared" si="1"/>
        <v>0</v>
      </c>
    </row>
    <row r="75" spans="1:8" ht="12.75">
      <c r="A75" s="3"/>
      <c r="B75" s="2"/>
      <c r="C75" s="10" t="s">
        <v>52</v>
      </c>
      <c r="D75" s="10" t="s">
        <v>82</v>
      </c>
      <c r="E75" s="10"/>
      <c r="F75" s="9">
        <v>2</v>
      </c>
      <c r="G75" s="24"/>
      <c r="H75" s="20">
        <f t="shared" si="1"/>
        <v>0</v>
      </c>
    </row>
    <row r="76" spans="1:8" ht="12.75">
      <c r="A76" s="3"/>
      <c r="B76" s="2"/>
      <c r="C76" s="10" t="s">
        <v>53</v>
      </c>
      <c r="D76" s="10" t="s">
        <v>82</v>
      </c>
      <c r="E76" s="10"/>
      <c r="F76" s="9">
        <v>2</v>
      </c>
      <c r="G76" s="24"/>
      <c r="H76" s="20">
        <f t="shared" si="1"/>
        <v>0</v>
      </c>
    </row>
    <row r="77" spans="1:8" ht="12.75">
      <c r="A77" s="3"/>
      <c r="B77" s="2"/>
      <c r="C77" s="10" t="s">
        <v>54</v>
      </c>
      <c r="D77" s="10" t="s">
        <v>82</v>
      </c>
      <c r="E77" s="10"/>
      <c r="F77" s="9">
        <v>2</v>
      </c>
      <c r="G77" s="24"/>
      <c r="H77" s="20">
        <f t="shared" si="1"/>
        <v>0</v>
      </c>
    </row>
    <row r="78" spans="1:8" ht="12.75">
      <c r="A78" s="3"/>
      <c r="B78" s="2"/>
      <c r="C78" s="10" t="s">
        <v>55</v>
      </c>
      <c r="D78" s="10" t="s">
        <v>82</v>
      </c>
      <c r="E78" s="10"/>
      <c r="F78" s="9">
        <v>2</v>
      </c>
      <c r="G78" s="24"/>
      <c r="H78" s="20">
        <f t="shared" si="1"/>
        <v>0</v>
      </c>
    </row>
    <row r="79" spans="1:8" ht="12.75">
      <c r="A79" s="3"/>
      <c r="B79" s="2"/>
      <c r="C79" s="10" t="s">
        <v>56</v>
      </c>
      <c r="D79" s="10" t="s">
        <v>82</v>
      </c>
      <c r="E79" s="10"/>
      <c r="F79" s="9">
        <v>2</v>
      </c>
      <c r="G79" s="24"/>
      <c r="H79" s="20">
        <f t="shared" si="1"/>
        <v>0</v>
      </c>
    </row>
    <row r="80" spans="1:8" ht="12.75">
      <c r="A80" s="3"/>
      <c r="B80" s="2"/>
      <c r="C80" s="10" t="s">
        <v>68</v>
      </c>
      <c r="D80" s="10" t="s">
        <v>82</v>
      </c>
      <c r="E80" s="10"/>
      <c r="F80" s="9">
        <v>1</v>
      </c>
      <c r="G80" s="24"/>
      <c r="H80" s="20">
        <f t="shared" si="1"/>
        <v>0</v>
      </c>
    </row>
    <row r="81" spans="1:8" ht="25.5">
      <c r="A81" s="3">
        <v>25</v>
      </c>
      <c r="B81" s="2" t="s">
        <v>76</v>
      </c>
      <c r="C81" s="10" t="s">
        <v>58</v>
      </c>
      <c r="D81" s="10">
        <v>2000</v>
      </c>
      <c r="E81" s="10"/>
      <c r="F81" s="9">
        <v>5</v>
      </c>
      <c r="G81" s="24"/>
      <c r="H81" s="20">
        <f t="shared" si="1"/>
        <v>0</v>
      </c>
    </row>
    <row r="82" spans="1:8" ht="12.75">
      <c r="A82" s="3"/>
      <c r="B82" s="2"/>
      <c r="C82" s="10" t="s">
        <v>13</v>
      </c>
      <c r="D82" s="10">
        <v>12000</v>
      </c>
      <c r="E82" s="10"/>
      <c r="F82" s="9">
        <v>2</v>
      </c>
      <c r="G82" s="24"/>
      <c r="H82" s="20">
        <f t="shared" si="1"/>
        <v>0</v>
      </c>
    </row>
    <row r="83" spans="1:8" ht="12.75">
      <c r="A83" s="3">
        <v>26</v>
      </c>
      <c r="B83" s="2" t="s">
        <v>69</v>
      </c>
      <c r="C83" s="10" t="s">
        <v>58</v>
      </c>
      <c r="D83" s="10">
        <v>24000</v>
      </c>
      <c r="E83" s="10"/>
      <c r="F83" s="9">
        <v>4</v>
      </c>
      <c r="G83" s="24"/>
      <c r="H83" s="20">
        <f t="shared" si="1"/>
        <v>0</v>
      </c>
    </row>
    <row r="84" spans="1:8" ht="12.75">
      <c r="A84" s="3"/>
      <c r="B84" s="2"/>
      <c r="C84" s="10" t="s">
        <v>42</v>
      </c>
      <c r="D84" s="10">
        <v>160000</v>
      </c>
      <c r="E84" s="10"/>
      <c r="F84" s="9">
        <v>1</v>
      </c>
      <c r="G84" s="24"/>
      <c r="H84" s="20">
        <f t="shared" si="1"/>
        <v>0</v>
      </c>
    </row>
    <row r="85" spans="1:8" ht="12.75">
      <c r="A85" s="3">
        <v>27</v>
      </c>
      <c r="B85" s="2" t="s">
        <v>63</v>
      </c>
      <c r="C85" s="10" t="s">
        <v>58</v>
      </c>
      <c r="D85" s="10">
        <v>8000</v>
      </c>
      <c r="E85" s="10"/>
      <c r="F85" s="9">
        <v>34</v>
      </c>
      <c r="G85" s="24"/>
      <c r="H85" s="20">
        <f t="shared" si="1"/>
        <v>0</v>
      </c>
    </row>
    <row r="86" spans="1:8" ht="12.75">
      <c r="A86" s="3"/>
      <c r="B86" s="2"/>
      <c r="C86" s="10" t="s">
        <v>13</v>
      </c>
      <c r="D86" s="10">
        <v>50000</v>
      </c>
      <c r="E86" s="10"/>
      <c r="F86" s="9">
        <v>12</v>
      </c>
      <c r="G86" s="24"/>
      <c r="H86" s="20">
        <f t="shared" si="1"/>
        <v>0</v>
      </c>
    </row>
    <row r="87" spans="1:8" ht="12.75">
      <c r="A87" s="3">
        <v>28</v>
      </c>
      <c r="B87" s="2" t="s">
        <v>64</v>
      </c>
      <c r="C87" s="10" t="s">
        <v>54</v>
      </c>
      <c r="D87" s="10">
        <v>3000</v>
      </c>
      <c r="E87" s="10"/>
      <c r="F87" s="9">
        <v>2</v>
      </c>
      <c r="G87" s="24"/>
      <c r="H87" s="20">
        <f t="shared" si="1"/>
        <v>0</v>
      </c>
    </row>
    <row r="88" spans="1:8" ht="12.75">
      <c r="A88" s="3"/>
      <c r="B88" s="2"/>
      <c r="C88" s="10" t="s">
        <v>51</v>
      </c>
      <c r="D88" s="10">
        <v>1500</v>
      </c>
      <c r="E88" s="10"/>
      <c r="F88" s="9">
        <v>2</v>
      </c>
      <c r="G88" s="24"/>
      <c r="H88" s="20">
        <f t="shared" si="1"/>
        <v>0</v>
      </c>
    </row>
    <row r="89" spans="1:8" ht="12.75">
      <c r="A89" s="3"/>
      <c r="B89" s="2"/>
      <c r="C89" s="10" t="s">
        <v>53</v>
      </c>
      <c r="D89" s="10">
        <v>1500</v>
      </c>
      <c r="E89" s="10"/>
      <c r="F89" s="9">
        <v>2</v>
      </c>
      <c r="G89" s="24"/>
      <c r="H89" s="20">
        <f t="shared" si="1"/>
        <v>0</v>
      </c>
    </row>
    <row r="90" spans="1:8" ht="12.75">
      <c r="A90" s="3"/>
      <c r="B90" s="2"/>
      <c r="C90" s="10" t="s">
        <v>52</v>
      </c>
      <c r="D90" s="10">
        <v>1500</v>
      </c>
      <c r="E90" s="10"/>
      <c r="F90" s="9">
        <v>2</v>
      </c>
      <c r="G90" s="24"/>
      <c r="H90" s="20">
        <f t="shared" si="1"/>
        <v>0</v>
      </c>
    </row>
    <row r="91" spans="1:8" ht="25.5">
      <c r="A91" s="3">
        <v>29</v>
      </c>
      <c r="B91" s="2" t="s">
        <v>71</v>
      </c>
      <c r="C91" s="10" t="s">
        <v>7</v>
      </c>
      <c r="D91" s="10">
        <v>29000</v>
      </c>
      <c r="E91" s="10"/>
      <c r="F91" s="9">
        <v>1</v>
      </c>
      <c r="G91" s="24"/>
      <c r="H91" s="20">
        <f t="shared" si="1"/>
        <v>0</v>
      </c>
    </row>
    <row r="92" spans="1:8" ht="12.75">
      <c r="A92" s="3"/>
      <c r="B92" s="2"/>
      <c r="C92" s="10" t="s">
        <v>61</v>
      </c>
      <c r="D92" s="10">
        <v>26000</v>
      </c>
      <c r="E92" s="10"/>
      <c r="F92" s="9">
        <v>1</v>
      </c>
      <c r="G92" s="24"/>
      <c r="H92" s="20">
        <f t="shared" si="1"/>
        <v>0</v>
      </c>
    </row>
    <row r="93" spans="1:9" ht="12.75">
      <c r="A93" s="3"/>
      <c r="B93" s="2"/>
      <c r="C93" s="10" t="s">
        <v>60</v>
      </c>
      <c r="D93" s="10">
        <v>26000</v>
      </c>
      <c r="E93" s="10"/>
      <c r="F93" s="9">
        <v>1</v>
      </c>
      <c r="G93" s="24"/>
      <c r="H93" s="20">
        <f t="shared" si="1"/>
        <v>0</v>
      </c>
      <c r="I93" s="15"/>
    </row>
    <row r="94" spans="1:8" ht="12.75">
      <c r="A94" s="3"/>
      <c r="B94" s="2"/>
      <c r="C94" s="10" t="s">
        <v>59</v>
      </c>
      <c r="D94" s="10">
        <v>26000</v>
      </c>
      <c r="E94" s="10"/>
      <c r="F94" s="9">
        <v>1</v>
      </c>
      <c r="G94" s="24"/>
      <c r="H94" s="20">
        <f t="shared" si="1"/>
        <v>0</v>
      </c>
    </row>
    <row r="95" spans="1:8" ht="12.75">
      <c r="A95" s="3"/>
      <c r="B95" s="2"/>
      <c r="C95" s="10" t="s">
        <v>42</v>
      </c>
      <c r="D95" s="10">
        <v>45000</v>
      </c>
      <c r="E95" s="10"/>
      <c r="F95" s="9">
        <v>1</v>
      </c>
      <c r="G95" s="24"/>
      <c r="H95" s="20">
        <f t="shared" si="1"/>
        <v>0</v>
      </c>
    </row>
    <row r="96" spans="1:8" ht="12.75">
      <c r="A96" s="3">
        <v>30</v>
      </c>
      <c r="B96" s="2" t="s">
        <v>73</v>
      </c>
      <c r="C96" s="10" t="s">
        <v>54</v>
      </c>
      <c r="D96" s="10">
        <v>6000</v>
      </c>
      <c r="E96" s="10"/>
      <c r="F96" s="9">
        <v>2</v>
      </c>
      <c r="G96" s="24"/>
      <c r="H96" s="20">
        <f t="shared" si="1"/>
        <v>0</v>
      </c>
    </row>
    <row r="97" spans="1:8" ht="12.75">
      <c r="A97" s="3"/>
      <c r="B97" s="2"/>
      <c r="C97" s="10" t="s">
        <v>53</v>
      </c>
      <c r="D97" s="10">
        <v>5000</v>
      </c>
      <c r="E97" s="10"/>
      <c r="F97" s="9">
        <v>2</v>
      </c>
      <c r="G97" s="24"/>
      <c r="H97" s="20">
        <f t="shared" si="1"/>
        <v>0</v>
      </c>
    </row>
    <row r="98" spans="1:8" ht="12.75">
      <c r="A98" s="3"/>
      <c r="B98" s="3"/>
      <c r="C98" s="10" t="s">
        <v>9</v>
      </c>
      <c r="D98" s="10">
        <v>5000</v>
      </c>
      <c r="E98" s="10"/>
      <c r="F98" s="8">
        <v>2</v>
      </c>
      <c r="G98" s="25"/>
      <c r="H98" s="20">
        <f t="shared" si="1"/>
        <v>0</v>
      </c>
    </row>
    <row r="99" spans="1:8" ht="12.75">
      <c r="A99" s="3"/>
      <c r="B99" s="2"/>
      <c r="C99" s="10" t="s">
        <v>10</v>
      </c>
      <c r="D99" s="10">
        <v>5000</v>
      </c>
      <c r="E99" s="10"/>
      <c r="F99" s="9">
        <v>2</v>
      </c>
      <c r="G99" s="24"/>
      <c r="H99" s="20">
        <f t="shared" si="1"/>
        <v>0</v>
      </c>
    </row>
    <row r="100" spans="1:8" ht="12.75">
      <c r="A100" s="3">
        <v>31</v>
      </c>
      <c r="B100" s="2" t="s">
        <v>74</v>
      </c>
      <c r="C100" s="10" t="s">
        <v>7</v>
      </c>
      <c r="D100" s="10">
        <v>28000</v>
      </c>
      <c r="E100" s="10"/>
      <c r="F100" s="9">
        <v>3</v>
      </c>
      <c r="G100" s="24"/>
      <c r="H100" s="20">
        <f t="shared" si="1"/>
        <v>0</v>
      </c>
    </row>
    <row r="101" spans="1:8" ht="12.75">
      <c r="A101" s="3"/>
      <c r="B101" s="2"/>
      <c r="C101" s="10" t="s">
        <v>61</v>
      </c>
      <c r="D101" s="10">
        <v>26000</v>
      </c>
      <c r="E101" s="10"/>
      <c r="F101" s="9">
        <v>3</v>
      </c>
      <c r="G101" s="24"/>
      <c r="H101" s="20">
        <f t="shared" si="1"/>
        <v>0</v>
      </c>
    </row>
    <row r="102" spans="1:8" ht="12.75">
      <c r="A102" s="3"/>
      <c r="B102" s="2"/>
      <c r="C102" s="10" t="s">
        <v>60</v>
      </c>
      <c r="D102" s="10">
        <v>26000</v>
      </c>
      <c r="E102" s="10"/>
      <c r="F102" s="9">
        <v>3</v>
      </c>
      <c r="G102" s="24"/>
      <c r="H102" s="20">
        <f t="shared" si="1"/>
        <v>0</v>
      </c>
    </row>
    <row r="103" spans="1:8" ht="12.75">
      <c r="A103" s="3"/>
      <c r="B103" s="2"/>
      <c r="C103" s="10" t="s">
        <v>59</v>
      </c>
      <c r="D103" s="10">
        <v>26000</v>
      </c>
      <c r="E103" s="10"/>
      <c r="F103" s="9">
        <v>3</v>
      </c>
      <c r="G103" s="24"/>
      <c r="H103" s="20">
        <f t="shared" si="1"/>
        <v>0</v>
      </c>
    </row>
    <row r="104" spans="1:8" ht="12.75">
      <c r="A104" s="3">
        <v>32</v>
      </c>
      <c r="B104" s="2" t="s">
        <v>78</v>
      </c>
      <c r="C104" s="10" t="s">
        <v>58</v>
      </c>
      <c r="D104" s="10">
        <v>27000</v>
      </c>
      <c r="E104" s="10"/>
      <c r="F104" s="9">
        <v>2</v>
      </c>
      <c r="G104" s="24"/>
      <c r="H104" s="20">
        <f t="shared" si="1"/>
        <v>0</v>
      </c>
    </row>
    <row r="105" spans="1:8" ht="12.75">
      <c r="A105" s="3"/>
      <c r="B105" s="2"/>
      <c r="C105" s="10" t="s">
        <v>6</v>
      </c>
      <c r="D105" s="10">
        <v>25000</v>
      </c>
      <c r="E105" s="10"/>
      <c r="F105" s="9">
        <v>2</v>
      </c>
      <c r="G105" s="24"/>
      <c r="H105" s="20">
        <f t="shared" si="1"/>
        <v>0</v>
      </c>
    </row>
    <row r="106" spans="1:8" ht="12.75">
      <c r="A106" s="3"/>
      <c r="B106" s="2"/>
      <c r="C106" s="10" t="s">
        <v>60</v>
      </c>
      <c r="D106" s="10">
        <v>25000</v>
      </c>
      <c r="E106" s="10"/>
      <c r="F106" s="9">
        <v>2</v>
      </c>
      <c r="G106" s="24"/>
      <c r="H106" s="20">
        <f t="shared" si="1"/>
        <v>0</v>
      </c>
    </row>
    <row r="107" spans="1:8" ht="12.75">
      <c r="A107" s="3"/>
      <c r="B107" s="2"/>
      <c r="C107" s="10" t="s">
        <v>59</v>
      </c>
      <c r="D107" s="10">
        <v>25000</v>
      </c>
      <c r="E107" s="10"/>
      <c r="F107" s="9">
        <v>2</v>
      </c>
      <c r="G107" s="24"/>
      <c r="H107" s="20">
        <f t="shared" si="1"/>
        <v>0</v>
      </c>
    </row>
    <row r="108" spans="1:8" ht="12.75">
      <c r="A108" s="3">
        <v>33</v>
      </c>
      <c r="B108" s="2" t="s">
        <v>79</v>
      </c>
      <c r="C108" s="10" t="s">
        <v>58</v>
      </c>
      <c r="D108" s="10">
        <v>13000</v>
      </c>
      <c r="E108" s="10"/>
      <c r="F108" s="9">
        <v>6</v>
      </c>
      <c r="G108" s="24"/>
      <c r="H108" s="20">
        <f t="shared" si="1"/>
        <v>0</v>
      </c>
    </row>
    <row r="109" spans="1:8" ht="12.75">
      <c r="A109" s="3"/>
      <c r="B109" s="2"/>
      <c r="C109" s="10" t="s">
        <v>61</v>
      </c>
      <c r="D109" s="10">
        <v>9000</v>
      </c>
      <c r="E109" s="10"/>
      <c r="F109" s="9">
        <v>4</v>
      </c>
      <c r="G109" s="24"/>
      <c r="H109" s="20">
        <f t="shared" si="1"/>
        <v>0</v>
      </c>
    </row>
    <row r="110" spans="1:8" ht="12.75">
      <c r="A110" s="3"/>
      <c r="B110" s="2"/>
      <c r="C110" s="10" t="s">
        <v>60</v>
      </c>
      <c r="D110" s="10">
        <v>9000</v>
      </c>
      <c r="E110" s="10"/>
      <c r="F110" s="9">
        <v>4</v>
      </c>
      <c r="G110" s="24"/>
      <c r="H110" s="20">
        <f t="shared" si="1"/>
        <v>0</v>
      </c>
    </row>
    <row r="111" spans="1:8" ht="12.75">
      <c r="A111" s="3"/>
      <c r="B111" s="2"/>
      <c r="C111" s="10" t="s">
        <v>59</v>
      </c>
      <c r="D111" s="10">
        <v>9000</v>
      </c>
      <c r="E111" s="10"/>
      <c r="F111" s="9">
        <v>4</v>
      </c>
      <c r="G111" s="24"/>
      <c r="H111" s="20">
        <f t="shared" si="1"/>
        <v>0</v>
      </c>
    </row>
    <row r="112" spans="1:8" ht="12.75">
      <c r="A112" s="3">
        <v>34</v>
      </c>
      <c r="B112" s="2" t="s">
        <v>80</v>
      </c>
      <c r="C112" s="10" t="s">
        <v>84</v>
      </c>
      <c r="D112" s="10" t="s">
        <v>82</v>
      </c>
      <c r="E112" s="10"/>
      <c r="F112" s="9">
        <v>20</v>
      </c>
      <c r="G112" s="24"/>
      <c r="H112" s="20">
        <f t="shared" si="1"/>
        <v>0</v>
      </c>
    </row>
    <row r="113" spans="1:8" ht="12.75">
      <c r="A113" s="3"/>
      <c r="B113" s="2"/>
      <c r="C113" s="10" t="s">
        <v>85</v>
      </c>
      <c r="D113" s="10" t="s">
        <v>82</v>
      </c>
      <c r="E113" s="10"/>
      <c r="F113" s="9">
        <v>20</v>
      </c>
      <c r="G113" s="24"/>
      <c r="H113" s="20">
        <f t="shared" si="1"/>
        <v>0</v>
      </c>
    </row>
    <row r="114" spans="1:8" ht="12.75">
      <c r="A114" s="3"/>
      <c r="B114" s="2"/>
      <c r="C114" s="10" t="s">
        <v>86</v>
      </c>
      <c r="D114" s="10" t="s">
        <v>82</v>
      </c>
      <c r="E114" s="10"/>
      <c r="F114" s="9">
        <v>4</v>
      </c>
      <c r="G114" s="24"/>
      <c r="H114" s="20">
        <f t="shared" si="1"/>
        <v>0</v>
      </c>
    </row>
    <row r="115" spans="1:8" ht="12.75">
      <c r="A115" s="3"/>
      <c r="B115" s="2"/>
      <c r="C115" s="10" t="s">
        <v>87</v>
      </c>
      <c r="D115" s="10" t="s">
        <v>82</v>
      </c>
      <c r="E115" s="10"/>
      <c r="F115" s="9">
        <v>4</v>
      </c>
      <c r="G115" s="24"/>
      <c r="H115" s="20">
        <f t="shared" si="1"/>
        <v>0</v>
      </c>
    </row>
    <row r="116" spans="1:8" ht="24">
      <c r="A116" s="3"/>
      <c r="B116" s="2"/>
      <c r="C116" s="10" t="s">
        <v>101</v>
      </c>
      <c r="D116" s="10" t="s">
        <v>82</v>
      </c>
      <c r="E116" s="10"/>
      <c r="F116" s="9">
        <v>2</v>
      </c>
      <c r="G116" s="24"/>
      <c r="H116" s="20">
        <f t="shared" si="1"/>
        <v>0</v>
      </c>
    </row>
    <row r="117" spans="1:8" ht="24">
      <c r="A117" s="3"/>
      <c r="B117" s="2"/>
      <c r="C117" s="10" t="s">
        <v>100</v>
      </c>
      <c r="D117" s="10" t="s">
        <v>82</v>
      </c>
      <c r="E117" s="10"/>
      <c r="F117" s="9">
        <v>2</v>
      </c>
      <c r="G117" s="24"/>
      <c r="H117" s="20">
        <f t="shared" si="1"/>
        <v>0</v>
      </c>
    </row>
    <row r="118" spans="1:8" ht="24">
      <c r="A118" s="3"/>
      <c r="B118" s="2"/>
      <c r="C118" s="10" t="s">
        <v>99</v>
      </c>
      <c r="D118" s="10" t="s">
        <v>82</v>
      </c>
      <c r="E118" s="10"/>
      <c r="F118" s="9">
        <v>2</v>
      </c>
      <c r="G118" s="24"/>
      <c r="H118" s="20">
        <f t="shared" si="1"/>
        <v>0</v>
      </c>
    </row>
    <row r="119" spans="1:8" ht="12.75">
      <c r="A119" s="3">
        <v>35</v>
      </c>
      <c r="B119" s="2" t="s">
        <v>45</v>
      </c>
      <c r="C119" s="10" t="s">
        <v>88</v>
      </c>
      <c r="D119" s="10" t="s">
        <v>82</v>
      </c>
      <c r="E119" s="10"/>
      <c r="F119" s="9">
        <v>2</v>
      </c>
      <c r="G119" s="26"/>
      <c r="H119" s="20">
        <f t="shared" si="1"/>
        <v>0</v>
      </c>
    </row>
    <row r="120" spans="1:8" ht="12.75">
      <c r="A120" s="9"/>
      <c r="B120" s="2"/>
      <c r="C120" s="10" t="s">
        <v>89</v>
      </c>
      <c r="D120" s="10" t="s">
        <v>82</v>
      </c>
      <c r="E120" s="10"/>
      <c r="F120" s="9">
        <v>2</v>
      </c>
      <c r="G120" s="26"/>
      <c r="H120" s="20">
        <f t="shared" si="1"/>
        <v>0</v>
      </c>
    </row>
    <row r="121" spans="1:8" ht="12.75">
      <c r="A121" s="9"/>
      <c r="B121" s="2"/>
      <c r="C121" s="10" t="s">
        <v>90</v>
      </c>
      <c r="D121" s="10" t="s">
        <v>82</v>
      </c>
      <c r="E121" s="10"/>
      <c r="F121" s="9">
        <v>2</v>
      </c>
      <c r="G121" s="26"/>
      <c r="H121" s="20">
        <f t="shared" si="1"/>
        <v>0</v>
      </c>
    </row>
    <row r="122" spans="1:8" ht="12.75">
      <c r="A122" s="9"/>
      <c r="B122" s="2"/>
      <c r="C122" s="10" t="s">
        <v>91</v>
      </c>
      <c r="D122" s="10" t="s">
        <v>82</v>
      </c>
      <c r="E122" s="10"/>
      <c r="F122" s="9">
        <v>2</v>
      </c>
      <c r="G122" s="26"/>
      <c r="H122" s="20">
        <f t="shared" si="1"/>
        <v>0</v>
      </c>
    </row>
    <row r="123" spans="1:8" ht="12.75">
      <c r="A123" s="9"/>
      <c r="B123" s="2"/>
      <c r="C123" s="10" t="s">
        <v>92</v>
      </c>
      <c r="D123" s="10" t="s">
        <v>82</v>
      </c>
      <c r="E123" s="10"/>
      <c r="F123" s="9">
        <v>2</v>
      </c>
      <c r="G123" s="26"/>
      <c r="H123" s="20">
        <f t="shared" si="1"/>
        <v>0</v>
      </c>
    </row>
    <row r="124" spans="1:8" ht="12.75">
      <c r="A124" s="9"/>
      <c r="B124" s="2"/>
      <c r="C124" s="10" t="s">
        <v>93</v>
      </c>
      <c r="D124" s="10" t="s">
        <v>82</v>
      </c>
      <c r="E124" s="10"/>
      <c r="F124" s="9">
        <v>2</v>
      </c>
      <c r="G124" s="26"/>
      <c r="H124" s="20">
        <f t="shared" si="1"/>
        <v>0</v>
      </c>
    </row>
    <row r="125" spans="1:8" ht="25.5">
      <c r="A125" s="3">
        <v>36</v>
      </c>
      <c r="B125" s="2" t="s">
        <v>77</v>
      </c>
      <c r="C125" s="10" t="s">
        <v>94</v>
      </c>
      <c r="D125" s="10" t="s">
        <v>82</v>
      </c>
      <c r="E125" s="10"/>
      <c r="F125" s="9">
        <v>3</v>
      </c>
      <c r="G125" s="26"/>
      <c r="H125" s="20">
        <f t="shared" si="1"/>
        <v>0</v>
      </c>
    </row>
    <row r="126" spans="1:8" ht="12.75">
      <c r="A126" s="9"/>
      <c r="B126" s="2"/>
      <c r="C126" s="10" t="s">
        <v>95</v>
      </c>
      <c r="D126" s="10" t="s">
        <v>82</v>
      </c>
      <c r="E126" s="10"/>
      <c r="F126" s="9">
        <v>3</v>
      </c>
      <c r="G126" s="26"/>
      <c r="H126" s="20">
        <f t="shared" si="1"/>
        <v>0</v>
      </c>
    </row>
    <row r="127" spans="1:8" ht="12.75">
      <c r="A127" s="11"/>
      <c r="B127" s="2"/>
      <c r="C127" s="10" t="s">
        <v>96</v>
      </c>
      <c r="D127" s="10" t="s">
        <v>82</v>
      </c>
      <c r="E127" s="10"/>
      <c r="F127" s="12">
        <v>3</v>
      </c>
      <c r="G127" s="27"/>
      <c r="H127" s="20">
        <f t="shared" si="1"/>
        <v>0</v>
      </c>
    </row>
    <row r="128" spans="1:8" ht="12.75">
      <c r="A128" s="13"/>
      <c r="B128" s="14"/>
      <c r="C128" s="30" t="s">
        <v>31</v>
      </c>
      <c r="D128" s="30"/>
      <c r="E128" s="30"/>
      <c r="F128" s="31"/>
      <c r="G128" s="32"/>
      <c r="H128" s="21">
        <f>SUM(H6:H127)</f>
        <v>0</v>
      </c>
    </row>
  </sheetData>
  <sheetProtection selectLockedCells="1" selectUnlockedCells="1"/>
  <mergeCells count="2">
    <mergeCell ref="B2:H2"/>
    <mergeCell ref="C128:G12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Kotwica</dc:creator>
  <cp:keywords/>
  <dc:description/>
  <cp:lastModifiedBy>Agata Kotwica</cp:lastModifiedBy>
  <cp:lastPrinted>2023-10-13T06:10:50Z</cp:lastPrinted>
  <dcterms:created xsi:type="dcterms:W3CDTF">2023-11-24T08:58:43Z</dcterms:created>
  <dcterms:modified xsi:type="dcterms:W3CDTF">2023-11-24T12:21:25Z</dcterms:modified>
  <cp:category/>
  <cp:version/>
  <cp:contentType/>
  <cp:contentStatus/>
</cp:coreProperties>
</file>