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PŁYNY PLAKI" sheetId="6" r:id="rId1"/>
  </sheets>
  <calcPr calcId="162913"/>
</workbook>
</file>

<file path=xl/calcChain.xml><?xml version="1.0" encoding="utf-8"?>
<calcChain xmlns="http://schemas.openxmlformats.org/spreadsheetml/2006/main">
  <c r="H20" i="6" l="1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19" i="6"/>
  <c r="H38" i="6" l="1"/>
</calcChain>
</file>

<file path=xl/sharedStrings.xml><?xml version="1.0" encoding="utf-8"?>
<sst xmlns="http://schemas.openxmlformats.org/spreadsheetml/2006/main" count="77" uniqueCount="55">
  <si>
    <t>(pieczęć firmowa)</t>
  </si>
  <si>
    <t>Siedziba Wykonawcy…………….……………………………………………………………………………………….</t>
  </si>
  <si>
    <t>Nazwa Wykonawcy………...……………………………………………………………………………………………..</t>
  </si>
  <si>
    <t>Pojazd</t>
  </si>
  <si>
    <t>Lp.</t>
  </si>
  <si>
    <t>Nazwa części , materiału</t>
  </si>
  <si>
    <t>Jm</t>
  </si>
  <si>
    <t>Cena jednostkowa brutto</t>
  </si>
  <si>
    <t xml:space="preserve">Wartość brutto </t>
  </si>
  <si>
    <t>Ilość</t>
  </si>
  <si>
    <t>RAZEM</t>
  </si>
  <si>
    <t>………………………., data………………………………………..</t>
  </si>
  <si>
    <t xml:space="preserve">          Wykonawcy do reprezentowania Wykonawcy/</t>
  </si>
  <si>
    <t>/podpis Wykonawcy lub upoważnioneg przedstawiciela</t>
  </si>
  <si>
    <t>szt</t>
  </si>
  <si>
    <t>…………………………………………………………………………………………………………..</t>
  </si>
  <si>
    <t xml:space="preserve">                                       FORMULARZ CENOWY                       </t>
  </si>
  <si>
    <t>Specyfikacja</t>
  </si>
  <si>
    <t>Dla zadania nr 4 - Dostawa samochodowych środków czystości, płynów, plaków</t>
  </si>
  <si>
    <t>Samochodowe środki czyszczące, płyny, plaki</t>
  </si>
  <si>
    <t>Płyn do spryskiwaczy zimowy op. 5L</t>
  </si>
  <si>
    <t xml:space="preserve">opakowanie 5L
Skuteczne działa w temperaturze do min. -22°C. </t>
  </si>
  <si>
    <t>Plak nabłyszczający do kokpitu 600 ml spray</t>
  </si>
  <si>
    <t xml:space="preserve">opakowanie 600 ml
sprey
</t>
  </si>
  <si>
    <t>Zapach samochodowy nawiewny kpl</t>
  </si>
  <si>
    <t>-</t>
  </si>
  <si>
    <t>Preparat do czyszczenia kokpitu (770 ml)</t>
  </si>
  <si>
    <t>opakowanie 770 ml</t>
  </si>
  <si>
    <t>Preparat do czyszczenia tapicerki 750 ml spray</t>
  </si>
  <si>
    <t>opakowanie 750 ml</t>
  </si>
  <si>
    <t xml:space="preserve">Wkład zapachowy wymienny </t>
  </si>
  <si>
    <t>Skrobak do szyb z rączką</t>
  </si>
  <si>
    <t>skrobak do szyb samochodowych z gąbkową miękką rączką o długości 30 cm</t>
  </si>
  <si>
    <t>Silikon w spray 300 ml</t>
  </si>
  <si>
    <t>ZASTOSOWANIE:
Motoryzacja: Uszczelki drzwi i okien oraz inne gumowe elementy wyposażenia samochodu.
Odporny na temperatury w zakresie od -50 st. C do +250 st. C.
opakowanie 300 ml</t>
  </si>
  <si>
    <t>Odrdzewiacz MoS2 400ml</t>
  </si>
  <si>
    <t xml:space="preserve">Zawierający dwusiarczek molibdenu
opakowanie 400 ml
preparat odrdzewiający służący do poluzowywania i smarowania zapieczonych oraz skorodowanych elementów takich jak połączenia śrubowe, mechanizmy precyzyjnyjne czy zamki. </t>
  </si>
  <si>
    <t>Wazelina techniczna (tuba 60 g)</t>
  </si>
  <si>
    <t>w tubie
opakowanie 60 g</t>
  </si>
  <si>
    <t>Środek konserwujący WD-40 z aplikatorem 450 ml</t>
  </si>
  <si>
    <t>opakowanie 450 ml
aplikator</t>
  </si>
  <si>
    <t>Płyn do mycia szyb sam. 750 ml</t>
  </si>
  <si>
    <t>Odświeżacz pow. - zawieszka (choinka)</t>
  </si>
  <si>
    <t>Odmrażacz do szyb 650 ml</t>
  </si>
  <si>
    <t xml:space="preserve">Usuwanie lodu i śniegu z zewnętrznych szyb samochodu. Skuteczny w temperaturze do -50 st. C.
opakowanie 650 ml </t>
  </si>
  <si>
    <t>Szczotka teleskopowa do mycia pojazdów (teleskop skł. 3 m)</t>
  </si>
  <si>
    <t>teleskop skł. O dł. 3 m</t>
  </si>
  <si>
    <t>Pasta polerska tempo 250 g</t>
  </si>
  <si>
    <t>Płyn do spryskiwaczy letni op. 5L</t>
  </si>
  <si>
    <t>opakowanie 5L</t>
  </si>
  <si>
    <t>Klej rozpuszczalnikowy do łączenia gumy, skóry, filcu z metalem itp.</t>
  </si>
  <si>
    <t>opakowanie 800 ml
do łączenia gumy, skóry, filcu z metalem</t>
  </si>
  <si>
    <t>Płyn do myjki warsztatowej ultradźwiękowej op. 5L</t>
  </si>
  <si>
    <t>opakowanie 5L
koncentarat
pH 10-11
usuwa m.in.:
oleje (mineralne, syntetyczne, maszynowe)
tłuszcze roślinne i zwierzęce
smary
białka
proteiny
zanieczyszczenia mineralne gipsowe i cementowe
kwasy tłuszczowe
zanieczyszczenia organiczne
sadze, nagary, zendrę
Zalecana temperatura stosowania płynu wynosi 20-60 st. C</t>
  </si>
  <si>
    <t>Czas przydatności do użycia [w miesiącach]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</si>
</sst>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34" workbookViewId="0">
      <selection activeCell="G19" sqref="G19"/>
    </sheetView>
  </sheetViews>
  <sheetFormatPr defaultRowHeight="15" x14ac:dyDescent="0.25"/>
  <cols>
    <col min="2" max="2" width="21" customWidth="1"/>
    <col min="3" max="4" width="39.28515625" customWidth="1"/>
    <col min="5" max="5" width="5.140625" customWidth="1"/>
    <col min="6" max="6" width="5.85546875" customWidth="1"/>
    <col min="7" max="8" width="27.28515625" customWidth="1"/>
    <col min="9" max="9" width="41.28515625" customWidth="1"/>
  </cols>
  <sheetData>
    <row r="1" spans="1:11" x14ac:dyDescent="0.25">
      <c r="H1" s="2"/>
    </row>
    <row r="2" spans="1:11" x14ac:dyDescent="0.25">
      <c r="H2" s="2"/>
    </row>
    <row r="3" spans="1:11" x14ac:dyDescent="0.25">
      <c r="B3" s="1" t="s">
        <v>0</v>
      </c>
      <c r="E3" s="1"/>
      <c r="F3" s="1"/>
      <c r="G3" s="1"/>
      <c r="H3" s="2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8" t="s">
        <v>16</v>
      </c>
      <c r="B6" s="18"/>
      <c r="C6" s="18"/>
      <c r="D6" s="18"/>
      <c r="E6" s="18"/>
      <c r="F6" s="18"/>
      <c r="G6" s="18"/>
      <c r="H6" s="18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21" t="s">
        <v>18</v>
      </c>
      <c r="B15" s="21"/>
      <c r="C15" s="21"/>
      <c r="D15" s="21"/>
      <c r="E15" s="21"/>
      <c r="F15" s="21"/>
      <c r="G15" s="21"/>
      <c r="H15" s="2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3" t="s">
        <v>4</v>
      </c>
      <c r="B17" s="19" t="s">
        <v>3</v>
      </c>
      <c r="C17" s="4" t="s">
        <v>5</v>
      </c>
      <c r="D17" s="4" t="s">
        <v>17</v>
      </c>
      <c r="E17" s="4" t="s">
        <v>6</v>
      </c>
      <c r="F17" s="4" t="s">
        <v>9</v>
      </c>
      <c r="G17" s="4" t="s">
        <v>7</v>
      </c>
      <c r="H17" s="4" t="s">
        <v>8</v>
      </c>
      <c r="I17" s="16" t="s">
        <v>54</v>
      </c>
      <c r="J17" s="1"/>
      <c r="K17" s="1"/>
    </row>
    <row r="18" spans="1:11" x14ac:dyDescent="0.25">
      <c r="A18" s="3">
        <v>1</v>
      </c>
      <c r="B18" s="20"/>
      <c r="C18" s="4">
        <v>2</v>
      </c>
      <c r="D18" s="4"/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1"/>
      <c r="K18" s="1"/>
    </row>
    <row r="19" spans="1:11" ht="38.25" x14ac:dyDescent="0.25">
      <c r="A19" s="6">
        <v>1</v>
      </c>
      <c r="B19" s="22" t="s">
        <v>19</v>
      </c>
      <c r="C19" s="8" t="s">
        <v>20</v>
      </c>
      <c r="D19" s="9" t="s">
        <v>21</v>
      </c>
      <c r="E19" s="14" t="s">
        <v>14</v>
      </c>
      <c r="F19" s="13">
        <v>200</v>
      </c>
      <c r="G19" s="4"/>
      <c r="H19" s="4">
        <f>F19*G19</f>
        <v>0</v>
      </c>
      <c r="I19" s="10"/>
      <c r="J19" s="1"/>
      <c r="K19" s="1"/>
    </row>
    <row r="20" spans="1:11" ht="38.25" x14ac:dyDescent="0.25">
      <c r="A20" s="6">
        <v>2</v>
      </c>
      <c r="B20" s="22"/>
      <c r="C20" s="8" t="s">
        <v>22</v>
      </c>
      <c r="D20" s="9" t="s">
        <v>23</v>
      </c>
      <c r="E20" s="12" t="s">
        <v>14</v>
      </c>
      <c r="F20" s="13">
        <v>130</v>
      </c>
      <c r="G20" s="4"/>
      <c r="H20" s="4">
        <f t="shared" ref="H20:H37" si="0">F20*G20</f>
        <v>0</v>
      </c>
      <c r="I20" s="10"/>
      <c r="J20" s="1"/>
      <c r="K20" s="1"/>
    </row>
    <row r="21" spans="1:11" x14ac:dyDescent="0.25">
      <c r="A21" s="6">
        <v>3</v>
      </c>
      <c r="B21" s="22"/>
      <c r="C21" s="8" t="s">
        <v>24</v>
      </c>
      <c r="D21" s="9" t="s">
        <v>25</v>
      </c>
      <c r="E21" s="12" t="s">
        <v>14</v>
      </c>
      <c r="F21" s="13">
        <v>200</v>
      </c>
      <c r="G21" s="4"/>
      <c r="H21" s="4">
        <f t="shared" si="0"/>
        <v>0</v>
      </c>
      <c r="I21" s="10"/>
      <c r="J21" s="1"/>
      <c r="K21" s="1"/>
    </row>
    <row r="22" spans="1:11" x14ac:dyDescent="0.25">
      <c r="A22" s="6">
        <v>4</v>
      </c>
      <c r="B22" s="22"/>
      <c r="C22" s="8" t="s">
        <v>26</v>
      </c>
      <c r="D22" s="9" t="s">
        <v>27</v>
      </c>
      <c r="E22" s="12" t="s">
        <v>14</v>
      </c>
      <c r="F22" s="13">
        <v>50</v>
      </c>
      <c r="G22" s="4"/>
      <c r="H22" s="4">
        <f t="shared" si="0"/>
        <v>0</v>
      </c>
      <c r="I22" s="10"/>
      <c r="J22" s="1"/>
      <c r="K22" s="1"/>
    </row>
    <row r="23" spans="1:11" ht="25.5" x14ac:dyDescent="0.25">
      <c r="A23" s="6">
        <v>5</v>
      </c>
      <c r="B23" s="22"/>
      <c r="C23" s="8" t="s">
        <v>28</v>
      </c>
      <c r="D23" s="9" t="s">
        <v>29</v>
      </c>
      <c r="E23" s="12" t="s">
        <v>14</v>
      </c>
      <c r="F23" s="13">
        <v>70</v>
      </c>
      <c r="G23" s="4"/>
      <c r="H23" s="4">
        <f t="shared" si="0"/>
        <v>0</v>
      </c>
      <c r="I23" s="10"/>
      <c r="J23" s="1"/>
      <c r="K23" s="1"/>
    </row>
    <row r="24" spans="1:11" x14ac:dyDescent="0.25">
      <c r="A24" s="6">
        <v>6</v>
      </c>
      <c r="B24" s="22"/>
      <c r="C24" s="8" t="s">
        <v>30</v>
      </c>
      <c r="D24" s="9" t="s">
        <v>25</v>
      </c>
      <c r="E24" s="12" t="s">
        <v>14</v>
      </c>
      <c r="F24" s="13">
        <v>150</v>
      </c>
      <c r="G24" s="4"/>
      <c r="H24" s="4">
        <f t="shared" si="0"/>
        <v>0</v>
      </c>
      <c r="I24" s="10"/>
      <c r="J24" s="1"/>
      <c r="K24" s="1"/>
    </row>
    <row r="25" spans="1:11" ht="25.5" x14ac:dyDescent="0.25">
      <c r="A25" s="6">
        <v>7</v>
      </c>
      <c r="B25" s="22"/>
      <c r="C25" s="8" t="s">
        <v>31</v>
      </c>
      <c r="D25" s="8" t="s">
        <v>32</v>
      </c>
      <c r="E25" s="12" t="s">
        <v>14</v>
      </c>
      <c r="F25" s="13">
        <v>50</v>
      </c>
      <c r="G25" s="4"/>
      <c r="H25" s="4">
        <f t="shared" si="0"/>
        <v>0</v>
      </c>
      <c r="I25" s="10"/>
      <c r="J25" s="1"/>
      <c r="K25" s="1"/>
    </row>
    <row r="26" spans="1:11" ht="89.25" x14ac:dyDescent="0.25">
      <c r="A26" s="6">
        <v>8</v>
      </c>
      <c r="B26" s="22"/>
      <c r="C26" s="8" t="s">
        <v>33</v>
      </c>
      <c r="D26" s="8" t="s">
        <v>34</v>
      </c>
      <c r="E26" s="12" t="s">
        <v>14</v>
      </c>
      <c r="F26" s="12">
        <v>20</v>
      </c>
      <c r="G26" s="4"/>
      <c r="H26" s="4">
        <f t="shared" si="0"/>
        <v>0</v>
      </c>
      <c r="I26" s="10"/>
      <c r="J26" s="1"/>
      <c r="K26" s="1"/>
    </row>
    <row r="27" spans="1:11" ht="89.25" x14ac:dyDescent="0.25">
      <c r="A27" s="6">
        <v>9</v>
      </c>
      <c r="B27" s="22"/>
      <c r="C27" s="8" t="s">
        <v>35</v>
      </c>
      <c r="D27" s="8" t="s">
        <v>36</v>
      </c>
      <c r="E27" s="12" t="s">
        <v>14</v>
      </c>
      <c r="F27" s="12">
        <v>50</v>
      </c>
      <c r="G27" s="4"/>
      <c r="H27" s="4">
        <f t="shared" si="0"/>
        <v>0</v>
      </c>
      <c r="I27" s="10"/>
      <c r="J27" s="1"/>
      <c r="K27" s="1"/>
    </row>
    <row r="28" spans="1:11" ht="25.5" x14ac:dyDescent="0.25">
      <c r="A28" s="6">
        <v>10</v>
      </c>
      <c r="B28" s="22"/>
      <c r="C28" s="8" t="s">
        <v>37</v>
      </c>
      <c r="D28" s="8" t="s">
        <v>38</v>
      </c>
      <c r="E28" s="12" t="s">
        <v>14</v>
      </c>
      <c r="F28" s="12">
        <v>50</v>
      </c>
      <c r="G28" s="4"/>
      <c r="H28" s="4">
        <f t="shared" si="0"/>
        <v>0</v>
      </c>
      <c r="I28" s="10"/>
      <c r="J28" s="1"/>
      <c r="K28" s="1"/>
    </row>
    <row r="29" spans="1:11" ht="25.5" x14ac:dyDescent="0.25">
      <c r="A29" s="6">
        <v>11</v>
      </c>
      <c r="B29" s="22"/>
      <c r="C29" s="8" t="s">
        <v>39</v>
      </c>
      <c r="D29" s="8" t="s">
        <v>40</v>
      </c>
      <c r="E29" s="12" t="s">
        <v>14</v>
      </c>
      <c r="F29" s="12">
        <v>50</v>
      </c>
      <c r="G29" s="4"/>
      <c r="H29" s="4">
        <f t="shared" si="0"/>
        <v>0</v>
      </c>
      <c r="I29" s="10"/>
      <c r="J29" s="1"/>
      <c r="K29" s="1"/>
    </row>
    <row r="30" spans="1:11" x14ac:dyDescent="0.25">
      <c r="A30" s="6">
        <v>12</v>
      </c>
      <c r="B30" s="22"/>
      <c r="C30" s="8" t="s">
        <v>41</v>
      </c>
      <c r="D30" s="9" t="s">
        <v>29</v>
      </c>
      <c r="E30" s="12" t="s">
        <v>14</v>
      </c>
      <c r="F30" s="13">
        <v>150</v>
      </c>
      <c r="G30" s="4"/>
      <c r="H30" s="4">
        <f t="shared" si="0"/>
        <v>0</v>
      </c>
      <c r="I30" s="10"/>
      <c r="J30" s="1"/>
      <c r="K30" s="1"/>
    </row>
    <row r="31" spans="1:11" x14ac:dyDescent="0.25">
      <c r="A31" s="6">
        <v>13</v>
      </c>
      <c r="B31" s="22"/>
      <c r="C31" s="8" t="s">
        <v>42</v>
      </c>
      <c r="D31" s="9" t="s">
        <v>25</v>
      </c>
      <c r="E31" s="12" t="s">
        <v>14</v>
      </c>
      <c r="F31" s="13">
        <v>150</v>
      </c>
      <c r="G31" s="7"/>
      <c r="H31" s="4">
        <f t="shared" si="0"/>
        <v>0</v>
      </c>
      <c r="I31" s="5"/>
    </row>
    <row r="32" spans="1:11" ht="51" x14ac:dyDescent="0.25">
      <c r="A32" s="6">
        <v>14</v>
      </c>
      <c r="B32" s="22"/>
      <c r="C32" s="8" t="s">
        <v>43</v>
      </c>
      <c r="D32" s="9" t="s">
        <v>44</v>
      </c>
      <c r="E32" s="12" t="s">
        <v>14</v>
      </c>
      <c r="F32" s="13">
        <v>50</v>
      </c>
      <c r="G32" s="7"/>
      <c r="H32" s="4">
        <f t="shared" si="0"/>
        <v>0</v>
      </c>
      <c r="I32" s="5"/>
    </row>
    <row r="33" spans="1:9" ht="25.5" x14ac:dyDescent="0.25">
      <c r="A33" s="6">
        <v>15</v>
      </c>
      <c r="B33" s="22"/>
      <c r="C33" s="8" t="s">
        <v>45</v>
      </c>
      <c r="D33" s="9" t="s">
        <v>46</v>
      </c>
      <c r="E33" s="12" t="s">
        <v>14</v>
      </c>
      <c r="F33" s="13">
        <v>20</v>
      </c>
      <c r="G33" s="7"/>
      <c r="H33" s="4">
        <f t="shared" si="0"/>
        <v>0</v>
      </c>
      <c r="I33" s="5"/>
    </row>
    <row r="34" spans="1:9" x14ac:dyDescent="0.25">
      <c r="A34" s="6">
        <v>16</v>
      </c>
      <c r="B34" s="22"/>
      <c r="C34" s="8" t="s">
        <v>47</v>
      </c>
      <c r="D34" s="9" t="s">
        <v>25</v>
      </c>
      <c r="E34" s="12" t="s">
        <v>14</v>
      </c>
      <c r="F34" s="13">
        <v>50</v>
      </c>
      <c r="G34" s="7"/>
      <c r="H34" s="4">
        <f t="shared" si="0"/>
        <v>0</v>
      </c>
      <c r="I34" s="5"/>
    </row>
    <row r="35" spans="1:9" x14ac:dyDescent="0.25">
      <c r="A35" s="6">
        <v>17</v>
      </c>
      <c r="B35" s="22"/>
      <c r="C35" s="8" t="s">
        <v>48</v>
      </c>
      <c r="D35" s="9" t="s">
        <v>49</v>
      </c>
      <c r="E35" s="12" t="s">
        <v>14</v>
      </c>
      <c r="F35" s="11">
        <v>180</v>
      </c>
      <c r="G35" s="7"/>
      <c r="H35" s="4">
        <f t="shared" si="0"/>
        <v>0</v>
      </c>
      <c r="I35" s="5"/>
    </row>
    <row r="36" spans="1:9" ht="25.5" x14ac:dyDescent="0.25">
      <c r="A36" s="6">
        <v>18</v>
      </c>
      <c r="B36" s="22"/>
      <c r="C36" s="15" t="s">
        <v>50</v>
      </c>
      <c r="D36" s="15" t="s">
        <v>51</v>
      </c>
      <c r="E36" s="12" t="s">
        <v>14</v>
      </c>
      <c r="F36" s="12">
        <v>10</v>
      </c>
      <c r="G36" s="7"/>
      <c r="H36" s="4">
        <f t="shared" si="0"/>
        <v>0</v>
      </c>
      <c r="I36" s="5"/>
    </row>
    <row r="37" spans="1:9" ht="204" x14ac:dyDescent="0.25">
      <c r="A37" s="6">
        <v>20</v>
      </c>
      <c r="B37" s="22"/>
      <c r="C37" s="15" t="s">
        <v>52</v>
      </c>
      <c r="D37" s="15" t="s">
        <v>53</v>
      </c>
      <c r="E37" s="12" t="s">
        <v>14</v>
      </c>
      <c r="F37" s="12">
        <v>30</v>
      </c>
      <c r="G37" s="7"/>
      <c r="H37" s="4">
        <f t="shared" si="0"/>
        <v>0</v>
      </c>
      <c r="I37" s="5"/>
    </row>
    <row r="38" spans="1:9" x14ac:dyDescent="0.25">
      <c r="G38" s="7" t="s">
        <v>10</v>
      </c>
      <c r="H38" s="7">
        <f>SUM(H19:H37)</f>
        <v>0</v>
      </c>
    </row>
    <row r="45" spans="1:9" x14ac:dyDescent="0.25">
      <c r="A45" t="s">
        <v>11</v>
      </c>
      <c r="E45" s="17" t="s">
        <v>15</v>
      </c>
      <c r="F45" s="17"/>
      <c r="G45" s="17"/>
      <c r="H45" s="17"/>
    </row>
    <row r="47" spans="1:9" x14ac:dyDescent="0.25">
      <c r="E47" s="17" t="s">
        <v>13</v>
      </c>
      <c r="F47" s="17"/>
      <c r="G47" s="17"/>
      <c r="H47" s="17"/>
    </row>
    <row r="48" spans="1:9" x14ac:dyDescent="0.25">
      <c r="E48" s="17" t="s">
        <v>12</v>
      </c>
      <c r="F48" s="17"/>
      <c r="G48" s="17"/>
      <c r="H48" s="17"/>
    </row>
  </sheetData>
  <mergeCells count="7">
    <mergeCell ref="E48:H48"/>
    <mergeCell ref="A6:H6"/>
    <mergeCell ref="A15:H15"/>
    <mergeCell ref="B17:B18"/>
    <mergeCell ref="E45:H45"/>
    <mergeCell ref="E47:H47"/>
    <mergeCell ref="B19:B37"/>
  </mergeCells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0D750A93-A36B-45C5-BA26-BF5F8DACEA1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PŁYNY PLAKI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2021-07-06T06:55:39Z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2609a4f0-8e8b-4aad-a333-26eeaaf6766a</vt:lpwstr>
  </property>
  <property fmtid="{D5CDD505-2E9C-101B-9397-08002B2CF9AE}" pid="3" name="bjSaver">
    <vt:lpwstr>8X+ucJW5M3c1BE/pTFcnnykJKUO+6gCg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