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0">'Pakiet 1'!$A$2:$G$16</definedName>
  </definedNames>
  <calcPr fullCalcOnLoad="1"/>
</workbook>
</file>

<file path=xl/sharedStrings.xml><?xml version="1.0" encoding="utf-8"?>
<sst xmlns="http://schemas.openxmlformats.org/spreadsheetml/2006/main" count="212" uniqueCount="58">
  <si>
    <t>L.p</t>
  </si>
  <si>
    <t>Nazwa towaru</t>
  </si>
  <si>
    <t>Jed. Miary</t>
  </si>
  <si>
    <t xml:space="preserve">Cena jednostkowa brutto </t>
  </si>
  <si>
    <t>Wartość brutto</t>
  </si>
  <si>
    <t>(CxE)</t>
  </si>
  <si>
    <t>Produkt Oferowany**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</si>
  <si>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</si>
  <si>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</si>
  <si>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</si>
  <si>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</si>
  <si>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</si>
  <si>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</si>
  <si>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</si>
  <si>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</si>
  <si>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</si>
  <si>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Szacunkowa ilość (szt/op)</t>
  </si>
  <si>
    <t>szt.</t>
  </si>
  <si>
    <t>Załącznik nr 4</t>
  </si>
  <si>
    <t>_________________________</t>
  </si>
  <si>
    <t xml:space="preserve">      Podpis Wykonawcy</t>
  </si>
  <si>
    <t>W programie Excel wypełnić kolumnę E i G.</t>
  </si>
  <si>
    <t>Pakiet I - Mopy</t>
  </si>
  <si>
    <t>l</t>
  </si>
  <si>
    <t>2.</t>
  </si>
  <si>
    <t>3.</t>
  </si>
  <si>
    <t xml:space="preserve">Szacunkowa ilość </t>
  </si>
  <si>
    <t>Ścierki do podłóg. Wykonane z bawełny lub wiskozy. Wymiary min. 50x60 cm. Dobrze wchłaniają wodę.</t>
  </si>
  <si>
    <t>op.</t>
  </si>
  <si>
    <t>rolka</t>
  </si>
  <si>
    <t xml:space="preserve">Zestaw naprawczy do stelaża na mopy typu SPLAST  </t>
  </si>
  <si>
    <t>Stelaż (40 cm) z kijem (140cm) do mopów kieszeniowych. Wykonany z trwałego, wodoodpornego i lekkiego materiału, do profesjonalnego stosowania. Stelaż łamany na zapięcie magnesowe. W zestawie kij aluminiowy kompatybilny ze stelażem.</t>
  </si>
  <si>
    <t xml:space="preserve">Ręcznik papierowy zig - zag, szary, w listkach, szary, 1 – warstwowy, z makulatury. Łatwo wchłania wodę, nie barwi rąk, nie kruszy się podczas wycierania, bezwonny. Materiał – makulatura. Gramatura min. 420g/ opakowanie. Opakowanie min. 200 listków, wym. listka 23 x25
</t>
  </si>
  <si>
    <t>Dopuszcza się możliwość składania ofert częściowych, tj. na poz. 1,  lub poz. 2.</t>
  </si>
  <si>
    <t>Ścierka z włókniny w roli wykonana z: wiskoza 70%, poliester 30%, gramatura 60g/m2. Długość rolki 150mb. Liczba ściereczek na rolce ok. 375, długość jednego odcinka 40cm z perforacja umożliwiającą odrywanie. Waga rolki 1,5kg.</t>
  </si>
  <si>
    <t>Czyściwo papierowe do średnich zabrudzeń o wysokiej chłonności. Odporne na rozdarcie. 750 listków dwuwarstwowych w roli, dł. roli - 255 m, wysokość roli - 23,5cm, średnica roli 26,2cm, długość arkusza 34 cm.</t>
  </si>
  <si>
    <t>Pakiet II - Chemia gospodarcza</t>
  </si>
  <si>
    <t>Pakiet III - Ręczniki i papier toaletowy</t>
  </si>
  <si>
    <t>Pakiet V - Zestawy naprawcze do mopów</t>
  </si>
  <si>
    <t>Pakiet VI - Pady do maszyn czyszczących typu TASKI</t>
  </si>
  <si>
    <t>Pakiet VII</t>
  </si>
  <si>
    <t>** - należy wpisać kod oferowanego asortymentu i dołączyć do oferty dokumenty (karty techniczne, katalogi, foldery, itp.) potwierdzające spełnienie wskazanych parametrów. Nie uzupełnienie kolumny lub nie dołączenie kart technicznych, katalogów, folderów, itp. spowoduje odstąpienie Zamawiającego od badania i oceny oferty.</t>
  </si>
  <si>
    <t>4.</t>
  </si>
  <si>
    <t>Płyn do naczyń. Gęsty. Nie pozostawia smug, bezpieczny dla użytkownika, łatwo się spłukuje. Przebadany dermatologicznie. Ulega biodegradacji. Butelka o poj. 1l.</t>
  </si>
  <si>
    <t>Mop kieszeniowy 40 cm, pętelkowy, szyty. Przeznaczony do mycia i dezynfekcji wszelkich zmywalnych powierzchni podłogowych. Skład mopa: bawełna 20% i mikrowłókno 80%. Kolor granatowy. Wymiary mopa: 43,5 cm (± 0,5 cm) x 12,5 cm (± 0,5 cm), kurczliwość mopa przy pierwszym praniu do 3%.Temperatura prania mopa 95 °C. Pętle w mopie różnej długości/lepsze zbieranie zanieczyszczeń/ od 10-30 mm, zamocowane na wodoodpornej, odpornej na przecieranie podszewce. Kieszenie wykonane z materiału odpornego na pranie w wysokich temperaturach, ze ściętymi rogami w celu odpływu płynu. Wytrzymujący min. 700 cykli prania. Ciężar mopa ok. 160 g. Chłonność mopa min. 280 ml.</t>
  </si>
  <si>
    <t>Pad biały 17 cali do polerowania podłóg Służy do polerowania posadzek zabezpieczonych polimerem i usuwania drobnych zarysowań Gramatura pada min. 186 g. Na każdym padzie wyraźne logo Producenta.</t>
  </si>
  <si>
    <t>Pad czerwony 17 cali do czyszczenia maszynowego Do bieżącej pielęgnacji podłóg zabezpieczonych i niezabezpieczonych – do delikatnego mycia posadzek typu „tarkett”. Ma zastosowanie w polerkach do 800 obr/min.Gramatura pada min. 211 g. Na każdym padzie wyraźne logo Producenta.</t>
  </si>
  <si>
    <r>
      <t>Pad biały 20 cali do polerowania podłóg zabezpieczonych polimerem i usuwania drobnych zarysowań. Gramatura pada 85g/m</t>
    </r>
    <r>
      <rPr>
        <sz val="10"/>
        <rFont val="Times New Roman"/>
        <family val="1"/>
      </rPr>
      <t>²</t>
    </r>
    <r>
      <rPr>
        <sz val="10"/>
        <rFont val="Arial"/>
        <family val="2"/>
      </rPr>
      <t>. Na każdym padzie logo Producenta.</t>
    </r>
  </si>
  <si>
    <t>Pad niebieski 17 cali do czyszczenia maszynowego Do czyszczenia na mokro lub szorowania, ewentualnie zdzierania. Gramatura pada min. 220g. Na każdym padzie wyraźne logo Producenta.</t>
  </si>
  <si>
    <t>szt</t>
  </si>
  <si>
    <t>Pakiet IV - Mydło</t>
  </si>
  <si>
    <t>litr</t>
  </si>
  <si>
    <t>Nie dopuszcza się możliwości składania ofert częściowych.</t>
  </si>
  <si>
    <t xml:space="preserve">Mydło do mycia i pielęgnacji rąk. Do częstego stosowania. Zawiera glicerynę i lanolinę. </t>
  </si>
  <si>
    <t>Mydło w sprayu, bezbarwne do dozownika TORK, lekko perfumowane, delikatne dla skóry, bez barwników. Mydło we wkładzie wymiennym, jednorazowego użytku. Pojemność wkładu 1000ml. Ilość dawek z wkładu nie mniejsza niż 3300. Produkt musi posiadać kartę charakterystyki potwierdzoną i podpisaną przez producenta, oraz certyfikat EcoLabel.</t>
  </si>
  <si>
    <r>
      <t>Ręcznik papierowy na gilzie w rolce. Łatwo wchłania wodę, nie barwi rąk, nie kruszy się podczas wycierania. Ręcznik papierowy na gilzie, w rolce, 1-warstwowy, makulaturowy w kolorze białym, d. 300 mb, perforowany co 35 cm. Gramatura – min. 1520g.</t>
    </r>
    <r>
      <rPr>
        <b/>
        <sz val="10"/>
        <rFont val="Arial"/>
        <family val="2"/>
      </rPr>
      <t xml:space="preserve"> Dostawca na czas umowy zabezpiecza dozowniki w ilości 65 sztuk wraz z montażem i serwisem. Zamawiający wymaga dozowników manualnych, nie dopuszcza dozowników z zastosowaniem zasilania elektrycznego czy bateryjnego.</t>
    </r>
    <r>
      <rPr>
        <sz val="10"/>
        <rFont val="Arial"/>
        <family val="2"/>
      </rPr>
      <t xml:space="preserve">
</t>
    </r>
  </si>
  <si>
    <r>
      <t xml:space="preserve">Papier toaletowy w rolce  typu JUMBO. Z makulatury, perforowany. Dł. papieru w rolce 140mb. 1- warstwy. Gramatura min. 37g/m², wys. 95mm, średnica rolki 185 mm </t>
    </r>
    <r>
      <rPr>
        <b/>
        <sz val="10"/>
        <rFont val="Arial"/>
        <family val="2"/>
      </rPr>
      <t>Dostawca na czas umowy zabezpiecza dozowniki w ilości 61 sztuk wraz z montażem i serwisem. Dozowniki powinny posiadać możliwość zawieszenia dwóch rolek papieru. Zamawiający wymaga dozowników manualnych, nie dopuszcza dozowników z zastosowaniem zasilania elektrycznego czy bateryjnego.</t>
    </r>
    <r>
      <rPr>
        <sz val="10"/>
        <rFont val="Arial"/>
        <family val="2"/>
      </rPr>
      <t xml:space="preserve">
</t>
    </r>
  </si>
  <si>
    <t>Mleczko  CIF do czyszczenia 0,5l. Skutecznie usuwa 100 % zarudzeń bez uszkodzeń powierzchni.Może być stosowany do umywalek, wanien i płytek łazienkowych.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</si>
</sst>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b/>
      <i/>
      <sz val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4" fontId="1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top" wrapText="1"/>
    </xf>
    <xf numFmtId="44" fontId="48" fillId="0" borderId="11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4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0" customWidth="1"/>
    <col min="2" max="2" width="54.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</cols>
  <sheetData>
    <row r="2" spans="2:7" ht="16.5" thickBot="1">
      <c r="B2" s="16" t="s">
        <v>22</v>
      </c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16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9" ht="13.5" thickBot="1">
      <c r="A4" s="95"/>
      <c r="B4" s="95"/>
      <c r="C4" s="95"/>
      <c r="D4" s="95"/>
      <c r="E4" s="95"/>
      <c r="F4" s="6" t="s">
        <v>5</v>
      </c>
      <c r="G4" s="95"/>
      <c r="H4" s="31"/>
      <c r="I4" s="31"/>
    </row>
    <row r="5" spans="1:9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  <c r="H5" s="31"/>
      <c r="I5" s="31"/>
    </row>
    <row r="6" spans="1:9" ht="16.5" thickBot="1">
      <c r="A6" s="8"/>
      <c r="B6" s="9"/>
      <c r="C6" s="10"/>
      <c r="D6" s="10"/>
      <c r="E6" s="11"/>
      <c r="F6" s="11"/>
      <c r="G6" s="32"/>
      <c r="H6" s="31"/>
      <c r="I6" s="31"/>
    </row>
    <row r="7" spans="1:9" ht="159" customHeight="1" thickBot="1">
      <c r="A7" s="51" t="s">
        <v>15</v>
      </c>
      <c r="B7" s="3" t="s">
        <v>44</v>
      </c>
      <c r="C7" s="58">
        <v>200</v>
      </c>
      <c r="D7" s="13" t="s">
        <v>17</v>
      </c>
      <c r="E7" s="14"/>
      <c r="F7" s="37">
        <f>C7*E7</f>
        <v>0</v>
      </c>
      <c r="G7" s="34"/>
      <c r="H7" s="31"/>
      <c r="I7" s="31"/>
    </row>
    <row r="8" spans="1:9" ht="13.5" thickBot="1">
      <c r="A8" s="91" t="s">
        <v>7</v>
      </c>
      <c r="B8" s="92"/>
      <c r="C8" s="92"/>
      <c r="D8" s="92"/>
      <c r="E8" s="93"/>
      <c r="F8" s="65">
        <f>SUM(F7:F7)</f>
        <v>0</v>
      </c>
      <c r="G8" s="68"/>
      <c r="H8" s="31"/>
      <c r="I8" s="31"/>
    </row>
    <row r="9" spans="1:7" ht="12.75">
      <c r="A9" s="42"/>
      <c r="B9" s="42"/>
      <c r="C9" s="42"/>
      <c r="D9" s="42"/>
      <c r="E9" s="42"/>
      <c r="F9" s="52"/>
      <c r="G9" s="53"/>
    </row>
    <row r="10" spans="2:5" ht="12.75">
      <c r="B10" s="18" t="s">
        <v>21</v>
      </c>
      <c r="C10" s="12"/>
      <c r="E10" s="12"/>
    </row>
    <row r="11" spans="1:7" ht="12.75">
      <c r="A11" s="98" t="s">
        <v>41</v>
      </c>
      <c r="B11" s="98"/>
      <c r="C11" s="98"/>
      <c r="D11" s="98"/>
      <c r="E11" s="98"/>
      <c r="F11" s="98"/>
      <c r="G11" s="98"/>
    </row>
    <row r="12" spans="1:7" ht="30" customHeight="1">
      <c r="A12" s="98"/>
      <c r="B12" s="98"/>
      <c r="C12" s="98"/>
      <c r="D12" s="98"/>
      <c r="E12" s="98"/>
      <c r="F12" s="98"/>
      <c r="G12" s="98"/>
    </row>
    <row r="14" spans="2:7" ht="12.75">
      <c r="B14" s="96" t="s">
        <v>52</v>
      </c>
      <c r="C14" s="97"/>
      <c r="D14" s="97"/>
      <c r="E14" s="97"/>
      <c r="F14" s="97"/>
      <c r="G14" s="97"/>
    </row>
    <row r="15" ht="12.75">
      <c r="F15" t="s">
        <v>19</v>
      </c>
    </row>
    <row r="16" ht="12.75">
      <c r="F16" s="17" t="s">
        <v>20</v>
      </c>
    </row>
    <row r="22" spans="1:7" s="31" customFormat="1" ht="12.75">
      <c r="A22" s="90"/>
      <c r="B22" s="90"/>
      <c r="C22" s="90"/>
      <c r="D22" s="90"/>
      <c r="E22" s="90"/>
      <c r="F22" s="39"/>
      <c r="G22" s="90"/>
    </row>
    <row r="23" spans="1:7" s="31" customFormat="1" ht="12.75">
      <c r="A23" s="90"/>
      <c r="B23" s="90"/>
      <c r="C23" s="90"/>
      <c r="D23" s="90"/>
      <c r="E23" s="90"/>
      <c r="F23" s="39"/>
      <c r="G23" s="90"/>
    </row>
    <row r="24" spans="1:7" s="31" customFormat="1" ht="12.75">
      <c r="A24" s="40"/>
      <c r="B24" s="41"/>
      <c r="C24" s="40"/>
      <c r="D24" s="40"/>
      <c r="E24" s="40"/>
      <c r="F24" s="40"/>
      <c r="G24" s="40"/>
    </row>
    <row r="25" spans="1:7" s="31" customFormat="1" ht="15.75">
      <c r="A25" s="62"/>
      <c r="B25" s="63"/>
      <c r="C25" s="62"/>
      <c r="D25" s="62"/>
      <c r="E25" s="64"/>
      <c r="F25" s="64"/>
      <c r="G25" s="64"/>
    </row>
    <row r="26" spans="1:7" s="31" customFormat="1" ht="12.75">
      <c r="A26" s="42"/>
      <c r="B26" s="43"/>
      <c r="C26" s="44"/>
      <c r="D26" s="45"/>
      <c r="E26" s="46"/>
      <c r="F26" s="47"/>
      <c r="G26" s="46"/>
    </row>
    <row r="27" ht="12.75">
      <c r="B27" s="25"/>
    </row>
  </sheetData>
  <sheetProtection/>
  <mergeCells count="15">
    <mergeCell ref="C3:C4"/>
    <mergeCell ref="D3:D4"/>
    <mergeCell ref="B14:G14"/>
    <mergeCell ref="A11:G12"/>
    <mergeCell ref="E3:E4"/>
    <mergeCell ref="G3:G4"/>
    <mergeCell ref="A3:A4"/>
    <mergeCell ref="B3:B4"/>
    <mergeCell ref="B22:B23"/>
    <mergeCell ref="C22:C23"/>
    <mergeCell ref="D22:D23"/>
    <mergeCell ref="A8:E8"/>
    <mergeCell ref="E22:E23"/>
    <mergeCell ref="G22:G23"/>
    <mergeCell ref="A22:A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</cols>
  <sheetData>
    <row r="2" spans="2:7" ht="16.5" thickBot="1">
      <c r="B2" s="16" t="s">
        <v>36</v>
      </c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26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51.75" thickBot="1">
      <c r="A7" s="19" t="s">
        <v>15</v>
      </c>
      <c r="B7" s="55" t="s">
        <v>43</v>
      </c>
      <c r="C7" s="21">
        <v>65</v>
      </c>
      <c r="D7" s="22" t="s">
        <v>23</v>
      </c>
      <c r="E7" s="20"/>
      <c r="F7" s="38">
        <f>C7*E7</f>
        <v>0</v>
      </c>
      <c r="G7" s="33"/>
    </row>
    <row r="8" spans="1:7" ht="54" customHeight="1" thickBot="1">
      <c r="A8" s="19" t="s">
        <v>24</v>
      </c>
      <c r="B8" s="55" t="s">
        <v>57</v>
      </c>
      <c r="C8" s="21">
        <v>96</v>
      </c>
      <c r="D8" s="22" t="s">
        <v>17</v>
      </c>
      <c r="E8" s="20"/>
      <c r="F8" s="38">
        <f>C8*E8</f>
        <v>0</v>
      </c>
      <c r="G8" s="33"/>
    </row>
    <row r="9" spans="1:7" ht="39" thickBot="1">
      <c r="A9" s="19" t="s">
        <v>25</v>
      </c>
      <c r="B9" s="55" t="s">
        <v>27</v>
      </c>
      <c r="C9" s="21">
        <v>50</v>
      </c>
      <c r="D9" s="22" t="s">
        <v>17</v>
      </c>
      <c r="E9" s="20"/>
      <c r="F9" s="76">
        <f>C9*E9</f>
        <v>0</v>
      </c>
      <c r="G9" s="77"/>
    </row>
    <row r="10" spans="1:7" ht="13.5" thickBot="1">
      <c r="A10" s="99" t="s">
        <v>7</v>
      </c>
      <c r="B10" s="100"/>
      <c r="C10" s="100"/>
      <c r="D10" s="100"/>
      <c r="E10" s="100"/>
      <c r="F10" s="65">
        <f>SUM(F7:F9)</f>
        <v>0</v>
      </c>
      <c r="G10" s="68"/>
    </row>
    <row r="12" spans="2:5" ht="12.75">
      <c r="B12" s="18" t="s">
        <v>21</v>
      </c>
      <c r="C12" s="12"/>
      <c r="E12" s="12"/>
    </row>
    <row r="13" spans="1:7" ht="19.5" customHeight="1">
      <c r="A13" s="98" t="s">
        <v>41</v>
      </c>
      <c r="B13" s="98"/>
      <c r="C13" s="98"/>
      <c r="D13" s="98"/>
      <c r="E13" s="98"/>
      <c r="F13" s="98"/>
      <c r="G13" s="98"/>
    </row>
    <row r="14" spans="1:7" ht="24" customHeight="1">
      <c r="A14" s="98"/>
      <c r="B14" s="98"/>
      <c r="C14" s="98"/>
      <c r="D14" s="98"/>
      <c r="E14" s="98"/>
      <c r="F14" s="98"/>
      <c r="G14" s="98"/>
    </row>
    <row r="15" ht="12.75">
      <c r="B15" s="54" t="s">
        <v>52</v>
      </c>
    </row>
    <row r="16" spans="2:7" ht="12.75">
      <c r="B16" s="96"/>
      <c r="C16" s="97"/>
      <c r="D16" s="97"/>
      <c r="E16" s="97"/>
      <c r="F16" s="97"/>
      <c r="G16" s="97"/>
    </row>
    <row r="17" ht="12.75">
      <c r="F17" t="s">
        <v>19</v>
      </c>
    </row>
    <row r="18" ht="12.75">
      <c r="F18" s="17" t="s">
        <v>20</v>
      </c>
    </row>
    <row r="19" spans="1:7" ht="12.75">
      <c r="A19" s="49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9">
    <mergeCell ref="A3:A4"/>
    <mergeCell ref="B3:B4"/>
    <mergeCell ref="C3:C4"/>
    <mergeCell ref="D3:D4"/>
    <mergeCell ref="A13:G14"/>
    <mergeCell ref="B16:G16"/>
    <mergeCell ref="E3:E4"/>
    <mergeCell ref="G3:G4"/>
    <mergeCell ref="A10:E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PageLayoutView="0" workbookViewId="0" topLeftCell="A7">
      <selection activeCell="J9" sqref="J9"/>
    </sheetView>
  </sheetViews>
  <sheetFormatPr defaultColWidth="9.140625" defaultRowHeight="12.75"/>
  <cols>
    <col min="1" max="1" width="5.28125" style="0" customWidth="1"/>
    <col min="2" max="2" width="60.85156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</cols>
  <sheetData>
    <row r="2" spans="2:7" ht="16.5" thickBot="1">
      <c r="B2" s="16" t="s">
        <v>37</v>
      </c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16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8" ht="57" customHeight="1" thickBot="1">
      <c r="A7" s="19" t="s">
        <v>15</v>
      </c>
      <c r="B7" s="55" t="s">
        <v>32</v>
      </c>
      <c r="C7" s="57">
        <v>5600</v>
      </c>
      <c r="D7" s="24" t="s">
        <v>28</v>
      </c>
      <c r="E7" s="24"/>
      <c r="F7" s="37">
        <f>C7*E7</f>
        <v>0</v>
      </c>
      <c r="G7" s="34"/>
      <c r="H7" s="48"/>
    </row>
    <row r="8" spans="1:8" ht="101.25" customHeight="1" thickBot="1">
      <c r="A8" s="19" t="s">
        <v>24</v>
      </c>
      <c r="B8" s="55" t="s">
        <v>55</v>
      </c>
      <c r="C8" s="57">
        <v>1100</v>
      </c>
      <c r="D8" s="24" t="s">
        <v>29</v>
      </c>
      <c r="E8" s="24"/>
      <c r="F8" s="73">
        <f>C8*E8</f>
        <v>0</v>
      </c>
      <c r="G8" s="34"/>
      <c r="H8" s="48"/>
    </row>
    <row r="9" spans="1:8" ht="105.75" customHeight="1" thickBot="1">
      <c r="A9" s="23" t="s">
        <v>25</v>
      </c>
      <c r="B9" s="3" t="s">
        <v>56</v>
      </c>
      <c r="C9" s="59">
        <v>2700</v>
      </c>
      <c r="D9" s="14" t="s">
        <v>17</v>
      </c>
      <c r="E9" s="14"/>
      <c r="F9" s="37">
        <f>C9*E9</f>
        <v>0</v>
      </c>
      <c r="G9" s="75"/>
      <c r="H9" s="48"/>
    </row>
    <row r="10" spans="1:7" ht="13.5" thickBot="1">
      <c r="A10" s="103" t="s">
        <v>7</v>
      </c>
      <c r="B10" s="104"/>
      <c r="C10" s="104"/>
      <c r="D10" s="104"/>
      <c r="E10" s="105"/>
      <c r="F10" s="65">
        <f>SUM(F7:F9)</f>
        <v>0</v>
      </c>
      <c r="G10" s="68"/>
    </row>
    <row r="12" spans="2:5" ht="12.75">
      <c r="B12" s="18" t="s">
        <v>21</v>
      </c>
      <c r="C12" s="12"/>
      <c r="E12" s="12"/>
    </row>
    <row r="13" spans="1:7" ht="19.5" customHeight="1">
      <c r="A13" s="98" t="s">
        <v>41</v>
      </c>
      <c r="B13" s="98"/>
      <c r="C13" s="98"/>
      <c r="D13" s="98"/>
      <c r="E13" s="98"/>
      <c r="F13" s="98"/>
      <c r="G13" s="98"/>
    </row>
    <row r="14" spans="1:7" ht="18.75" customHeight="1">
      <c r="A14" s="98"/>
      <c r="B14" s="98"/>
      <c r="C14" s="98"/>
      <c r="D14" s="98"/>
      <c r="E14" s="98"/>
      <c r="F14" s="98"/>
      <c r="G14" s="98"/>
    </row>
    <row r="16" spans="2:7" ht="12.75">
      <c r="B16" s="101" t="s">
        <v>52</v>
      </c>
      <c r="C16" s="102"/>
      <c r="D16" s="102"/>
      <c r="E16" s="102"/>
      <c r="F16" s="102"/>
      <c r="G16" s="102"/>
    </row>
    <row r="17" ht="12.75">
      <c r="F17" t="s">
        <v>19</v>
      </c>
    </row>
    <row r="18" ht="12.75">
      <c r="F18" s="17" t="s">
        <v>20</v>
      </c>
    </row>
  </sheetData>
  <sheetProtection/>
  <mergeCells count="9">
    <mergeCell ref="A3:A4"/>
    <mergeCell ref="B3:B4"/>
    <mergeCell ref="C3:C4"/>
    <mergeCell ref="D3:D4"/>
    <mergeCell ref="A13:G14"/>
    <mergeCell ref="B16:G16"/>
    <mergeCell ref="E3:E4"/>
    <mergeCell ref="G3:G4"/>
    <mergeCell ref="A10:E10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28125" style="0" customWidth="1"/>
    <col min="2" max="2" width="44.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  <col min="12" max="12" width="9.7109375" style="0" bestFit="1" customWidth="1"/>
  </cols>
  <sheetData>
    <row r="2" spans="2:7" ht="16.5" thickBot="1">
      <c r="B2" s="106" t="s">
        <v>50</v>
      </c>
      <c r="C2" s="107"/>
      <c r="D2" s="107"/>
      <c r="E2" s="107"/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26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</row>
    <row r="6" spans="1:7" ht="16.5" thickBot="1">
      <c r="A6" s="69"/>
      <c r="B6" s="70"/>
      <c r="C6" s="71"/>
      <c r="D6" s="71"/>
      <c r="E6" s="72"/>
      <c r="F6" s="72"/>
      <c r="G6" s="72"/>
    </row>
    <row r="7" spans="1:7" ht="30" customHeight="1">
      <c r="A7" s="78" t="s">
        <v>15</v>
      </c>
      <c r="B7" s="79" t="s">
        <v>53</v>
      </c>
      <c r="C7" s="80">
        <v>460</v>
      </c>
      <c r="D7" s="81" t="s">
        <v>51</v>
      </c>
      <c r="E7" s="81"/>
      <c r="F7" s="82">
        <f>C7*E7</f>
        <v>0</v>
      </c>
      <c r="G7" s="83"/>
    </row>
    <row r="8" spans="1:7" ht="102.75" customHeight="1" thickBot="1">
      <c r="A8" s="84" t="s">
        <v>24</v>
      </c>
      <c r="B8" s="85" t="s">
        <v>54</v>
      </c>
      <c r="C8" s="86">
        <v>70</v>
      </c>
      <c r="D8" s="87" t="s">
        <v>49</v>
      </c>
      <c r="E8" s="87"/>
      <c r="F8" s="88">
        <f>C8*E8</f>
        <v>0</v>
      </c>
      <c r="G8" s="89"/>
    </row>
    <row r="9" spans="1:7" ht="13.5" thickBot="1">
      <c r="A9" s="103" t="s">
        <v>7</v>
      </c>
      <c r="B9" s="104"/>
      <c r="C9" s="104"/>
      <c r="D9" s="104"/>
      <c r="E9" s="105"/>
      <c r="F9" s="74">
        <f>SUM(F7,F8)</f>
        <v>0</v>
      </c>
      <c r="G9" s="68"/>
    </row>
    <row r="11" spans="2:5" ht="12.75">
      <c r="B11" s="18" t="s">
        <v>21</v>
      </c>
      <c r="C11" s="12"/>
      <c r="E11" s="12"/>
    </row>
    <row r="12" spans="2:5" ht="12.75">
      <c r="B12" s="18"/>
      <c r="C12" s="12"/>
      <c r="E12" s="12"/>
    </row>
    <row r="13" spans="1:7" ht="12.75">
      <c r="A13" s="98" t="s">
        <v>41</v>
      </c>
      <c r="B13" s="98"/>
      <c r="C13" s="98"/>
      <c r="D13" s="98"/>
      <c r="E13" s="98"/>
      <c r="F13" s="98"/>
      <c r="G13" s="98"/>
    </row>
    <row r="14" spans="1:7" ht="30" customHeight="1">
      <c r="A14" s="98"/>
      <c r="B14" s="98"/>
      <c r="C14" s="98"/>
      <c r="D14" s="98"/>
      <c r="E14" s="98"/>
      <c r="F14" s="98"/>
      <c r="G14" s="98"/>
    </row>
    <row r="16" spans="2:7" ht="12.75">
      <c r="B16" s="101" t="s">
        <v>33</v>
      </c>
      <c r="C16" s="97"/>
      <c r="D16" s="97"/>
      <c r="E16" s="97"/>
      <c r="F16" s="97"/>
      <c r="G16" s="97"/>
    </row>
    <row r="17" ht="12.75">
      <c r="F17" t="s">
        <v>19</v>
      </c>
    </row>
    <row r="18" ht="12.75">
      <c r="F18" s="17" t="s">
        <v>20</v>
      </c>
    </row>
  </sheetData>
  <sheetProtection/>
  <mergeCells count="10">
    <mergeCell ref="G3:G4"/>
    <mergeCell ref="A13:G14"/>
    <mergeCell ref="B16:G16"/>
    <mergeCell ref="A9:E9"/>
    <mergeCell ref="B2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</cols>
  <sheetData>
    <row r="2" spans="2:7" ht="32.25" thickBot="1">
      <c r="B2" s="16" t="s">
        <v>38</v>
      </c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26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</row>
    <row r="6" spans="1:7" ht="16.5" thickBot="1">
      <c r="A6" s="8"/>
      <c r="B6" s="9"/>
      <c r="C6" s="10"/>
      <c r="D6" s="10"/>
      <c r="E6" s="11"/>
      <c r="F6" s="11"/>
      <c r="G6" s="11"/>
    </row>
    <row r="7" spans="1:7" ht="77.25" thickBot="1">
      <c r="A7" s="26" t="s">
        <v>15</v>
      </c>
      <c r="B7" s="56" t="s">
        <v>31</v>
      </c>
      <c r="C7" s="57">
        <v>10</v>
      </c>
      <c r="D7" s="24" t="s">
        <v>17</v>
      </c>
      <c r="E7" s="24"/>
      <c r="F7" s="37">
        <f>C7*E7</f>
        <v>0</v>
      </c>
      <c r="G7" s="24"/>
    </row>
    <row r="8" spans="1:7" ht="34.5" customHeight="1" thickBot="1">
      <c r="A8" s="26" t="s">
        <v>24</v>
      </c>
      <c r="B8" s="56" t="s">
        <v>30</v>
      </c>
      <c r="C8" s="57">
        <v>15</v>
      </c>
      <c r="D8" s="24" t="s">
        <v>17</v>
      </c>
      <c r="E8" s="24"/>
      <c r="F8" s="37">
        <f>C8*E8</f>
        <v>0</v>
      </c>
      <c r="G8" s="29"/>
    </row>
    <row r="9" spans="1:7" ht="13.5" thickBot="1">
      <c r="A9" s="103" t="s">
        <v>7</v>
      </c>
      <c r="B9" s="104"/>
      <c r="C9" s="104"/>
      <c r="D9" s="104"/>
      <c r="E9" s="105"/>
      <c r="F9" s="65">
        <f>SUM(F7:F8)</f>
        <v>0</v>
      </c>
      <c r="G9" s="68"/>
    </row>
    <row r="10" spans="1:7" ht="12.75">
      <c r="A10" s="42"/>
      <c r="B10" s="42"/>
      <c r="C10" s="42"/>
      <c r="D10" s="42"/>
      <c r="E10" s="42"/>
      <c r="F10" s="52"/>
      <c r="G10" s="53"/>
    </row>
    <row r="11" spans="2:5" ht="12.75">
      <c r="B11" s="18" t="s">
        <v>21</v>
      </c>
      <c r="C11" s="12"/>
      <c r="E11" s="12"/>
    </row>
    <row r="12" spans="1:7" ht="19.5" customHeight="1">
      <c r="A12" s="98" t="s">
        <v>41</v>
      </c>
      <c r="B12" s="98"/>
      <c r="C12" s="98"/>
      <c r="D12" s="98"/>
      <c r="E12" s="98"/>
      <c r="F12" s="98"/>
      <c r="G12" s="98"/>
    </row>
    <row r="13" spans="1:7" ht="21.75" customHeight="1">
      <c r="A13" s="98"/>
      <c r="B13" s="98"/>
      <c r="C13" s="98"/>
      <c r="D13" s="98"/>
      <c r="E13" s="98"/>
      <c r="F13" s="98"/>
      <c r="G13" s="98"/>
    </row>
    <row r="15" spans="2:7" ht="12.75">
      <c r="B15" s="101" t="s">
        <v>33</v>
      </c>
      <c r="C15" s="97"/>
      <c r="D15" s="97"/>
      <c r="E15" s="97"/>
      <c r="F15" s="97"/>
      <c r="G15" s="97"/>
    </row>
    <row r="16" ht="12.75">
      <c r="F16" t="s">
        <v>19</v>
      </c>
    </row>
    <row r="17" ht="12.75">
      <c r="F17" s="17" t="s">
        <v>20</v>
      </c>
    </row>
  </sheetData>
  <sheetProtection/>
  <mergeCells count="9">
    <mergeCell ref="B15:G15"/>
    <mergeCell ref="E3:E4"/>
    <mergeCell ref="G3:G4"/>
    <mergeCell ref="A9:E9"/>
    <mergeCell ref="A3:A4"/>
    <mergeCell ref="B3:B4"/>
    <mergeCell ref="C3:C4"/>
    <mergeCell ref="D3:D4"/>
    <mergeCell ref="A12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3">
      <selection activeCell="K8" sqref="K8"/>
    </sheetView>
  </sheetViews>
  <sheetFormatPr defaultColWidth="9.140625" defaultRowHeight="12.75"/>
  <cols>
    <col min="1" max="1" width="5.28125" style="0" customWidth="1"/>
    <col min="2" max="2" width="53.281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1.00390625" style="0" customWidth="1"/>
  </cols>
  <sheetData>
    <row r="2" spans="2:7" ht="16.5" thickBot="1">
      <c r="B2" s="106" t="s">
        <v>39</v>
      </c>
      <c r="C2" s="107"/>
      <c r="D2" s="107"/>
      <c r="E2" s="107"/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26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customHeight="1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5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53.25" customHeight="1" thickBot="1">
      <c r="A7" s="26" t="s">
        <v>15</v>
      </c>
      <c r="B7" s="56" t="s">
        <v>45</v>
      </c>
      <c r="C7" s="57">
        <v>5</v>
      </c>
      <c r="D7" s="24" t="s">
        <v>17</v>
      </c>
      <c r="E7" s="24"/>
      <c r="F7" s="37">
        <f>C7*E7</f>
        <v>0</v>
      </c>
      <c r="G7" s="34"/>
    </row>
    <row r="8" spans="1:7" ht="89.25" customHeight="1" thickBot="1">
      <c r="A8" s="30" t="s">
        <v>24</v>
      </c>
      <c r="B8" s="56" t="s">
        <v>46</v>
      </c>
      <c r="C8" s="30">
        <v>5</v>
      </c>
      <c r="D8" s="24" t="s">
        <v>17</v>
      </c>
      <c r="E8" s="29"/>
      <c r="F8" s="37">
        <f>C8*E8</f>
        <v>0</v>
      </c>
      <c r="G8" s="29"/>
    </row>
    <row r="9" spans="1:7" ht="51" customHeight="1" thickBot="1">
      <c r="A9" s="27" t="s">
        <v>25</v>
      </c>
      <c r="B9" s="60" t="s">
        <v>48</v>
      </c>
      <c r="C9" s="61">
        <v>5</v>
      </c>
      <c r="D9" s="29" t="s">
        <v>17</v>
      </c>
      <c r="E9" s="28"/>
      <c r="F9" s="37">
        <f>C9*E9</f>
        <v>0</v>
      </c>
      <c r="G9" s="36"/>
    </row>
    <row r="10" spans="1:7" ht="51" customHeight="1" thickBot="1">
      <c r="A10" s="30" t="s">
        <v>42</v>
      </c>
      <c r="B10" s="60" t="s">
        <v>47</v>
      </c>
      <c r="C10" s="30">
        <v>5</v>
      </c>
      <c r="D10" s="29" t="s">
        <v>17</v>
      </c>
      <c r="E10" s="29"/>
      <c r="F10" s="37">
        <f>C10*E10</f>
        <v>0</v>
      </c>
      <c r="G10" s="29"/>
    </row>
    <row r="11" spans="1:7" ht="13.5" thickBot="1">
      <c r="A11" s="103" t="s">
        <v>7</v>
      </c>
      <c r="B11" s="104"/>
      <c r="C11" s="104"/>
      <c r="D11" s="104"/>
      <c r="E11" s="105"/>
      <c r="F11" s="65">
        <f>SUM(F7:F10)</f>
        <v>0</v>
      </c>
      <c r="G11" s="68"/>
    </row>
    <row r="13" spans="2:5" ht="12.75">
      <c r="B13" s="18" t="s">
        <v>21</v>
      </c>
      <c r="C13" s="12"/>
      <c r="E13" s="12"/>
    </row>
    <row r="14" spans="1:7" ht="25.5" customHeight="1">
      <c r="A14" s="98" t="s">
        <v>41</v>
      </c>
      <c r="B14" s="98"/>
      <c r="C14" s="98"/>
      <c r="D14" s="98"/>
      <c r="E14" s="98"/>
      <c r="F14" s="98"/>
      <c r="G14" s="98"/>
    </row>
    <row r="15" spans="1:7" ht="12.75">
      <c r="A15" s="98"/>
      <c r="B15" s="98"/>
      <c r="C15" s="98"/>
      <c r="D15" s="98"/>
      <c r="E15" s="98"/>
      <c r="F15" s="98"/>
      <c r="G15" s="98"/>
    </row>
    <row r="17" spans="2:7" ht="12.75">
      <c r="B17" s="101" t="s">
        <v>52</v>
      </c>
      <c r="C17" s="102"/>
      <c r="D17" s="102"/>
      <c r="E17" s="102"/>
      <c r="F17" s="102"/>
      <c r="G17" s="102"/>
    </row>
    <row r="18" ht="12.75">
      <c r="F18" t="s">
        <v>19</v>
      </c>
    </row>
    <row r="19" ht="12.75">
      <c r="F19" s="17" t="s">
        <v>20</v>
      </c>
    </row>
  </sheetData>
  <sheetProtection/>
  <mergeCells count="10">
    <mergeCell ref="C3:C4"/>
    <mergeCell ref="D3:D4"/>
    <mergeCell ref="A14:G15"/>
    <mergeCell ref="B17:G17"/>
    <mergeCell ref="B2:E2"/>
    <mergeCell ref="E3:E4"/>
    <mergeCell ref="G3:G4"/>
    <mergeCell ref="A11:E11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7.28125" style="0" customWidth="1"/>
  </cols>
  <sheetData>
    <row r="2" spans="2:7" ht="16.5" thickBot="1">
      <c r="B2" s="16" t="s">
        <v>40</v>
      </c>
      <c r="G2" s="15" t="s">
        <v>18</v>
      </c>
    </row>
    <row r="3" spans="1:7" ht="37.5" customHeight="1" thickBot="1">
      <c r="A3" s="94" t="s">
        <v>0</v>
      </c>
      <c r="B3" s="94" t="s">
        <v>1</v>
      </c>
      <c r="C3" s="94" t="s">
        <v>26</v>
      </c>
      <c r="D3" s="94" t="s">
        <v>2</v>
      </c>
      <c r="E3" s="94" t="s">
        <v>3</v>
      </c>
      <c r="F3" s="5" t="s">
        <v>4</v>
      </c>
      <c r="G3" s="94" t="s">
        <v>6</v>
      </c>
    </row>
    <row r="4" spans="1:7" ht="13.5" thickBot="1">
      <c r="A4" s="95"/>
      <c r="B4" s="95"/>
      <c r="C4" s="95"/>
      <c r="D4" s="95"/>
      <c r="E4" s="95"/>
      <c r="F4" s="6" t="s">
        <v>5</v>
      </c>
      <c r="G4" s="95"/>
    </row>
    <row r="5" spans="1:7" ht="13.5" thickBot="1">
      <c r="A5" s="1" t="s">
        <v>8</v>
      </c>
      <c r="B5" s="7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ht="16.5" thickBot="1">
      <c r="A6" s="8"/>
      <c r="B6" s="9"/>
      <c r="C6" s="10"/>
      <c r="D6" s="10"/>
      <c r="E6" s="11"/>
      <c r="F6" s="11"/>
      <c r="G6" s="32"/>
    </row>
    <row r="7" spans="1:7" ht="64.5" thickBot="1">
      <c r="A7" s="19" t="s">
        <v>15</v>
      </c>
      <c r="B7" s="55" t="s">
        <v>34</v>
      </c>
      <c r="C7" s="21">
        <v>470</v>
      </c>
      <c r="D7" s="22" t="s">
        <v>17</v>
      </c>
      <c r="E7" s="20"/>
      <c r="F7" s="38">
        <f>C7*E7</f>
        <v>0</v>
      </c>
      <c r="G7" s="33"/>
    </row>
    <row r="8" spans="1:7" ht="65.25" customHeight="1" thickBot="1">
      <c r="A8" s="19" t="s">
        <v>24</v>
      </c>
      <c r="B8" s="55" t="s">
        <v>35</v>
      </c>
      <c r="C8" s="21">
        <v>280</v>
      </c>
      <c r="D8" s="22" t="s">
        <v>17</v>
      </c>
      <c r="E8" s="20"/>
      <c r="F8" s="38">
        <f>C8*E8</f>
        <v>0</v>
      </c>
      <c r="G8" s="33"/>
    </row>
    <row r="9" spans="1:7" ht="13.5" thickBot="1">
      <c r="A9" s="108" t="s">
        <v>7</v>
      </c>
      <c r="B9" s="109"/>
      <c r="C9" s="109"/>
      <c r="D9" s="109"/>
      <c r="E9" s="110"/>
      <c r="F9" s="65">
        <f>SUM(F7:F8)</f>
        <v>0</v>
      </c>
      <c r="G9" s="66"/>
    </row>
    <row r="10" spans="1:7" ht="12.75">
      <c r="A10" s="67"/>
      <c r="B10" s="67"/>
      <c r="C10" s="67"/>
      <c r="D10" s="67"/>
      <c r="E10" s="67"/>
      <c r="F10" s="52"/>
      <c r="G10" s="68"/>
    </row>
    <row r="12" spans="2:5" ht="12.75">
      <c r="B12" s="18" t="s">
        <v>21</v>
      </c>
      <c r="C12" s="12"/>
      <c r="E12" s="12"/>
    </row>
    <row r="13" spans="1:7" ht="18" customHeight="1">
      <c r="A13" s="98" t="s">
        <v>41</v>
      </c>
      <c r="B13" s="98"/>
      <c r="C13" s="98"/>
      <c r="D13" s="98"/>
      <c r="E13" s="98"/>
      <c r="F13" s="98"/>
      <c r="G13" s="98"/>
    </row>
    <row r="14" spans="1:7" ht="22.5" customHeight="1">
      <c r="A14" s="98"/>
      <c r="B14" s="98"/>
      <c r="C14" s="98"/>
      <c r="D14" s="98"/>
      <c r="E14" s="98"/>
      <c r="F14" s="98"/>
      <c r="G14" s="98"/>
    </row>
    <row r="16" spans="2:7" ht="12.75">
      <c r="B16" s="101" t="s">
        <v>33</v>
      </c>
      <c r="C16" s="102"/>
      <c r="D16" s="102"/>
      <c r="E16" s="102"/>
      <c r="F16" s="102"/>
      <c r="G16" s="102"/>
    </row>
    <row r="17" ht="12.75">
      <c r="F17" t="s">
        <v>19</v>
      </c>
    </row>
    <row r="18" ht="12.75">
      <c r="F18" s="17" t="s">
        <v>20</v>
      </c>
    </row>
    <row r="19" spans="1:7" ht="12.75">
      <c r="A19" s="49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9">
    <mergeCell ref="A13:G14"/>
    <mergeCell ref="B16:G16"/>
    <mergeCell ref="A3:A4"/>
    <mergeCell ref="B3:B4"/>
    <mergeCell ref="C3:C4"/>
    <mergeCell ref="D3:D4"/>
    <mergeCell ref="E3:E4"/>
    <mergeCell ref="G3:G4"/>
    <mergeCell ref="A9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Wasiluk</dc:creator>
  <cp:keywords/>
  <dc:description/>
  <cp:lastModifiedBy>Joanna</cp:lastModifiedBy>
  <cp:lastPrinted>2024-08-02T05:53:51Z</cp:lastPrinted>
  <dcterms:created xsi:type="dcterms:W3CDTF">2009-10-31T14:33:07Z</dcterms:created>
  <dcterms:modified xsi:type="dcterms:W3CDTF">2024-08-02T07:58:27Z</dcterms:modified>
  <cp:category/>
  <cp:version/>
  <cp:contentType/>
  <cp:contentStatus/>
</cp:coreProperties>
</file>