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Arkusz1!$B$1:$L$47</definedName>
  </definedNames>
  <calcPr calcId="162913"/>
</workbook>
</file>

<file path=xl/calcChain.xml><?xml version="1.0" encoding="utf-8"?>
<calcChain xmlns="http://schemas.openxmlformats.org/spreadsheetml/2006/main">
  <c r="K47" i="1" l="1"/>
  <c r="L47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2" i="1"/>
  <c r="K45" i="1" l="1"/>
  <c r="L45" i="1" s="1"/>
  <c r="K13" i="1" l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6" i="1"/>
  <c r="L46" i="1" s="1"/>
  <c r="K12" i="1"/>
  <c r="L12" i="1" s="1"/>
</calcChain>
</file>

<file path=xl/sharedStrings.xml><?xml version="1.0" encoding="utf-8"?>
<sst xmlns="http://schemas.openxmlformats.org/spreadsheetml/2006/main" count="137" uniqueCount="89">
  <si>
    <t>Lp.</t>
  </si>
  <si>
    <t>Nazwa produktu</t>
  </si>
  <si>
    <t>JM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</si>
  <si>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</si>
  <si>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</si>
  <si>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</si>
  <si>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</si>
  <si>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</si>
  <si>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</si>
  <si>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</si>
  <si>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</si>
  <si>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</si>
  <si>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</si>
  <si>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</si>
  <si>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</si>
  <si>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</si>
  <si>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</si>
  <si>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</si>
  <si>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</si>
  <si>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</si>
  <si>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Mleko w proszku pełne</t>
  </si>
  <si>
    <t>kg</t>
  </si>
  <si>
    <t>Mleko spożywcze pasteryz.2% tł.</t>
  </si>
  <si>
    <t>l</t>
  </si>
  <si>
    <t>Mleko spozywcze  UHT 2% tł.</t>
  </si>
  <si>
    <t>Śmietana 12% tł.</t>
  </si>
  <si>
    <t>Śmietana 18% tł.</t>
  </si>
  <si>
    <t>Śmietana kremowa 30% tł.</t>
  </si>
  <si>
    <t xml:space="preserve">Jogurt naturalny </t>
  </si>
  <si>
    <t xml:space="preserve">Jogurt owocowy </t>
  </si>
  <si>
    <t>Deser mleczny naturalny</t>
  </si>
  <si>
    <t>Deser mleczny z owocami</t>
  </si>
  <si>
    <t>Deser mleczny z czekoladą</t>
  </si>
  <si>
    <t>Deser jogurty</t>
  </si>
  <si>
    <t>Serek homogenizowany naturalny</t>
  </si>
  <si>
    <t>Serek homogenizowany waniliowy</t>
  </si>
  <si>
    <t>Serek homogenizowany owocowy</t>
  </si>
  <si>
    <t>Serek twarogowy</t>
  </si>
  <si>
    <t>Serek naturalny do smarowania</t>
  </si>
  <si>
    <t>18.</t>
  </si>
  <si>
    <t xml:space="preserve">Kefir </t>
  </si>
  <si>
    <t>19.</t>
  </si>
  <si>
    <t>Ser twarogowy półtłusty</t>
  </si>
  <si>
    <t>20.</t>
  </si>
  <si>
    <t>Ser twarogowy ziarnisty</t>
  </si>
  <si>
    <t>21.</t>
  </si>
  <si>
    <t>Ser typu fromage</t>
  </si>
  <si>
    <t>22.</t>
  </si>
  <si>
    <t>Ser edamski pełnotłusty</t>
  </si>
  <si>
    <t>23.</t>
  </si>
  <si>
    <t>Ser gouda pełnotłusty</t>
  </si>
  <si>
    <t>24.</t>
  </si>
  <si>
    <t>Ser salami pełnotłusty</t>
  </si>
  <si>
    <t>25.</t>
  </si>
  <si>
    <t xml:space="preserve">Ser camembert </t>
  </si>
  <si>
    <t>26.</t>
  </si>
  <si>
    <t>Ser topiony z szynką</t>
  </si>
  <si>
    <t>27.</t>
  </si>
  <si>
    <t>Ser topiony z papryką</t>
  </si>
  <si>
    <t>28.</t>
  </si>
  <si>
    <t>Ser topiony pełnotłusty</t>
  </si>
  <si>
    <t>29.</t>
  </si>
  <si>
    <t>Ser topiony tłusty plasterkowany</t>
  </si>
  <si>
    <t>30.</t>
  </si>
  <si>
    <t>Ser topiony kremowy wielosmakowy</t>
  </si>
  <si>
    <t>31.</t>
  </si>
  <si>
    <t>32.</t>
  </si>
  <si>
    <t>Ser typu mozarela</t>
  </si>
  <si>
    <t>33.</t>
  </si>
  <si>
    <t>34.</t>
  </si>
  <si>
    <t>Masło ekstra jednoporcjowe</t>
  </si>
  <si>
    <t>Ilość podstawowa</t>
  </si>
  <si>
    <t>Ogółem</t>
  </si>
  <si>
    <t>Ilość                 w opcji</t>
  </si>
  <si>
    <t>Ilość                  w opcji</t>
  </si>
  <si>
    <t>Ilość                w opcji</t>
  </si>
  <si>
    <t>Ilość               w opcji</t>
  </si>
  <si>
    <t>Magazyn Oleszno</t>
  </si>
  <si>
    <t>Magazyn Złocieniec</t>
  </si>
  <si>
    <t>Magazyn Wałcz</t>
  </si>
  <si>
    <t xml:space="preserve"> MLEKO I PRZETWORY MLECZARSKIE</t>
  </si>
  <si>
    <t>Ser wędzony</t>
  </si>
  <si>
    <t>Ser feta</t>
  </si>
  <si>
    <t>Załacznik nr.5 do umowy</t>
  </si>
  <si>
    <t>ILOŚCI DOSTAW</t>
  </si>
  <si>
    <t>35.</t>
  </si>
  <si>
    <t xml:space="preserve">Masło ekstra </t>
  </si>
  <si>
    <t>Mleko zsiadłe</t>
  </si>
  <si>
    <t>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</si>
</sst>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61">
    <xf numFmtId="0" fontId="0" fillId="0" borderId="0" xfId="0"/>
    <xf numFmtId="0" fontId="4" fillId="4" borderId="2" xfId="2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 applyProtection="1">
      <alignment horizontal="right" vertical="center"/>
      <protection hidden="1"/>
    </xf>
    <xf numFmtId="0" fontId="4" fillId="4" borderId="23" xfId="2" applyNumberFormat="1" applyFont="1" applyFill="1" applyBorder="1" applyAlignment="1">
      <alignment horizontal="right"/>
    </xf>
    <xf numFmtId="0" fontId="5" fillId="0" borderId="2" xfId="1" applyFont="1" applyFill="1" applyBorder="1" applyAlignment="1" applyProtection="1">
      <alignment horizontal="left" vertical="center" wrapText="1"/>
      <protection hidden="1"/>
    </xf>
    <xf numFmtId="0" fontId="5" fillId="4" borderId="2" xfId="1" applyFont="1" applyFill="1" applyBorder="1" applyAlignment="1" applyProtection="1">
      <alignment horizontal="left" vertical="center" wrapText="1"/>
      <protection hidden="1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15" xfId="0" applyFont="1" applyFill="1" applyBorder="1"/>
    <xf numFmtId="0" fontId="7" fillId="0" borderId="20" xfId="0" applyFont="1" applyBorder="1"/>
    <xf numFmtId="1" fontId="7" fillId="0" borderId="2" xfId="0" applyNumberFormat="1" applyFont="1" applyBorder="1"/>
    <xf numFmtId="0" fontId="7" fillId="0" borderId="22" xfId="0" applyFont="1" applyBorder="1"/>
    <xf numFmtId="0" fontId="5" fillId="0" borderId="23" xfId="1" quotePrefix="1" applyFont="1" applyFill="1" applyBorder="1" applyAlignment="1" applyProtection="1">
      <alignment horizontal="left" vertical="center" wrapText="1"/>
      <protection hidden="1"/>
    </xf>
    <xf numFmtId="1" fontId="9" fillId="0" borderId="2" xfId="1" applyNumberFormat="1" applyFont="1" applyFill="1" applyBorder="1" applyAlignment="1" applyProtection="1">
      <alignment horizontal="right" vertical="center"/>
      <protection hidden="1"/>
    </xf>
    <xf numFmtId="3" fontId="9" fillId="0" borderId="2" xfId="1" applyNumberFormat="1" applyFont="1" applyFill="1" applyBorder="1" applyAlignment="1" applyProtection="1">
      <alignment horizontal="right" vertical="center"/>
      <protection hidden="1"/>
    </xf>
    <xf numFmtId="0" fontId="4" fillId="4" borderId="15" xfId="2" applyNumberFormat="1" applyFont="1" applyFill="1" applyBorder="1" applyAlignment="1">
      <alignment horizontal="right"/>
    </xf>
    <xf numFmtId="0" fontId="4" fillId="4" borderId="24" xfId="2" applyNumberFormat="1" applyFont="1" applyFill="1" applyBorder="1" applyAlignment="1">
      <alignment horizontal="right"/>
    </xf>
    <xf numFmtId="0" fontId="7" fillId="0" borderId="25" xfId="0" applyFont="1" applyBorder="1"/>
    <xf numFmtId="1" fontId="7" fillId="0" borderId="23" xfId="0" applyNumberFormat="1" applyFont="1" applyBorder="1"/>
    <xf numFmtId="0" fontId="9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quotePrefix="1" applyFont="1" applyFill="1" applyBorder="1" applyAlignment="1" applyProtection="1">
      <alignment horizontal="left" vertical="center" wrapText="1"/>
      <protection hidden="1"/>
    </xf>
    <xf numFmtId="0" fontId="9" fillId="0" borderId="1" xfId="1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Border="1"/>
    <xf numFmtId="0" fontId="9" fillId="4" borderId="2" xfId="2" applyNumberFormat="1" applyFont="1" applyFill="1" applyBorder="1" applyAlignment="1">
      <alignment horizontal="right"/>
    </xf>
    <xf numFmtId="1" fontId="9" fillId="4" borderId="2" xfId="2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9" fillId="0" borderId="23" xfId="1" applyFont="1" applyFill="1" applyBorder="1" applyAlignment="1" applyProtection="1">
      <alignment horizontal="center" vertical="center"/>
      <protection hidden="1"/>
    </xf>
    <xf numFmtId="3" fontId="9" fillId="0" borderId="23" xfId="1" applyNumberFormat="1" applyFont="1" applyFill="1" applyBorder="1" applyAlignment="1" applyProtection="1">
      <alignment horizontal="right" vertical="center"/>
      <protection hidden="1"/>
    </xf>
    <xf numFmtId="0" fontId="9" fillId="0" borderId="2" xfId="0" applyFont="1" applyBorder="1"/>
    <xf numFmtId="0" fontId="2" fillId="3" borderId="2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 applyProtection="1">
      <alignment horizontal="center" vertical="center" wrapText="1"/>
      <protection hidden="1"/>
    </xf>
    <xf numFmtId="4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4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Normalny_JW1106 Olszty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tabSelected="1" view="pageBreakPreview" topLeftCell="A13" zoomScale="60" zoomScaleNormal="100" workbookViewId="0">
      <selection activeCell="B1" sqref="B1:L47"/>
    </sheetView>
  </sheetViews>
  <sheetFormatPr defaultRowHeight="15" x14ac:dyDescent="0.25"/>
  <cols>
    <col min="2" max="2" width="7" customWidth="1"/>
    <col min="3" max="3" width="40.5703125" customWidth="1"/>
    <col min="5" max="5" width="13.7109375" customWidth="1"/>
    <col min="6" max="6" width="14.42578125" customWidth="1"/>
    <col min="7" max="7" width="14" customWidth="1"/>
    <col min="8" max="8" width="13.28515625" customWidth="1"/>
    <col min="9" max="9" width="13.42578125" customWidth="1"/>
    <col min="10" max="10" width="12.140625" customWidth="1"/>
    <col min="11" max="11" width="14.28515625" customWidth="1"/>
  </cols>
  <sheetData>
    <row r="1" spans="2:12" ht="15.75" x14ac:dyDescent="0.25">
      <c r="J1" s="45" t="s">
        <v>83</v>
      </c>
      <c r="K1" s="45"/>
      <c r="L1" s="45"/>
    </row>
    <row r="2" spans="2:12" ht="15.75" x14ac:dyDescent="0.25">
      <c r="E2" s="45" t="s">
        <v>84</v>
      </c>
      <c r="F2" s="45"/>
      <c r="G2" s="45"/>
    </row>
    <row r="4" spans="2:12" ht="15.75" thickBot="1" x14ac:dyDescent="0.3"/>
    <row r="5" spans="2:12" ht="15.75" customHeight="1" x14ac:dyDescent="0.25">
      <c r="B5" s="39" t="s">
        <v>0</v>
      </c>
      <c r="C5" s="42" t="s">
        <v>1</v>
      </c>
      <c r="D5" s="42" t="s">
        <v>2</v>
      </c>
      <c r="E5" s="53" t="s">
        <v>77</v>
      </c>
      <c r="F5" s="54"/>
      <c r="G5" s="57" t="s">
        <v>78</v>
      </c>
      <c r="H5" s="58"/>
      <c r="I5" s="35" t="s">
        <v>79</v>
      </c>
      <c r="J5" s="36"/>
      <c r="K5" s="46" t="s">
        <v>72</v>
      </c>
      <c r="L5" s="47"/>
    </row>
    <row r="6" spans="2:12" ht="15" customHeight="1" x14ac:dyDescent="0.25">
      <c r="B6" s="40"/>
      <c r="C6" s="43"/>
      <c r="D6" s="43"/>
      <c r="E6" s="55"/>
      <c r="F6" s="56"/>
      <c r="G6" s="59"/>
      <c r="H6" s="60"/>
      <c r="I6" s="37"/>
      <c r="J6" s="38"/>
      <c r="K6" s="48"/>
      <c r="L6" s="49"/>
    </row>
    <row r="7" spans="2:12" ht="15" customHeight="1" x14ac:dyDescent="0.25">
      <c r="B7" s="40"/>
      <c r="C7" s="43"/>
      <c r="D7" s="43"/>
      <c r="E7" s="32" t="s">
        <v>71</v>
      </c>
      <c r="F7" s="32" t="s">
        <v>73</v>
      </c>
      <c r="G7" s="32" t="s">
        <v>71</v>
      </c>
      <c r="H7" s="32" t="s">
        <v>74</v>
      </c>
      <c r="I7" s="32" t="s">
        <v>71</v>
      </c>
      <c r="J7" s="32" t="s">
        <v>75</v>
      </c>
      <c r="K7" s="32" t="s">
        <v>71</v>
      </c>
      <c r="L7" s="50" t="s">
        <v>76</v>
      </c>
    </row>
    <row r="8" spans="2:12" ht="15" customHeight="1" x14ac:dyDescent="0.25">
      <c r="B8" s="40"/>
      <c r="C8" s="43"/>
      <c r="D8" s="43"/>
      <c r="E8" s="33"/>
      <c r="F8" s="33"/>
      <c r="G8" s="33"/>
      <c r="H8" s="33"/>
      <c r="I8" s="33"/>
      <c r="J8" s="33"/>
      <c r="K8" s="33"/>
      <c r="L8" s="51"/>
    </row>
    <row r="9" spans="2:12" ht="15" customHeight="1" x14ac:dyDescent="0.25">
      <c r="B9" s="41"/>
      <c r="C9" s="44"/>
      <c r="D9" s="44"/>
      <c r="E9" s="34"/>
      <c r="F9" s="34"/>
      <c r="G9" s="34"/>
      <c r="H9" s="34"/>
      <c r="I9" s="34"/>
      <c r="J9" s="34"/>
      <c r="K9" s="34"/>
      <c r="L9" s="52"/>
    </row>
    <row r="10" spans="2:12" x14ac:dyDescent="0.25">
      <c r="B10" s="6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26" t="s">
        <v>13</v>
      </c>
    </row>
    <row r="11" spans="2:12" x14ac:dyDescent="0.25">
      <c r="B11" s="30" t="s">
        <v>80</v>
      </c>
      <c r="C11" s="31"/>
      <c r="D11" s="31"/>
      <c r="E11" s="8"/>
      <c r="F11" s="8"/>
      <c r="G11" s="8"/>
      <c r="H11" s="8"/>
      <c r="I11" s="8"/>
      <c r="J11" s="8"/>
      <c r="K11" s="8"/>
      <c r="L11" s="9"/>
    </row>
    <row r="12" spans="2:12" ht="15.75" x14ac:dyDescent="0.25">
      <c r="B12" s="10" t="s">
        <v>3</v>
      </c>
      <c r="C12" s="4" t="s">
        <v>20</v>
      </c>
      <c r="D12" s="20" t="s">
        <v>21</v>
      </c>
      <c r="E12" s="24">
        <v>20</v>
      </c>
      <c r="F12" s="1">
        <f>E12*90%</f>
        <v>18</v>
      </c>
      <c r="G12" s="14">
        <v>40</v>
      </c>
      <c r="H12" s="1">
        <f>G12*90%</f>
        <v>36</v>
      </c>
      <c r="I12" s="2">
        <v>0</v>
      </c>
      <c r="J12" s="1">
        <f>I12*90%</f>
        <v>0</v>
      </c>
      <c r="K12" s="11">
        <f>E12+G12+I12</f>
        <v>60</v>
      </c>
      <c r="L12" s="16">
        <f>K12*90%</f>
        <v>54</v>
      </c>
    </row>
    <row r="13" spans="2:12" ht="15.75" x14ac:dyDescent="0.25">
      <c r="B13" s="10" t="s">
        <v>4</v>
      </c>
      <c r="C13" s="4" t="s">
        <v>22</v>
      </c>
      <c r="D13" s="20" t="s">
        <v>23</v>
      </c>
      <c r="E13" s="24">
        <v>0</v>
      </c>
      <c r="F13" s="1">
        <f t="shared" ref="F13:F47" si="0">E13*90%</f>
        <v>0</v>
      </c>
      <c r="G13" s="14">
        <v>0</v>
      </c>
      <c r="H13" s="1">
        <f t="shared" ref="H13:H47" si="1">G13*90%</f>
        <v>0</v>
      </c>
      <c r="I13" s="2">
        <v>0</v>
      </c>
      <c r="J13" s="1">
        <f t="shared" ref="J13:J47" si="2">I13*90%</f>
        <v>0</v>
      </c>
      <c r="K13" s="11">
        <f t="shared" ref="K13:K47" si="3">E13+G13+I13</f>
        <v>0</v>
      </c>
      <c r="L13" s="16">
        <f t="shared" ref="L13:L47" si="4">K13*90%</f>
        <v>0</v>
      </c>
    </row>
    <row r="14" spans="2:12" ht="15.75" x14ac:dyDescent="0.25">
      <c r="B14" s="10" t="s">
        <v>5</v>
      </c>
      <c r="C14" s="4" t="s">
        <v>24</v>
      </c>
      <c r="D14" s="20" t="s">
        <v>23</v>
      </c>
      <c r="E14" s="24">
        <v>15000</v>
      </c>
      <c r="F14" s="1">
        <f t="shared" si="0"/>
        <v>13500</v>
      </c>
      <c r="G14" s="14">
        <v>3500</v>
      </c>
      <c r="H14" s="1">
        <f t="shared" si="1"/>
        <v>3150</v>
      </c>
      <c r="I14" s="2">
        <v>4000</v>
      </c>
      <c r="J14" s="1">
        <f t="shared" si="2"/>
        <v>3600</v>
      </c>
      <c r="K14" s="11">
        <f t="shared" si="3"/>
        <v>22500</v>
      </c>
      <c r="L14" s="16">
        <f t="shared" si="4"/>
        <v>20250</v>
      </c>
    </row>
    <row r="15" spans="2:12" ht="15.75" x14ac:dyDescent="0.25">
      <c r="B15" s="10" t="s">
        <v>6</v>
      </c>
      <c r="C15" s="4" t="s">
        <v>87</v>
      </c>
      <c r="D15" s="20" t="s">
        <v>23</v>
      </c>
      <c r="E15" s="24">
        <v>0</v>
      </c>
      <c r="F15" s="1">
        <f t="shared" si="0"/>
        <v>0</v>
      </c>
      <c r="G15" s="14">
        <v>0</v>
      </c>
      <c r="H15" s="1">
        <f t="shared" si="1"/>
        <v>0</v>
      </c>
      <c r="I15" s="2">
        <v>0</v>
      </c>
      <c r="J15" s="1">
        <f t="shared" si="2"/>
        <v>0</v>
      </c>
      <c r="K15" s="11">
        <f t="shared" si="3"/>
        <v>0</v>
      </c>
      <c r="L15" s="16">
        <f t="shared" si="4"/>
        <v>0</v>
      </c>
    </row>
    <row r="16" spans="2:12" x14ac:dyDescent="0.25">
      <c r="B16" s="10" t="s">
        <v>7</v>
      </c>
      <c r="C16" s="4" t="s">
        <v>25</v>
      </c>
      <c r="D16" s="20" t="s">
        <v>23</v>
      </c>
      <c r="E16" s="14">
        <v>0</v>
      </c>
      <c r="F16" s="1">
        <f t="shared" si="0"/>
        <v>0</v>
      </c>
      <c r="G16" s="15">
        <v>0</v>
      </c>
      <c r="H16" s="1">
        <f t="shared" si="1"/>
        <v>0</v>
      </c>
      <c r="I16" s="2">
        <v>0</v>
      </c>
      <c r="J16" s="1">
        <f t="shared" si="2"/>
        <v>0</v>
      </c>
      <c r="K16" s="11">
        <f t="shared" si="3"/>
        <v>0</v>
      </c>
      <c r="L16" s="16">
        <f t="shared" si="4"/>
        <v>0</v>
      </c>
    </row>
    <row r="17" spans="2:12" ht="15.75" x14ac:dyDescent="0.25">
      <c r="B17" s="10" t="s">
        <v>8</v>
      </c>
      <c r="C17" s="4" t="s">
        <v>26</v>
      </c>
      <c r="D17" s="20" t="s">
        <v>23</v>
      </c>
      <c r="E17" s="24">
        <v>2500</v>
      </c>
      <c r="F17" s="1">
        <f t="shared" si="0"/>
        <v>2250</v>
      </c>
      <c r="G17" s="14">
        <v>800</v>
      </c>
      <c r="H17" s="1">
        <f t="shared" si="1"/>
        <v>720</v>
      </c>
      <c r="I17" s="2">
        <v>800</v>
      </c>
      <c r="J17" s="1">
        <f t="shared" si="2"/>
        <v>720</v>
      </c>
      <c r="K17" s="11">
        <f t="shared" si="3"/>
        <v>4100</v>
      </c>
      <c r="L17" s="16">
        <f t="shared" si="4"/>
        <v>3690</v>
      </c>
    </row>
    <row r="18" spans="2:12" ht="15.75" x14ac:dyDescent="0.25">
      <c r="B18" s="10" t="s">
        <v>9</v>
      </c>
      <c r="C18" s="5" t="s">
        <v>27</v>
      </c>
      <c r="D18" s="20" t="s">
        <v>23</v>
      </c>
      <c r="E18" s="24">
        <v>180</v>
      </c>
      <c r="F18" s="1">
        <f t="shared" si="0"/>
        <v>162</v>
      </c>
      <c r="G18" s="14">
        <v>0</v>
      </c>
      <c r="H18" s="1">
        <f t="shared" si="1"/>
        <v>0</v>
      </c>
      <c r="I18" s="2">
        <v>150</v>
      </c>
      <c r="J18" s="1">
        <f t="shared" si="2"/>
        <v>135</v>
      </c>
      <c r="K18" s="11">
        <f t="shared" si="3"/>
        <v>330</v>
      </c>
      <c r="L18" s="16">
        <f t="shared" si="4"/>
        <v>297</v>
      </c>
    </row>
    <row r="19" spans="2:12" ht="15.75" x14ac:dyDescent="0.25">
      <c r="B19" s="10" t="s">
        <v>10</v>
      </c>
      <c r="C19" s="4" t="s">
        <v>28</v>
      </c>
      <c r="D19" s="20" t="s">
        <v>21</v>
      </c>
      <c r="E19" s="25">
        <v>900</v>
      </c>
      <c r="F19" s="1">
        <f t="shared" si="0"/>
        <v>810</v>
      </c>
      <c r="G19" s="14">
        <v>20</v>
      </c>
      <c r="H19" s="1">
        <f t="shared" si="1"/>
        <v>18</v>
      </c>
      <c r="I19" s="2">
        <v>450</v>
      </c>
      <c r="J19" s="1">
        <f t="shared" si="2"/>
        <v>405</v>
      </c>
      <c r="K19" s="11">
        <f t="shared" si="3"/>
        <v>1370</v>
      </c>
      <c r="L19" s="16">
        <f t="shared" si="4"/>
        <v>1233</v>
      </c>
    </row>
    <row r="20" spans="2:12" ht="15.75" x14ac:dyDescent="0.25">
      <c r="B20" s="10" t="s">
        <v>11</v>
      </c>
      <c r="C20" s="4" t="s">
        <v>29</v>
      </c>
      <c r="D20" s="20" t="s">
        <v>21</v>
      </c>
      <c r="E20" s="24">
        <v>1800</v>
      </c>
      <c r="F20" s="1">
        <f t="shared" si="0"/>
        <v>1620</v>
      </c>
      <c r="G20" s="14">
        <v>300</v>
      </c>
      <c r="H20" s="1">
        <f t="shared" si="1"/>
        <v>270</v>
      </c>
      <c r="I20" s="29">
        <v>400</v>
      </c>
      <c r="J20" s="1">
        <f t="shared" si="2"/>
        <v>360</v>
      </c>
      <c r="K20" s="11">
        <f t="shared" si="3"/>
        <v>2500</v>
      </c>
      <c r="L20" s="16">
        <f t="shared" si="4"/>
        <v>2250</v>
      </c>
    </row>
    <row r="21" spans="2:12" ht="15.75" x14ac:dyDescent="0.25">
      <c r="B21" s="10" t="s">
        <v>12</v>
      </c>
      <c r="C21" s="4" t="s">
        <v>30</v>
      </c>
      <c r="D21" s="20" t="s">
        <v>21</v>
      </c>
      <c r="E21" s="24">
        <v>1000</v>
      </c>
      <c r="F21" s="1">
        <f t="shared" si="0"/>
        <v>900</v>
      </c>
      <c r="G21" s="14">
        <v>300</v>
      </c>
      <c r="H21" s="1">
        <f t="shared" si="1"/>
        <v>270</v>
      </c>
      <c r="I21" s="2">
        <v>500</v>
      </c>
      <c r="J21" s="1">
        <f t="shared" si="2"/>
        <v>450</v>
      </c>
      <c r="K21" s="11">
        <f t="shared" si="3"/>
        <v>1800</v>
      </c>
      <c r="L21" s="16">
        <f t="shared" si="4"/>
        <v>1620</v>
      </c>
    </row>
    <row r="22" spans="2:12" ht="15.75" x14ac:dyDescent="0.25">
      <c r="B22" s="10" t="s">
        <v>13</v>
      </c>
      <c r="C22" s="4" t="s">
        <v>31</v>
      </c>
      <c r="D22" s="20" t="s">
        <v>21</v>
      </c>
      <c r="E22" s="24">
        <v>800</v>
      </c>
      <c r="F22" s="1">
        <f t="shared" si="0"/>
        <v>720</v>
      </c>
      <c r="G22" s="14">
        <v>300</v>
      </c>
      <c r="H22" s="1">
        <f t="shared" si="1"/>
        <v>270</v>
      </c>
      <c r="I22" s="2">
        <v>300</v>
      </c>
      <c r="J22" s="1">
        <f t="shared" si="2"/>
        <v>270</v>
      </c>
      <c r="K22" s="11">
        <f t="shared" si="3"/>
        <v>1400</v>
      </c>
      <c r="L22" s="16">
        <f t="shared" si="4"/>
        <v>1260</v>
      </c>
    </row>
    <row r="23" spans="2:12" ht="15.75" x14ac:dyDescent="0.25">
      <c r="B23" s="10" t="s">
        <v>14</v>
      </c>
      <c r="C23" s="4" t="s">
        <v>32</v>
      </c>
      <c r="D23" s="20" t="s">
        <v>21</v>
      </c>
      <c r="E23" s="24">
        <v>800</v>
      </c>
      <c r="F23" s="1">
        <f t="shared" si="0"/>
        <v>720</v>
      </c>
      <c r="G23" s="14">
        <v>300</v>
      </c>
      <c r="H23" s="1">
        <f t="shared" si="1"/>
        <v>270</v>
      </c>
      <c r="I23" s="2">
        <v>300</v>
      </c>
      <c r="J23" s="1">
        <f t="shared" si="2"/>
        <v>270</v>
      </c>
      <c r="K23" s="11">
        <f t="shared" si="3"/>
        <v>1400</v>
      </c>
      <c r="L23" s="16">
        <f t="shared" si="4"/>
        <v>1260</v>
      </c>
    </row>
    <row r="24" spans="2:12" x14ac:dyDescent="0.25">
      <c r="B24" s="10" t="s">
        <v>15</v>
      </c>
      <c r="C24" s="4" t="s">
        <v>33</v>
      </c>
      <c r="D24" s="20" t="s">
        <v>21</v>
      </c>
      <c r="E24" s="14">
        <v>800</v>
      </c>
      <c r="F24" s="1">
        <f t="shared" si="0"/>
        <v>720</v>
      </c>
      <c r="G24" s="14">
        <v>300</v>
      </c>
      <c r="H24" s="1">
        <f t="shared" si="1"/>
        <v>270</v>
      </c>
      <c r="I24" s="2">
        <v>80</v>
      </c>
      <c r="J24" s="1">
        <f t="shared" si="2"/>
        <v>72</v>
      </c>
      <c r="K24" s="11">
        <f t="shared" si="3"/>
        <v>1180</v>
      </c>
      <c r="L24" s="16">
        <f t="shared" si="4"/>
        <v>1062</v>
      </c>
    </row>
    <row r="25" spans="2:12" ht="15.75" x14ac:dyDescent="0.25">
      <c r="B25" s="10" t="s">
        <v>16</v>
      </c>
      <c r="C25" s="4" t="s">
        <v>34</v>
      </c>
      <c r="D25" s="20" t="s">
        <v>21</v>
      </c>
      <c r="E25" s="24">
        <v>800</v>
      </c>
      <c r="F25" s="1">
        <f t="shared" si="0"/>
        <v>720</v>
      </c>
      <c r="G25" s="14">
        <v>200</v>
      </c>
      <c r="H25" s="1">
        <f t="shared" si="1"/>
        <v>180</v>
      </c>
      <c r="I25" s="2">
        <v>150</v>
      </c>
      <c r="J25" s="1">
        <f t="shared" si="2"/>
        <v>135</v>
      </c>
      <c r="K25" s="11">
        <f t="shared" si="3"/>
        <v>1150</v>
      </c>
      <c r="L25" s="16">
        <f t="shared" si="4"/>
        <v>1035</v>
      </c>
    </row>
    <row r="26" spans="2:12" ht="15.75" x14ac:dyDescent="0.25">
      <c r="B26" s="10" t="s">
        <v>17</v>
      </c>
      <c r="C26" s="4" t="s">
        <v>35</v>
      </c>
      <c r="D26" s="20" t="s">
        <v>21</v>
      </c>
      <c r="E26" s="24">
        <v>1100</v>
      </c>
      <c r="F26" s="1">
        <f t="shared" si="0"/>
        <v>990</v>
      </c>
      <c r="G26" s="14">
        <v>400</v>
      </c>
      <c r="H26" s="1">
        <f t="shared" si="1"/>
        <v>360</v>
      </c>
      <c r="I26" s="2">
        <v>250</v>
      </c>
      <c r="J26" s="1">
        <f t="shared" si="2"/>
        <v>225</v>
      </c>
      <c r="K26" s="11">
        <f t="shared" si="3"/>
        <v>1750</v>
      </c>
      <c r="L26" s="16">
        <f t="shared" si="4"/>
        <v>1575</v>
      </c>
    </row>
    <row r="27" spans="2:12" ht="15.75" x14ac:dyDescent="0.25">
      <c r="B27" s="10" t="s">
        <v>18</v>
      </c>
      <c r="C27" s="4" t="s">
        <v>36</v>
      </c>
      <c r="D27" s="20" t="s">
        <v>21</v>
      </c>
      <c r="E27" s="24">
        <v>1200</v>
      </c>
      <c r="F27" s="1">
        <f t="shared" si="0"/>
        <v>1080</v>
      </c>
      <c r="G27" s="14">
        <v>300</v>
      </c>
      <c r="H27" s="1">
        <f t="shared" si="1"/>
        <v>270</v>
      </c>
      <c r="I27" s="2">
        <v>350</v>
      </c>
      <c r="J27" s="1">
        <f t="shared" si="2"/>
        <v>315</v>
      </c>
      <c r="K27" s="11">
        <f t="shared" si="3"/>
        <v>1850</v>
      </c>
      <c r="L27" s="16">
        <f t="shared" si="4"/>
        <v>1665</v>
      </c>
    </row>
    <row r="28" spans="2:12" ht="15.75" x14ac:dyDescent="0.25">
      <c r="B28" s="10" t="s">
        <v>19</v>
      </c>
      <c r="C28" s="4" t="s">
        <v>37</v>
      </c>
      <c r="D28" s="20" t="s">
        <v>21</v>
      </c>
      <c r="E28" s="24">
        <v>400</v>
      </c>
      <c r="F28" s="1">
        <f t="shared" si="0"/>
        <v>360</v>
      </c>
      <c r="G28" s="14">
        <v>200</v>
      </c>
      <c r="H28" s="1">
        <f t="shared" si="1"/>
        <v>180</v>
      </c>
      <c r="I28" s="2">
        <v>200</v>
      </c>
      <c r="J28" s="1">
        <f t="shared" si="2"/>
        <v>180</v>
      </c>
      <c r="K28" s="11">
        <f t="shared" si="3"/>
        <v>800</v>
      </c>
      <c r="L28" s="16">
        <f t="shared" si="4"/>
        <v>720</v>
      </c>
    </row>
    <row r="29" spans="2:12" ht="15.75" x14ac:dyDescent="0.25">
      <c r="B29" s="10" t="s">
        <v>39</v>
      </c>
      <c r="C29" s="4" t="s">
        <v>38</v>
      </c>
      <c r="D29" s="20" t="s">
        <v>21</v>
      </c>
      <c r="E29" s="24">
        <v>1100</v>
      </c>
      <c r="F29" s="1">
        <f t="shared" si="0"/>
        <v>990</v>
      </c>
      <c r="G29" s="14">
        <v>200</v>
      </c>
      <c r="H29" s="1">
        <f t="shared" si="1"/>
        <v>180</v>
      </c>
      <c r="I29" s="2">
        <v>100</v>
      </c>
      <c r="J29" s="1">
        <f t="shared" si="2"/>
        <v>90</v>
      </c>
      <c r="K29" s="11">
        <f t="shared" si="3"/>
        <v>1400</v>
      </c>
      <c r="L29" s="16">
        <f t="shared" si="4"/>
        <v>1260</v>
      </c>
    </row>
    <row r="30" spans="2:12" ht="15.75" x14ac:dyDescent="0.25">
      <c r="B30" s="10" t="s">
        <v>41</v>
      </c>
      <c r="C30" s="4" t="s">
        <v>40</v>
      </c>
      <c r="D30" s="20" t="s">
        <v>21</v>
      </c>
      <c r="E30" s="24">
        <v>1100</v>
      </c>
      <c r="F30" s="1">
        <f t="shared" si="0"/>
        <v>990</v>
      </c>
      <c r="G30" s="14">
        <v>60</v>
      </c>
      <c r="H30" s="1">
        <f t="shared" si="1"/>
        <v>54</v>
      </c>
      <c r="I30" s="2">
        <v>500</v>
      </c>
      <c r="J30" s="1">
        <f t="shared" si="2"/>
        <v>450</v>
      </c>
      <c r="K30" s="11">
        <f t="shared" si="3"/>
        <v>1660</v>
      </c>
      <c r="L30" s="16">
        <f t="shared" si="4"/>
        <v>1494</v>
      </c>
    </row>
    <row r="31" spans="2:12" ht="15.75" x14ac:dyDescent="0.25">
      <c r="B31" s="10" t="s">
        <v>43</v>
      </c>
      <c r="C31" s="4" t="s">
        <v>42</v>
      </c>
      <c r="D31" s="20" t="s">
        <v>21</v>
      </c>
      <c r="E31" s="24">
        <v>1400</v>
      </c>
      <c r="F31" s="1">
        <f t="shared" si="0"/>
        <v>1260</v>
      </c>
      <c r="G31" s="14">
        <v>700</v>
      </c>
      <c r="H31" s="1">
        <f t="shared" si="1"/>
        <v>630</v>
      </c>
      <c r="I31" s="2">
        <v>400</v>
      </c>
      <c r="J31" s="1">
        <f t="shared" si="2"/>
        <v>360</v>
      </c>
      <c r="K31" s="11">
        <f t="shared" si="3"/>
        <v>2500</v>
      </c>
      <c r="L31" s="16">
        <f t="shared" si="4"/>
        <v>2250</v>
      </c>
    </row>
    <row r="32" spans="2:12" ht="15.75" x14ac:dyDescent="0.25">
      <c r="B32" s="10" t="s">
        <v>45</v>
      </c>
      <c r="C32" s="4" t="s">
        <v>44</v>
      </c>
      <c r="D32" s="20" t="s">
        <v>21</v>
      </c>
      <c r="E32" s="24">
        <v>1400</v>
      </c>
      <c r="F32" s="1">
        <f t="shared" si="0"/>
        <v>1260</v>
      </c>
      <c r="G32" s="14">
        <v>200</v>
      </c>
      <c r="H32" s="1">
        <f t="shared" si="1"/>
        <v>180</v>
      </c>
      <c r="I32" s="2">
        <v>400</v>
      </c>
      <c r="J32" s="1">
        <f t="shared" si="2"/>
        <v>360</v>
      </c>
      <c r="K32" s="11">
        <f t="shared" si="3"/>
        <v>2000</v>
      </c>
      <c r="L32" s="16">
        <f t="shared" si="4"/>
        <v>1800</v>
      </c>
    </row>
    <row r="33" spans="2:12" ht="15.75" x14ac:dyDescent="0.25">
      <c r="B33" s="10" t="s">
        <v>47</v>
      </c>
      <c r="C33" s="4" t="s">
        <v>46</v>
      </c>
      <c r="D33" s="20" t="s">
        <v>21</v>
      </c>
      <c r="E33" s="24">
        <v>1100</v>
      </c>
      <c r="F33" s="1">
        <f t="shared" si="0"/>
        <v>990</v>
      </c>
      <c r="G33" s="14">
        <v>150</v>
      </c>
      <c r="H33" s="1">
        <f t="shared" si="1"/>
        <v>135</v>
      </c>
      <c r="I33" s="2">
        <v>300</v>
      </c>
      <c r="J33" s="1">
        <f t="shared" si="2"/>
        <v>270</v>
      </c>
      <c r="K33" s="11">
        <f t="shared" si="3"/>
        <v>1550</v>
      </c>
      <c r="L33" s="16">
        <f t="shared" si="4"/>
        <v>1395</v>
      </c>
    </row>
    <row r="34" spans="2:12" ht="15.75" x14ac:dyDescent="0.25">
      <c r="B34" s="10" t="s">
        <v>49</v>
      </c>
      <c r="C34" s="4" t="s">
        <v>48</v>
      </c>
      <c r="D34" s="20" t="s">
        <v>21</v>
      </c>
      <c r="E34" s="24">
        <v>1300</v>
      </c>
      <c r="F34" s="1">
        <f t="shared" si="0"/>
        <v>1170</v>
      </c>
      <c r="G34" s="14">
        <v>300</v>
      </c>
      <c r="H34" s="1">
        <f t="shared" si="1"/>
        <v>270</v>
      </c>
      <c r="I34" s="2">
        <v>380</v>
      </c>
      <c r="J34" s="1">
        <f t="shared" si="2"/>
        <v>342</v>
      </c>
      <c r="K34" s="11">
        <f t="shared" si="3"/>
        <v>1980</v>
      </c>
      <c r="L34" s="16">
        <f t="shared" si="4"/>
        <v>1782</v>
      </c>
    </row>
    <row r="35" spans="2:12" ht="15.75" x14ac:dyDescent="0.25">
      <c r="B35" s="10" t="s">
        <v>51</v>
      </c>
      <c r="C35" s="4" t="s">
        <v>50</v>
      </c>
      <c r="D35" s="20" t="s">
        <v>21</v>
      </c>
      <c r="E35" s="24">
        <v>2000</v>
      </c>
      <c r="F35" s="1">
        <f t="shared" si="0"/>
        <v>1800</v>
      </c>
      <c r="G35" s="14">
        <v>500</v>
      </c>
      <c r="H35" s="1">
        <f t="shared" si="1"/>
        <v>450</v>
      </c>
      <c r="I35" s="14">
        <v>450</v>
      </c>
      <c r="J35" s="1">
        <f t="shared" si="2"/>
        <v>405</v>
      </c>
      <c r="K35" s="11">
        <f t="shared" si="3"/>
        <v>2950</v>
      </c>
      <c r="L35" s="16">
        <f t="shared" si="4"/>
        <v>2655</v>
      </c>
    </row>
    <row r="36" spans="2:12" ht="15.75" x14ac:dyDescent="0.25">
      <c r="B36" s="10" t="s">
        <v>53</v>
      </c>
      <c r="C36" s="4" t="s">
        <v>52</v>
      </c>
      <c r="D36" s="20" t="s">
        <v>21</v>
      </c>
      <c r="E36" s="24">
        <v>1600</v>
      </c>
      <c r="F36" s="1">
        <f t="shared" si="0"/>
        <v>1440</v>
      </c>
      <c r="G36" s="14">
        <v>500</v>
      </c>
      <c r="H36" s="1">
        <f t="shared" si="1"/>
        <v>450</v>
      </c>
      <c r="I36" s="14">
        <v>300</v>
      </c>
      <c r="J36" s="1">
        <f t="shared" si="2"/>
        <v>270</v>
      </c>
      <c r="K36" s="11">
        <f t="shared" si="3"/>
        <v>2400</v>
      </c>
      <c r="L36" s="16">
        <f t="shared" si="4"/>
        <v>2160</v>
      </c>
    </row>
    <row r="37" spans="2:12" ht="15.75" x14ac:dyDescent="0.25">
      <c r="B37" s="10" t="s">
        <v>55</v>
      </c>
      <c r="C37" s="4" t="s">
        <v>54</v>
      </c>
      <c r="D37" s="20" t="s">
        <v>21</v>
      </c>
      <c r="E37" s="24">
        <v>1100</v>
      </c>
      <c r="F37" s="1">
        <f t="shared" si="0"/>
        <v>990</v>
      </c>
      <c r="G37" s="14">
        <v>200</v>
      </c>
      <c r="H37" s="1">
        <f t="shared" si="1"/>
        <v>180</v>
      </c>
      <c r="I37" s="14">
        <v>200</v>
      </c>
      <c r="J37" s="1">
        <f t="shared" si="2"/>
        <v>180</v>
      </c>
      <c r="K37" s="11">
        <f t="shared" si="3"/>
        <v>1500</v>
      </c>
      <c r="L37" s="16">
        <f t="shared" si="4"/>
        <v>1350</v>
      </c>
    </row>
    <row r="38" spans="2:12" ht="15.75" x14ac:dyDescent="0.25">
      <c r="B38" s="10" t="s">
        <v>57</v>
      </c>
      <c r="C38" s="4" t="s">
        <v>56</v>
      </c>
      <c r="D38" s="20" t="s">
        <v>21</v>
      </c>
      <c r="E38" s="24">
        <v>1400</v>
      </c>
      <c r="F38" s="1">
        <f t="shared" si="0"/>
        <v>1260</v>
      </c>
      <c r="G38" s="14">
        <v>150</v>
      </c>
      <c r="H38" s="1">
        <f t="shared" si="1"/>
        <v>135</v>
      </c>
      <c r="I38" s="14">
        <v>200</v>
      </c>
      <c r="J38" s="1">
        <f t="shared" si="2"/>
        <v>180</v>
      </c>
      <c r="K38" s="11">
        <f t="shared" si="3"/>
        <v>1750</v>
      </c>
      <c r="L38" s="16">
        <f t="shared" si="4"/>
        <v>1575</v>
      </c>
    </row>
    <row r="39" spans="2:12" ht="15.75" x14ac:dyDescent="0.25">
      <c r="B39" s="10" t="s">
        <v>59</v>
      </c>
      <c r="C39" s="4" t="s">
        <v>58</v>
      </c>
      <c r="D39" s="20" t="s">
        <v>21</v>
      </c>
      <c r="E39" s="24">
        <v>800</v>
      </c>
      <c r="F39" s="1">
        <f t="shared" si="0"/>
        <v>720</v>
      </c>
      <c r="G39" s="14">
        <v>150</v>
      </c>
      <c r="H39" s="1">
        <f t="shared" si="1"/>
        <v>135</v>
      </c>
      <c r="I39" s="14">
        <v>200</v>
      </c>
      <c r="J39" s="1">
        <f t="shared" si="2"/>
        <v>180</v>
      </c>
      <c r="K39" s="11">
        <f t="shared" si="3"/>
        <v>1150</v>
      </c>
      <c r="L39" s="16">
        <f t="shared" si="4"/>
        <v>1035</v>
      </c>
    </row>
    <row r="40" spans="2:12" ht="15.75" x14ac:dyDescent="0.25">
      <c r="B40" s="10" t="s">
        <v>61</v>
      </c>
      <c r="C40" s="4" t="s">
        <v>60</v>
      </c>
      <c r="D40" s="20" t="s">
        <v>21</v>
      </c>
      <c r="E40" s="24">
        <v>700</v>
      </c>
      <c r="F40" s="1">
        <f t="shared" si="0"/>
        <v>630</v>
      </c>
      <c r="G40" s="14">
        <v>150</v>
      </c>
      <c r="H40" s="1">
        <f t="shared" si="1"/>
        <v>135</v>
      </c>
      <c r="I40" s="14">
        <v>400</v>
      </c>
      <c r="J40" s="1">
        <f t="shared" si="2"/>
        <v>360</v>
      </c>
      <c r="K40" s="11">
        <f t="shared" si="3"/>
        <v>1250</v>
      </c>
      <c r="L40" s="16">
        <f t="shared" si="4"/>
        <v>1125</v>
      </c>
    </row>
    <row r="41" spans="2:12" ht="15.75" x14ac:dyDescent="0.25">
      <c r="B41" s="10" t="s">
        <v>63</v>
      </c>
      <c r="C41" s="4" t="s">
        <v>62</v>
      </c>
      <c r="D41" s="20" t="s">
        <v>21</v>
      </c>
      <c r="E41" s="24">
        <v>1100</v>
      </c>
      <c r="F41" s="1">
        <f t="shared" si="0"/>
        <v>990</v>
      </c>
      <c r="G41" s="14">
        <v>400</v>
      </c>
      <c r="H41" s="1">
        <f t="shared" si="1"/>
        <v>360</v>
      </c>
      <c r="I41" s="14">
        <v>750</v>
      </c>
      <c r="J41" s="1">
        <f t="shared" si="2"/>
        <v>675</v>
      </c>
      <c r="K41" s="11">
        <f t="shared" si="3"/>
        <v>2250</v>
      </c>
      <c r="L41" s="16">
        <f t="shared" si="4"/>
        <v>2025</v>
      </c>
    </row>
    <row r="42" spans="2:12" ht="15.75" x14ac:dyDescent="0.25">
      <c r="B42" s="10" t="s">
        <v>65</v>
      </c>
      <c r="C42" s="4" t="s">
        <v>64</v>
      </c>
      <c r="D42" s="20" t="s">
        <v>21</v>
      </c>
      <c r="E42" s="24">
        <v>1500</v>
      </c>
      <c r="F42" s="1">
        <f t="shared" si="0"/>
        <v>1350</v>
      </c>
      <c r="G42" s="14">
        <v>150</v>
      </c>
      <c r="H42" s="1">
        <f t="shared" si="1"/>
        <v>135</v>
      </c>
      <c r="I42" s="14">
        <v>600</v>
      </c>
      <c r="J42" s="1">
        <f t="shared" si="2"/>
        <v>540</v>
      </c>
      <c r="K42" s="11">
        <f t="shared" si="3"/>
        <v>2250</v>
      </c>
      <c r="L42" s="16">
        <f t="shared" si="4"/>
        <v>2025</v>
      </c>
    </row>
    <row r="43" spans="2:12" ht="15.75" x14ac:dyDescent="0.25">
      <c r="B43" s="10" t="s">
        <v>66</v>
      </c>
      <c r="C43" s="4" t="s">
        <v>81</v>
      </c>
      <c r="D43" s="20" t="s">
        <v>21</v>
      </c>
      <c r="E43" s="24">
        <v>800</v>
      </c>
      <c r="F43" s="1">
        <f t="shared" si="0"/>
        <v>720</v>
      </c>
      <c r="G43" s="14">
        <v>1500</v>
      </c>
      <c r="H43" s="1">
        <f t="shared" si="1"/>
        <v>1350</v>
      </c>
      <c r="I43" s="14">
        <v>300</v>
      </c>
      <c r="J43" s="1">
        <f t="shared" si="2"/>
        <v>270</v>
      </c>
      <c r="K43" s="11">
        <f t="shared" si="3"/>
        <v>2600</v>
      </c>
      <c r="L43" s="16">
        <f t="shared" si="4"/>
        <v>2340</v>
      </c>
    </row>
    <row r="44" spans="2:12" x14ac:dyDescent="0.25">
      <c r="B44" s="10" t="s">
        <v>68</v>
      </c>
      <c r="C44" s="4" t="s">
        <v>67</v>
      </c>
      <c r="D44" s="20" t="s">
        <v>21</v>
      </c>
      <c r="E44" s="15">
        <v>300</v>
      </c>
      <c r="F44" s="1">
        <f t="shared" si="0"/>
        <v>270</v>
      </c>
      <c r="G44" s="15">
        <v>100</v>
      </c>
      <c r="H44" s="1">
        <f t="shared" si="1"/>
        <v>90</v>
      </c>
      <c r="I44" s="15">
        <v>200</v>
      </c>
      <c r="J44" s="1">
        <f t="shared" si="2"/>
        <v>180</v>
      </c>
      <c r="K44" s="11">
        <f t="shared" si="3"/>
        <v>600</v>
      </c>
      <c r="L44" s="16">
        <f t="shared" si="4"/>
        <v>540</v>
      </c>
    </row>
    <row r="45" spans="2:12" x14ac:dyDescent="0.25">
      <c r="B45" s="18" t="s">
        <v>69</v>
      </c>
      <c r="C45" s="4" t="s">
        <v>82</v>
      </c>
      <c r="D45" s="20" t="s">
        <v>21</v>
      </c>
      <c r="E45" s="15">
        <v>280</v>
      </c>
      <c r="F45" s="1">
        <f t="shared" si="0"/>
        <v>252</v>
      </c>
      <c r="G45" s="15">
        <v>100</v>
      </c>
      <c r="H45" s="1">
        <f t="shared" si="1"/>
        <v>90</v>
      </c>
      <c r="I45" s="15">
        <v>200</v>
      </c>
      <c r="J45" s="1">
        <f t="shared" si="2"/>
        <v>180</v>
      </c>
      <c r="K45" s="11">
        <f t="shared" si="3"/>
        <v>580</v>
      </c>
      <c r="L45" s="16">
        <f t="shared" si="4"/>
        <v>522</v>
      </c>
    </row>
    <row r="46" spans="2:12" x14ac:dyDescent="0.25">
      <c r="B46" s="18" t="s">
        <v>85</v>
      </c>
      <c r="C46" s="21" t="s">
        <v>70</v>
      </c>
      <c r="D46" s="22" t="s">
        <v>21</v>
      </c>
      <c r="E46" s="15">
        <v>6300</v>
      </c>
      <c r="F46" s="1">
        <f t="shared" si="0"/>
        <v>5670</v>
      </c>
      <c r="G46" s="15">
        <v>1000</v>
      </c>
      <c r="H46" s="1">
        <f t="shared" si="1"/>
        <v>900</v>
      </c>
      <c r="I46" s="15">
        <v>1640</v>
      </c>
      <c r="J46" s="1">
        <f t="shared" si="2"/>
        <v>1476</v>
      </c>
      <c r="K46" s="23">
        <f t="shared" si="3"/>
        <v>8940</v>
      </c>
      <c r="L46" s="16">
        <f t="shared" si="4"/>
        <v>8046</v>
      </c>
    </row>
    <row r="47" spans="2:12" ht="15.75" thickBot="1" x14ac:dyDescent="0.3">
      <c r="B47" s="12" t="s">
        <v>88</v>
      </c>
      <c r="C47" s="13" t="s">
        <v>86</v>
      </c>
      <c r="D47" s="27" t="s">
        <v>21</v>
      </c>
      <c r="E47" s="28">
        <v>0</v>
      </c>
      <c r="F47" s="3">
        <f t="shared" si="0"/>
        <v>0</v>
      </c>
      <c r="G47" s="28">
        <v>0</v>
      </c>
      <c r="H47" s="3">
        <f t="shared" si="1"/>
        <v>0</v>
      </c>
      <c r="I47" s="28">
        <v>0</v>
      </c>
      <c r="J47" s="3">
        <f t="shared" si="2"/>
        <v>0</v>
      </c>
      <c r="K47" s="19">
        <f t="shared" si="3"/>
        <v>0</v>
      </c>
      <c r="L47" s="17">
        <f t="shared" si="4"/>
        <v>0</v>
      </c>
    </row>
  </sheetData>
  <mergeCells count="18">
    <mergeCell ref="J1:L1"/>
    <mergeCell ref="E2:G2"/>
    <mergeCell ref="K5:L6"/>
    <mergeCell ref="K7:K9"/>
    <mergeCell ref="L7:L9"/>
    <mergeCell ref="E7:E9"/>
    <mergeCell ref="F7:F9"/>
    <mergeCell ref="E5:F6"/>
    <mergeCell ref="G7:G9"/>
    <mergeCell ref="G5:H6"/>
    <mergeCell ref="B11:D11"/>
    <mergeCell ref="H7:H9"/>
    <mergeCell ref="I5:J6"/>
    <mergeCell ref="I7:I9"/>
    <mergeCell ref="J7:J9"/>
    <mergeCell ref="B5:B9"/>
    <mergeCell ref="C5:C9"/>
    <mergeCell ref="D5:D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2019-08-01T05:29:24Z</dcterms:modified>
</cp:coreProperties>
</file>