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zacowanie OSzP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<sst xmlns="http://schemas.openxmlformats.org/spreadsheetml/2006/main" count="34" uniqueCount="26">
  <si>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Prognoza potrzeb w zakresie prania dla Ośrodka Szkolenia Policji w Sieradzu - szacowanie na okres 18 miesięcy</t>
  </si>
  <si>
    <t>L.P.</t>
  </si>
  <si>
    <t xml:space="preserve">Rodzaj asortymentu przekazywanego                      do prania </t>
  </si>
  <si>
    <t>j.m.</t>
  </si>
  <si>
    <t>Szacowana ilość asortymentu wymagającego wykonania usługi prania</t>
  </si>
  <si>
    <t>Cena jednostkowa netto (PLN)</t>
  </si>
  <si>
    <t>Wartość netto (PLN)</t>
  </si>
  <si>
    <t>Podatek VAT (PLN)</t>
  </si>
  <si>
    <t>Kwota VAT</t>
  </si>
  <si>
    <t>Wartość brutto (PLN)</t>
  </si>
  <si>
    <t>Koce (pranie i maglowanie)</t>
  </si>
  <si>
    <t>szt.</t>
  </si>
  <si>
    <t>Poszwy na koce (pranie i maglowanie)</t>
  </si>
  <si>
    <t xml:space="preserve">Czyszczenie / pranie poduszka </t>
  </si>
  <si>
    <t>Ręczniki frotte, ścierka bawełniana</t>
  </si>
  <si>
    <t>Prześcieradła</t>
  </si>
  <si>
    <t>Kimona</t>
  </si>
  <si>
    <t>kpl.</t>
  </si>
  <si>
    <t>Pranie i dezynfekcja poszewki na poduszke</t>
  </si>
  <si>
    <t>Przyszywanie guzików (drobne naprawy - zszywanie, cerowanie, przyszywanie guzików, troczków itp..)</t>
  </si>
  <si>
    <t>_________</t>
  </si>
  <si>
    <t>Wartość netto:</t>
  </si>
  <si>
    <t>/słownie/</t>
  </si>
  <si>
    <t>Wartość podatku VAT:</t>
  </si>
  <si>
    <t>Wartość brutto:</t>
  </si>
  <si>
    <t>Załącznik nr 2                                                                     Kz-2380/48/2018/ZW-Zp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</si>
</sst>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164" fontId="3" fillId="0" borderId="18" xfId="58" applyNumberFormat="1" applyFont="1" applyBorder="1" applyAlignment="1">
      <alignment horizontal="right" vertical="center" wrapText="1"/>
    </xf>
    <xf numFmtId="44" fontId="44" fillId="0" borderId="18" xfId="0" applyNumberFormat="1" applyFont="1" applyBorder="1" applyAlignment="1">
      <alignment horizontal="right" vertical="center"/>
    </xf>
    <xf numFmtId="9" fontId="3" fillId="0" borderId="18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23" xfId="58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58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44" fontId="3" fillId="0" borderId="25" xfId="0" applyNumberFormat="1" applyFont="1" applyBorder="1" applyAlignment="1">
      <alignment horizontal="right" vertical="center"/>
    </xf>
    <xf numFmtId="2" fontId="3" fillId="0" borderId="25" xfId="0" applyNumberFormat="1" applyFont="1" applyBorder="1" applyAlignment="1">
      <alignment horizontal="center" vertical="center"/>
    </xf>
    <xf numFmtId="44" fontId="3" fillId="0" borderId="26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2" max="2" width="23.421875" style="0" customWidth="1"/>
    <col min="3" max="3" width="12.57421875" style="0" customWidth="1"/>
    <col min="5" max="5" width="15.7109375" style="0" customWidth="1"/>
    <col min="6" max="6" width="13.421875" style="0" customWidth="1"/>
    <col min="7" max="7" width="13.57421875" style="0" customWidth="1"/>
    <col min="8" max="8" width="12.7109375" style="0" customWidth="1"/>
    <col min="9" max="9" width="16.00390625" style="0" customWidth="1"/>
  </cols>
  <sheetData>
    <row r="1" spans="7:9" ht="33" customHeight="1" thickBot="1">
      <c r="G1" s="45" t="s">
        <v>25</v>
      </c>
      <c r="H1" s="45"/>
      <c r="I1" s="45"/>
    </row>
    <row r="2" spans="1:9" ht="15.75" thickBot="1">
      <c r="A2" s="39" t="s">
        <v>0</v>
      </c>
      <c r="B2" s="40"/>
      <c r="C2" s="40"/>
      <c r="D2" s="40"/>
      <c r="E2" s="40"/>
      <c r="F2" s="40"/>
      <c r="G2" s="40"/>
      <c r="H2" s="40"/>
      <c r="I2" s="41"/>
    </row>
    <row r="3" spans="1:9" ht="114.75">
      <c r="A3" s="1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6" t="s">
        <v>9</v>
      </c>
    </row>
    <row r="4" spans="1:9" ht="15">
      <c r="A4" s="7">
        <v>1</v>
      </c>
      <c r="B4" s="8">
        <v>2</v>
      </c>
      <c r="C4" s="9">
        <v>3</v>
      </c>
      <c r="D4" s="9">
        <v>4</v>
      </c>
      <c r="E4" s="10">
        <v>5</v>
      </c>
      <c r="F4" s="11">
        <v>6</v>
      </c>
      <c r="G4" s="10">
        <v>7</v>
      </c>
      <c r="H4" s="12">
        <v>8</v>
      </c>
      <c r="I4" s="13">
        <v>9</v>
      </c>
    </row>
    <row r="5" spans="1:9" ht="15">
      <c r="A5" s="14">
        <v>1</v>
      </c>
      <c r="B5" s="11" t="s">
        <v>10</v>
      </c>
      <c r="C5" s="11" t="s">
        <v>11</v>
      </c>
      <c r="D5" s="11">
        <v>2000</v>
      </c>
      <c r="E5" s="15"/>
      <c r="F5" s="16">
        <f>D5*E5</f>
        <v>0</v>
      </c>
      <c r="G5" s="17">
        <v>0.23</v>
      </c>
      <c r="H5" s="18">
        <f>F5*G5</f>
        <v>0</v>
      </c>
      <c r="I5" s="19">
        <f>F5+H5</f>
        <v>0</v>
      </c>
    </row>
    <row r="6" spans="1:9" ht="22.5">
      <c r="A6" s="14">
        <v>2</v>
      </c>
      <c r="B6" s="11" t="s">
        <v>12</v>
      </c>
      <c r="C6" s="11" t="s">
        <v>11</v>
      </c>
      <c r="D6" s="11">
        <v>7000</v>
      </c>
      <c r="E6" s="15"/>
      <c r="F6" s="16">
        <f aca="true" t="shared" si="0" ref="F6:F12">D6*E6</f>
        <v>0</v>
      </c>
      <c r="G6" s="17">
        <v>0.23</v>
      </c>
      <c r="H6" s="18">
        <f aca="true" t="shared" si="1" ref="H6:H12">F6*G6</f>
        <v>0</v>
      </c>
      <c r="I6" s="19">
        <f aca="true" t="shared" si="2" ref="I6:I12">F6+H6</f>
        <v>0</v>
      </c>
    </row>
    <row r="7" spans="1:9" ht="22.5">
      <c r="A7" s="14">
        <v>3</v>
      </c>
      <c r="B7" s="11" t="s">
        <v>13</v>
      </c>
      <c r="C7" s="11" t="s">
        <v>11</v>
      </c>
      <c r="D7" s="11">
        <v>1000</v>
      </c>
      <c r="E7" s="15"/>
      <c r="F7" s="16">
        <f t="shared" si="0"/>
        <v>0</v>
      </c>
      <c r="G7" s="17">
        <v>0.23</v>
      </c>
      <c r="H7" s="18">
        <f t="shared" si="1"/>
        <v>0</v>
      </c>
      <c r="I7" s="19">
        <f t="shared" si="2"/>
        <v>0</v>
      </c>
    </row>
    <row r="8" spans="1:9" ht="22.5">
      <c r="A8" s="14">
        <v>4</v>
      </c>
      <c r="B8" s="20" t="s">
        <v>14</v>
      </c>
      <c r="C8" s="11" t="s">
        <v>11</v>
      </c>
      <c r="D8" s="11">
        <v>1000</v>
      </c>
      <c r="E8" s="15"/>
      <c r="F8" s="16">
        <f t="shared" si="0"/>
        <v>0</v>
      </c>
      <c r="G8" s="17">
        <v>0.23</v>
      </c>
      <c r="H8" s="18">
        <f t="shared" si="1"/>
        <v>0</v>
      </c>
      <c r="I8" s="19">
        <f t="shared" si="2"/>
        <v>0</v>
      </c>
    </row>
    <row r="9" spans="1:9" ht="15">
      <c r="A9" s="14">
        <v>5</v>
      </c>
      <c r="B9" s="21" t="s">
        <v>15</v>
      </c>
      <c r="C9" s="22" t="s">
        <v>11</v>
      </c>
      <c r="D9" s="22">
        <v>7000</v>
      </c>
      <c r="E9" s="23"/>
      <c r="F9" s="16">
        <f t="shared" si="0"/>
        <v>0</v>
      </c>
      <c r="G9" s="17">
        <v>0.23</v>
      </c>
      <c r="H9" s="18">
        <f t="shared" si="1"/>
        <v>0</v>
      </c>
      <c r="I9" s="19">
        <f t="shared" si="2"/>
        <v>0</v>
      </c>
    </row>
    <row r="10" spans="1:9" ht="15">
      <c r="A10" s="14">
        <v>6</v>
      </c>
      <c r="B10" s="21" t="s">
        <v>16</v>
      </c>
      <c r="C10" s="22" t="s">
        <v>17</v>
      </c>
      <c r="D10" s="22">
        <v>300</v>
      </c>
      <c r="E10" s="23"/>
      <c r="F10" s="16">
        <f t="shared" si="0"/>
        <v>0</v>
      </c>
      <c r="G10" s="17">
        <v>0.23</v>
      </c>
      <c r="H10" s="18">
        <f t="shared" si="1"/>
        <v>0</v>
      </c>
      <c r="I10" s="19">
        <f t="shared" si="2"/>
        <v>0</v>
      </c>
    </row>
    <row r="11" spans="1:9" ht="22.5">
      <c r="A11" s="14">
        <v>7</v>
      </c>
      <c r="B11" s="21" t="s">
        <v>18</v>
      </c>
      <c r="C11" s="22" t="s">
        <v>11</v>
      </c>
      <c r="D11" s="22">
        <v>6000</v>
      </c>
      <c r="E11" s="23"/>
      <c r="F11" s="16">
        <f t="shared" si="0"/>
        <v>0</v>
      </c>
      <c r="G11" s="17">
        <v>0.23</v>
      </c>
      <c r="H11" s="18">
        <f t="shared" si="1"/>
        <v>0</v>
      </c>
      <c r="I11" s="19">
        <f t="shared" si="2"/>
        <v>0</v>
      </c>
    </row>
    <row r="12" spans="1:9" ht="81" customHeight="1" thickBot="1">
      <c r="A12" s="14">
        <v>8</v>
      </c>
      <c r="B12" s="24" t="s">
        <v>19</v>
      </c>
      <c r="C12" s="25" t="s">
        <v>11</v>
      </c>
      <c r="D12" s="25">
        <v>200</v>
      </c>
      <c r="E12" s="26"/>
      <c r="F12" s="16">
        <f t="shared" si="0"/>
        <v>0</v>
      </c>
      <c r="G12" s="17">
        <v>0.23</v>
      </c>
      <c r="H12" s="18">
        <f t="shared" si="1"/>
        <v>0</v>
      </c>
      <c r="I12" s="19">
        <f t="shared" si="2"/>
        <v>0</v>
      </c>
    </row>
    <row r="13" spans="1:9" ht="15.75" thickBot="1">
      <c r="A13" s="27"/>
      <c r="B13" s="28"/>
      <c r="C13" s="27"/>
      <c r="D13" s="29"/>
      <c r="E13" s="29"/>
      <c r="F13" s="30">
        <f>SUM(F5:F12)</f>
        <v>0</v>
      </c>
      <c r="G13" s="31" t="s">
        <v>20</v>
      </c>
      <c r="H13" s="30">
        <f>SUM(H5:H12)</f>
        <v>0</v>
      </c>
      <c r="I13" s="32">
        <f>SUM(I5:I12)</f>
        <v>0</v>
      </c>
    </row>
    <row r="14" spans="1:9" ht="15">
      <c r="A14" s="33"/>
      <c r="B14" s="34"/>
      <c r="C14" s="33"/>
      <c r="D14" s="33"/>
      <c r="E14" s="33"/>
      <c r="F14" s="35"/>
      <c r="G14" s="35"/>
      <c r="H14" s="35"/>
      <c r="I14" s="35"/>
    </row>
    <row r="15" spans="1:9" ht="15">
      <c r="A15" s="33"/>
      <c r="C15" s="35"/>
      <c r="D15" s="35"/>
      <c r="E15" s="35"/>
      <c r="F15" s="35"/>
      <c r="G15" s="35"/>
      <c r="H15" s="35"/>
      <c r="I15" s="35"/>
    </row>
    <row r="16" spans="1:9" ht="15">
      <c r="A16" s="33"/>
      <c r="B16" s="36" t="s">
        <v>21</v>
      </c>
      <c r="C16" s="37">
        <f>F13</f>
        <v>0</v>
      </c>
      <c r="D16" s="38" t="s">
        <v>22</v>
      </c>
      <c r="E16" s="42"/>
      <c r="F16" s="42"/>
      <c r="G16" s="42"/>
      <c r="H16" s="42"/>
      <c r="I16" s="42"/>
    </row>
    <row r="17" spans="1:9" ht="15">
      <c r="A17" s="33"/>
      <c r="B17" s="36" t="s">
        <v>23</v>
      </c>
      <c r="C17" s="37">
        <f>H13</f>
        <v>0</v>
      </c>
      <c r="D17" s="38" t="s">
        <v>22</v>
      </c>
      <c r="E17" s="43"/>
      <c r="F17" s="43"/>
      <c r="G17" s="43"/>
      <c r="H17" s="43"/>
      <c r="I17" s="43"/>
    </row>
    <row r="18" spans="1:9" ht="15">
      <c r="A18" s="33"/>
      <c r="B18" s="36" t="s">
        <v>24</v>
      </c>
      <c r="C18" s="37">
        <f>I13</f>
        <v>0</v>
      </c>
      <c r="D18" s="38" t="s">
        <v>22</v>
      </c>
      <c r="E18" s="43"/>
      <c r="F18" s="43"/>
      <c r="G18" s="43"/>
      <c r="H18" s="43"/>
      <c r="I18" s="43"/>
    </row>
    <row r="19" spans="1:9" ht="15">
      <c r="A19" s="33"/>
      <c r="C19" s="35"/>
      <c r="D19" s="35"/>
      <c r="E19" s="35"/>
      <c r="F19" s="35"/>
      <c r="G19" s="35"/>
      <c r="H19" s="35"/>
      <c r="I19" s="35"/>
    </row>
    <row r="20" spans="1:9" ht="15">
      <c r="A20" s="33"/>
      <c r="C20" s="35"/>
      <c r="D20" s="35"/>
      <c r="E20" s="35"/>
      <c r="F20" s="35"/>
      <c r="G20" s="35"/>
      <c r="H20" s="35"/>
      <c r="I20" s="35"/>
    </row>
    <row r="21" spans="1:9" ht="15">
      <c r="A21" s="44"/>
      <c r="B21" s="44"/>
      <c r="C21" s="44"/>
      <c r="D21" s="44"/>
      <c r="E21" s="44"/>
      <c r="F21" s="35"/>
      <c r="G21" s="35"/>
      <c r="H21" s="35"/>
      <c r="I21" s="35"/>
    </row>
    <row r="22" spans="1:9" ht="15">
      <c r="A22" s="33"/>
      <c r="C22" s="35"/>
      <c r="D22" s="35"/>
      <c r="E22" s="35"/>
      <c r="F22" s="35"/>
      <c r="G22" s="35"/>
      <c r="H22" s="35"/>
      <c r="I22" s="35"/>
    </row>
  </sheetData>
  <sheetProtection/>
  <mergeCells count="6">
    <mergeCell ref="A2:I2"/>
    <mergeCell ref="E16:I16"/>
    <mergeCell ref="E17:I17"/>
    <mergeCell ref="E18:I18"/>
    <mergeCell ref="A21:E21"/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WiolettaDziałak</dc:creator>
  <cp:keywords/>
  <dc:description/>
  <cp:lastModifiedBy>RenataKrakiewicz</cp:lastModifiedBy>
  <dcterms:created xsi:type="dcterms:W3CDTF">2018-04-10T10:03:21Z</dcterms:created>
  <dcterms:modified xsi:type="dcterms:W3CDTF">2018-05-02T11:09:58Z</dcterms:modified>
  <cp:category/>
  <cp:version/>
  <cp:contentType/>
  <cp:contentStatus/>
</cp:coreProperties>
</file>