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1\Dostawy\PN 48-2021 Dostawa ap. med. Barska\"/>
    </mc:Choice>
  </mc:AlternateContent>
  <bookViews>
    <workbookView xWindow="0" yWindow="0" windowWidth="21600" windowHeight="91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7" i="1" l="1"/>
  <c r="D5" i="1"/>
  <c r="D4" i="1" l="1"/>
  <c r="D6" i="1"/>
  <c r="D8" i="1"/>
  <c r="F9" i="1" l="1"/>
  <c r="E9" i="1"/>
  <c r="D3" i="1" l="1"/>
  <c r="D9" i="1" s="1"/>
</calcChain>
</file>

<file path=xl/sharedStrings.xml><?xml version="1.0" encoding="utf-8"?>
<sst xmlns="http://schemas.openxmlformats.org/spreadsheetml/2006/main" count="8" uniqueCount="8">
  <si>
    <t>brutto</t>
  </si>
  <si>
    <t>wadia</t>
  </si>
  <si>
    <t>netto</t>
  </si>
  <si>
    <t>wartość w Euro</t>
  </si>
  <si>
    <t>Razem</t>
  </si>
  <si>
    <t>WYCENA - PN-48/2021 - dostawa aparatury medycznej dla Szpitala Chirurgii Urazowej św. Anny w Warszawie przy ul. Barskiej 16/20</t>
  </si>
  <si>
    <t xml:space="preserve">                                                                              </t>
  </si>
  <si>
    <t>Nr pakietu procedury PN 48/2021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</si>
</sst>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/>
    <xf numFmtId="0" fontId="1" fillId="0" borderId="0" xfId="0" applyFont="1" applyAlignment="1"/>
    <xf numFmtId="0" fontId="1" fillId="2" borderId="1" xfId="0" applyNumberFormat="1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1" fillId="2" borderId="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K2" sqref="K2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6.5703125" customWidth="1"/>
    <col min="7" max="7" width="5.5703125" customWidth="1"/>
  </cols>
  <sheetData>
    <row r="1" spans="1:7" x14ac:dyDescent="0.25">
      <c r="A1" s="3"/>
      <c r="B1" s="3" t="s">
        <v>5</v>
      </c>
      <c r="C1" s="4"/>
      <c r="D1" s="3"/>
      <c r="E1" s="3"/>
      <c r="F1" s="3"/>
      <c r="G1" s="3"/>
    </row>
    <row r="2" spans="1:7" ht="54.75" customHeight="1" x14ac:dyDescent="0.25">
      <c r="A2" s="3"/>
      <c r="B2" s="5" t="s">
        <v>7</v>
      </c>
      <c r="C2" s="6" t="s">
        <v>2</v>
      </c>
      <c r="D2" s="7" t="s">
        <v>3</v>
      </c>
      <c r="E2" s="6" t="s">
        <v>0</v>
      </c>
      <c r="F2" s="6" t="s">
        <v>1</v>
      </c>
      <c r="G2" s="3"/>
    </row>
    <row r="3" spans="1:7" x14ac:dyDescent="0.25">
      <c r="A3" s="3"/>
      <c r="B3" s="8">
        <v>1</v>
      </c>
      <c r="C3" s="9">
        <v>883375.85</v>
      </c>
      <c r="D3" s="10">
        <f>C3/4.3117</f>
        <v>204878.78331052716</v>
      </c>
      <c r="E3" s="11">
        <v>954045.92</v>
      </c>
      <c r="F3" s="11">
        <v>26501</v>
      </c>
      <c r="G3" s="3"/>
    </row>
    <row r="4" spans="1:7" x14ac:dyDescent="0.25">
      <c r="A4" s="3"/>
      <c r="B4" s="13">
        <v>2</v>
      </c>
      <c r="C4" s="9">
        <v>74782.5</v>
      </c>
      <c r="D4" s="10">
        <f t="shared" ref="D4:D8" si="0">C4/4.3117</f>
        <v>17344.087019041213</v>
      </c>
      <c r="E4" s="11">
        <v>80765.100000000006</v>
      </c>
      <c r="F4" s="11">
        <v>2243</v>
      </c>
      <c r="G4" s="3"/>
    </row>
    <row r="5" spans="1:7" x14ac:dyDescent="0.25">
      <c r="A5" s="3"/>
      <c r="B5" s="13">
        <v>3</v>
      </c>
      <c r="C5" s="9">
        <v>51736.75</v>
      </c>
      <c r="D5" s="10">
        <f t="shared" si="0"/>
        <v>11999.153466150243</v>
      </c>
      <c r="E5" s="11">
        <v>55875.7</v>
      </c>
      <c r="F5" s="11">
        <v>1552</v>
      </c>
      <c r="G5" s="3"/>
    </row>
    <row r="6" spans="1:7" x14ac:dyDescent="0.25">
      <c r="A6" s="3"/>
      <c r="B6" s="13">
        <v>4</v>
      </c>
      <c r="C6" s="9">
        <v>157288.48000000001</v>
      </c>
      <c r="D6" s="10">
        <f t="shared" si="0"/>
        <v>36479.458218336156</v>
      </c>
      <c r="E6" s="11">
        <v>169871.56</v>
      </c>
      <c r="F6" s="11">
        <v>4718</v>
      </c>
      <c r="G6" s="3"/>
    </row>
    <row r="7" spans="1:7" x14ac:dyDescent="0.25">
      <c r="A7" s="3"/>
      <c r="B7" s="13">
        <v>5</v>
      </c>
      <c r="C7" s="9">
        <v>83655</v>
      </c>
      <c r="D7" s="10">
        <f t="shared" si="0"/>
        <v>19401.860055198646</v>
      </c>
      <c r="E7" s="11">
        <v>90347.4</v>
      </c>
      <c r="F7" s="11">
        <v>2509</v>
      </c>
      <c r="G7" s="3"/>
    </row>
    <row r="8" spans="1:7" x14ac:dyDescent="0.25">
      <c r="A8" s="3"/>
      <c r="B8" s="13">
        <v>6</v>
      </c>
      <c r="C8" s="9">
        <v>37037.03</v>
      </c>
      <c r="D8" s="10">
        <f t="shared" si="0"/>
        <v>8589.8902984901542</v>
      </c>
      <c r="E8" s="11">
        <v>40000</v>
      </c>
      <c r="F8" s="11">
        <v>1111</v>
      </c>
      <c r="G8" s="3"/>
    </row>
    <row r="9" spans="1:7" ht="13.5" customHeight="1" x14ac:dyDescent="0.25">
      <c r="A9" s="3"/>
      <c r="B9" s="8" t="s">
        <v>4</v>
      </c>
      <c r="C9" s="11">
        <v>1287875.6299999999</v>
      </c>
      <c r="D9" s="10">
        <f>SUM(D3:D8)</f>
        <v>298693.23236774362</v>
      </c>
      <c r="E9" s="11">
        <f>SUM(E3:E8)</f>
        <v>1390905.68</v>
      </c>
      <c r="F9" s="11">
        <f>SUM(F3:F8)</f>
        <v>38634</v>
      </c>
      <c r="G9" s="3"/>
    </row>
    <row r="10" spans="1:7" x14ac:dyDescent="0.25">
      <c r="A10" s="3"/>
      <c r="B10" s="3"/>
      <c r="C10" s="12" t="s">
        <v>6</v>
      </c>
      <c r="D10" s="12"/>
      <c r="E10" s="12"/>
      <c r="F10" s="3"/>
      <c r="G10" s="3"/>
    </row>
    <row r="13" spans="1:7" hidden="1" x14ac:dyDescent="0.25"/>
    <row r="14" spans="1:7" x14ac:dyDescent="0.25">
      <c r="B14" s="1"/>
      <c r="C14" s="2"/>
    </row>
    <row r="15" spans="1:7" x14ac:dyDescent="0.25">
      <c r="B15" s="1"/>
      <c r="C15" s="2"/>
    </row>
    <row r="16" spans="1:7" x14ac:dyDescent="0.25">
      <c r="B16" s="1"/>
      <c r="C16" s="2"/>
    </row>
    <row r="17" spans="2:3" x14ac:dyDescent="0.25">
      <c r="B17" s="1"/>
      <c r="C17" s="2"/>
    </row>
    <row r="18" spans="2:3" x14ac:dyDescent="0.25">
      <c r="B18" s="1"/>
      <c r="C18" s="2"/>
    </row>
    <row r="19" spans="2:3" x14ac:dyDescent="0.25">
      <c r="B19" s="1"/>
      <c r="C19" s="2"/>
    </row>
    <row r="20" spans="2:3" x14ac:dyDescent="0.25">
      <c r="B20" s="1"/>
      <c r="C20" s="2"/>
    </row>
    <row r="21" spans="2:3" x14ac:dyDescent="0.25">
      <c r="B21" s="1"/>
      <c r="C21" s="2"/>
    </row>
    <row r="22" spans="2:3" x14ac:dyDescent="0.25">
      <c r="B22" s="1"/>
      <c r="C22" s="2"/>
    </row>
    <row r="23" spans="2:3" x14ac:dyDescent="0.25">
      <c r="B23" s="1"/>
      <c r="C23" s="2"/>
    </row>
    <row r="24" spans="2:3" x14ac:dyDescent="0.25">
      <c r="B24" s="1"/>
      <c r="C24" s="2"/>
    </row>
    <row r="25" spans="2:3" x14ac:dyDescent="0.25">
      <c r="B25" s="1"/>
      <c r="C25" s="2"/>
    </row>
    <row r="26" spans="2:3" x14ac:dyDescent="0.25">
      <c r="B26" s="1"/>
      <c r="C26" s="2"/>
    </row>
    <row r="27" spans="2:3" x14ac:dyDescent="0.25">
      <c r="B27" s="1"/>
      <c r="C27" s="2"/>
    </row>
    <row r="28" spans="2:3" x14ac:dyDescent="0.25">
      <c r="B28" s="1"/>
      <c r="C28" s="2"/>
    </row>
    <row r="29" spans="2:3" x14ac:dyDescent="0.25">
      <c r="B29" s="1"/>
      <c r="C29" s="2"/>
    </row>
    <row r="30" spans="2:3" x14ac:dyDescent="0.25">
      <c r="B30" s="1"/>
      <c r="C30" s="2"/>
    </row>
    <row r="31" spans="2:3" x14ac:dyDescent="0.25">
      <c r="B31" s="1"/>
      <c r="C31" s="2"/>
    </row>
    <row r="32" spans="2:3" x14ac:dyDescent="0.25">
      <c r="B32" s="1"/>
      <c r="C32" s="2"/>
    </row>
    <row r="33" spans="2:3" x14ac:dyDescent="0.25">
      <c r="B33" s="1"/>
      <c r="C33" s="2"/>
    </row>
    <row r="34" spans="2:3" x14ac:dyDescent="0.25">
      <c r="B34" s="1"/>
      <c r="C34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2021-09-08T08:51:05Z</cp:lastPrinted>
  <dcterms:created xsi:type="dcterms:W3CDTF">2017-01-24T10:14:27Z</dcterms:created>
  <dcterms:modified xsi:type="dcterms:W3CDTF">2021-09-14T07:12:38Z</dcterms:modified>
</cp:coreProperties>
</file>