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<sst xmlns="http://schemas.openxmlformats.org/spreadsheetml/2006/main" count="1257" uniqueCount="741">
  <si>
    <t>Rewa</t>
  </si>
  <si>
    <t>Lp.</t>
  </si>
  <si>
    <t>Nazwa ulicy</t>
  </si>
  <si>
    <t>Nr działki / drogi</t>
  </si>
  <si>
    <t>Długość / mb</t>
  </si>
  <si>
    <t>Przebieg / lokalizacja</t>
  </si>
  <si>
    <t>1.</t>
  </si>
  <si>
    <t>Bałtycka</t>
  </si>
  <si>
    <t>134801G</t>
  </si>
  <si>
    <t>od ul. Wodnej do ul. Słonecznej</t>
  </si>
  <si>
    <t>2.</t>
  </si>
  <si>
    <t>Bukowy Las</t>
  </si>
  <si>
    <t>134802G</t>
  </si>
  <si>
    <t>od ul. Morskiej dalej ślepo</t>
  </si>
  <si>
    <t>3.</t>
  </si>
  <si>
    <t>Bursztynowa</t>
  </si>
  <si>
    <t>134803G</t>
  </si>
  <si>
    <t>od ul. Morskiej dalej ślepo +parking</t>
  </si>
  <si>
    <t>4.</t>
  </si>
  <si>
    <t>Helska</t>
  </si>
  <si>
    <t>134804G</t>
  </si>
  <si>
    <t>5.</t>
  </si>
  <si>
    <t>Klebby</t>
  </si>
  <si>
    <t>134805G</t>
  </si>
  <si>
    <t>6.</t>
  </si>
  <si>
    <t>Koralowa</t>
  </si>
  <si>
    <t>134806G</t>
  </si>
  <si>
    <t>7.</t>
  </si>
  <si>
    <t>Kujawska</t>
  </si>
  <si>
    <t>134807G</t>
  </si>
  <si>
    <t>od ul. Puckiej do ul. Wielkopolskiej</t>
  </si>
  <si>
    <t>8.</t>
  </si>
  <si>
    <t>Łódzka</t>
  </si>
  <si>
    <t>134808G</t>
  </si>
  <si>
    <t>9.</t>
  </si>
  <si>
    <t>Masztowa</t>
  </si>
  <si>
    <t>134809G</t>
  </si>
  <si>
    <t xml:space="preserve">od ul. Sztormowej do ul. Aleja Zasłużonych </t>
  </si>
  <si>
    <t>10.</t>
  </si>
  <si>
    <t>Piaskowa</t>
  </si>
  <si>
    <t>11.</t>
  </si>
  <si>
    <t>Plażowa</t>
  </si>
  <si>
    <r>
      <t>Od ślepo przez ul. Wodnej do ul.</t>
    </r>
    <r>
      <rPr>
        <u val="single"/>
        <sz val="11"/>
        <color indexed="21"/>
        <rFont val="Arial"/>
        <family val="2"/>
      </rPr>
      <t xml:space="preserve"> </t>
    </r>
    <r>
      <rPr>
        <sz val="11"/>
        <color indexed="8"/>
        <rFont val="Arial"/>
        <family val="2"/>
      </rPr>
      <t>Słonecznej dalej ślepo</t>
    </r>
  </si>
  <si>
    <t>12.</t>
  </si>
  <si>
    <t>Pucka</t>
  </si>
  <si>
    <t>od ul. Łódzkiej do ul. Wrocławskiej</t>
  </si>
  <si>
    <t>13.</t>
  </si>
  <si>
    <t>Rybacka</t>
  </si>
  <si>
    <t>od ul. Morskiej do ul. Sztormowej</t>
  </si>
  <si>
    <t>14.</t>
  </si>
  <si>
    <t>Słoneczna</t>
  </si>
  <si>
    <t>15.</t>
  </si>
  <si>
    <t>Sztormowa</t>
  </si>
  <si>
    <t>od ul. Morskiej do byłej wioski żeglarskiej (+ ciąg Aleja Zasłużonych Ludzi Morza</t>
  </si>
  <si>
    <t>16.</t>
  </si>
  <si>
    <t>Śląska</t>
  </si>
  <si>
    <t>od ul. Puckiej do ul. Helskiej dalej ślepo</t>
  </si>
  <si>
    <t>17.</t>
  </si>
  <si>
    <t>18.</t>
  </si>
  <si>
    <t>Wielkopolska</t>
  </si>
  <si>
    <t>19.</t>
  </si>
  <si>
    <t>Wiklinowa</t>
  </si>
  <si>
    <t>20.</t>
  </si>
  <si>
    <t>Wodna</t>
  </si>
  <si>
    <r>
      <t>od ul. Morskiej przez ul. Plażową do</t>
    </r>
    <r>
      <rPr>
        <u val="single"/>
        <sz val="11"/>
        <color indexed="21"/>
        <rFont val="Arial"/>
        <family val="2"/>
      </rPr>
      <t xml:space="preserve"> </t>
    </r>
    <r>
      <rPr>
        <sz val="11"/>
        <color indexed="8"/>
        <rFont val="Arial"/>
        <family val="2"/>
      </rPr>
      <t>wjazdu na działkę 112/15</t>
    </r>
  </si>
  <si>
    <t>21.</t>
  </si>
  <si>
    <t>Wrocławska</t>
  </si>
  <si>
    <t>od ul. Morskiej przez ul. Helską do ul. Wielkopolskiej</t>
  </si>
  <si>
    <t>Gen. Józefa Hallera</t>
  </si>
  <si>
    <t>od ul. Bukowy Las do ul. Jachtowej</t>
  </si>
  <si>
    <t>Surfingowa</t>
  </si>
  <si>
    <t>Tatarak</t>
  </si>
  <si>
    <t>Razem drogi w mb:</t>
  </si>
  <si>
    <t>Mosty</t>
  </si>
  <si>
    <t>Akacjowa</t>
  </si>
  <si>
    <t>134501G</t>
  </si>
  <si>
    <t>od Brzozowej do Leśnej, od Akacjowej do Sosnowej</t>
  </si>
  <si>
    <t>Brzozowa</t>
  </si>
  <si>
    <t>134502G</t>
  </si>
  <si>
    <t>od ul. Ogrodowej do ul. Leśnej</t>
  </si>
  <si>
    <t>Bukowa</t>
  </si>
  <si>
    <t>134503G</t>
  </si>
  <si>
    <t>od ul. Widokowej dalej ślepo</t>
  </si>
  <si>
    <t>od ul. Szkolnej dalej ślepo</t>
  </si>
  <si>
    <t>od ul. Gdyńskiej dalej ślepo</t>
  </si>
  <si>
    <t>Cyprysowa</t>
  </si>
  <si>
    <t>134507G</t>
  </si>
  <si>
    <t>Dębowa</t>
  </si>
  <si>
    <t>134508G</t>
  </si>
  <si>
    <t>od ul. Ogrodowej dalej ślepo</t>
  </si>
  <si>
    <t>Grabowa</t>
  </si>
  <si>
    <t>134509G</t>
  </si>
  <si>
    <t>Hebanowa</t>
  </si>
  <si>
    <t>od ul. Sadowej do ul. Sekwojowej</t>
  </si>
  <si>
    <t>Jesionowa</t>
  </si>
  <si>
    <t>od ul. Szkolnej do ul. Lipowej</t>
  </si>
  <si>
    <t>Kasztanowa</t>
  </si>
  <si>
    <t>Klonowa</t>
  </si>
  <si>
    <t>Konwaliowa</t>
  </si>
  <si>
    <t>od ul. Słonecznej do ul. Ogrodowej</t>
  </si>
  <si>
    <t>Leśna</t>
  </si>
  <si>
    <t>od ul. Gdyńskiej do ul. Rumskiej – autobusy</t>
  </si>
  <si>
    <t>Lipowa</t>
  </si>
  <si>
    <t>od Gdyńskiej przez Jesionową i Szkolną dalej ślepo</t>
  </si>
  <si>
    <t>Łąkowa</t>
  </si>
  <si>
    <t xml:space="preserve">od ul. Gdyńskiej dalej ślepo plus sięgacz koło dz. nr 1295 </t>
  </si>
  <si>
    <t>22.</t>
  </si>
  <si>
    <t>Magnoliowa</t>
  </si>
  <si>
    <t>od ul. Gdyńskiej dalej ślepa</t>
  </si>
  <si>
    <t>23.</t>
  </si>
  <si>
    <t>Mahoniowa</t>
  </si>
  <si>
    <t>24.</t>
  </si>
  <si>
    <t>25.</t>
  </si>
  <si>
    <t>26.</t>
  </si>
  <si>
    <t>Ogrodowa</t>
  </si>
  <si>
    <t>27.</t>
  </si>
  <si>
    <t>Olchowa</t>
  </si>
  <si>
    <t>28.</t>
  </si>
  <si>
    <t>29.</t>
  </si>
  <si>
    <t>Polna</t>
  </si>
  <si>
    <t>od ul. Ogrodowej dalej ślepo, ul. Gdyńska dalej ślepo</t>
  </si>
  <si>
    <t>Sosnowa</t>
  </si>
  <si>
    <t>Świerkowa</t>
  </si>
  <si>
    <t>Topolowa</t>
  </si>
  <si>
    <t>Wałowa</t>
  </si>
  <si>
    <t>Wiązowa</t>
  </si>
  <si>
    <t>Wierzbowa</t>
  </si>
  <si>
    <t>od ul. Leśnej do ul. Ogrodowej</t>
  </si>
  <si>
    <t>Morwowa</t>
  </si>
  <si>
    <t>12/10.2.KDW, od ul. Gdyńskiej dalej ślepo</t>
  </si>
  <si>
    <t>Okrężna</t>
  </si>
  <si>
    <t>od ul. Olchowej do ul. Łąkowej</t>
  </si>
  <si>
    <t>Widokowa</t>
  </si>
  <si>
    <t>Mechelinki</t>
  </si>
  <si>
    <t>Lp</t>
  </si>
  <si>
    <t>Falista</t>
  </si>
  <si>
    <t>134402G</t>
  </si>
  <si>
    <t>od ul. Szkolnej do ul. Klifowej</t>
  </si>
  <si>
    <t>Nadmorska</t>
  </si>
  <si>
    <t>134406G</t>
  </si>
  <si>
    <t>Dokerów</t>
  </si>
  <si>
    <t>Olimpijska</t>
  </si>
  <si>
    <t>Kosakowo</t>
  </si>
  <si>
    <t>Aksamitna</t>
  </si>
  <si>
    <t>134301G</t>
  </si>
  <si>
    <t>od ul. Goździkowej do ul. Goździkowej</t>
  </si>
  <si>
    <t>Azaliowa</t>
  </si>
  <si>
    <t>134302G</t>
  </si>
  <si>
    <t>Chabrowa</t>
  </si>
  <si>
    <t>134304G</t>
  </si>
  <si>
    <t>od ul. Chrzanowskiego dalej ślepo</t>
  </si>
  <si>
    <t>Fiołkowa</t>
  </si>
  <si>
    <t>134307G</t>
  </si>
  <si>
    <t>Goździkowa</t>
  </si>
  <si>
    <t>134309G</t>
  </si>
  <si>
    <t>Kaktusowa</t>
  </si>
  <si>
    <t>od ul. Fiołkowej do ul. Narcyzowej</t>
  </si>
  <si>
    <t>Kalinowa</t>
  </si>
  <si>
    <t>Maciejkowa</t>
  </si>
  <si>
    <t>Nad Stawem</t>
  </si>
  <si>
    <t>od ul. Chrzanowskiego do ul. Chrzanowskiego</t>
  </si>
  <si>
    <t>Nagietkowa</t>
  </si>
  <si>
    <t>od ul. Azaliowej dalej ślepo</t>
  </si>
  <si>
    <t>Narcyzowa</t>
  </si>
  <si>
    <t>od ul. Żeromskiego do ul. Kaktusowej</t>
  </si>
  <si>
    <t>Rzemieślnicza</t>
  </si>
  <si>
    <t>od ul. Chrzanowskiego do ul. Rumskiej – autobusy</t>
  </si>
  <si>
    <t>Słonecznikowa</t>
  </si>
  <si>
    <t>Szafranowa</t>
  </si>
  <si>
    <t>Szarotki</t>
  </si>
  <si>
    <t>Tymiankowa</t>
  </si>
  <si>
    <t>od ul. Złote Piaski do ul. Szafranowej</t>
  </si>
  <si>
    <t>Wrzosowa</t>
  </si>
  <si>
    <t>Astrowa</t>
  </si>
  <si>
    <t>od ul. Rumskiej do ul. Słonecznikowej</t>
  </si>
  <si>
    <t xml:space="preserve">Lubczykowa </t>
  </si>
  <si>
    <t>Stokrotkowa</t>
  </si>
  <si>
    <t>od ul. Narcyzowej do ul. Fiołkowej</t>
  </si>
  <si>
    <t>Pierwoszyno</t>
  </si>
  <si>
    <t>Agrestowa</t>
  </si>
  <si>
    <t>134601G</t>
  </si>
  <si>
    <t>od ul. Kaszubskiej dalej ślepo</t>
  </si>
  <si>
    <t>Bananowa</t>
  </si>
  <si>
    <t>134602G</t>
  </si>
  <si>
    <t>od ul. Wiśniowej do ul. Józefa Krause</t>
  </si>
  <si>
    <t>Brzoskwiniowa</t>
  </si>
  <si>
    <t>134603G</t>
  </si>
  <si>
    <t>od ul. Ogrodników do ul. Wiśniowej</t>
  </si>
  <si>
    <t>Czereśniowa</t>
  </si>
  <si>
    <t>134604G</t>
  </si>
  <si>
    <t>od ul. Kaszubskiej do ul. Kaszubskiej</t>
  </si>
  <si>
    <t>Daktylowa</t>
  </si>
  <si>
    <t>134605G</t>
  </si>
  <si>
    <t>od ul. Wiśniowej dalej ślepo</t>
  </si>
  <si>
    <t>Diamentowa</t>
  </si>
  <si>
    <t>134606G</t>
  </si>
  <si>
    <t>Gruszkowa</t>
  </si>
  <si>
    <t>134607G</t>
  </si>
  <si>
    <t>od ul. Orzechowej dalej ślepo</t>
  </si>
  <si>
    <t>Jabłoniowa</t>
  </si>
  <si>
    <t>134608G</t>
  </si>
  <si>
    <t>Kaszubska</t>
  </si>
  <si>
    <t>134609G</t>
  </si>
  <si>
    <t>od drogi wojew. 101 do ul. Truskawkowej</t>
  </si>
  <si>
    <t>Kwiatowa</t>
  </si>
  <si>
    <t>od ul. Gruszkowej dalej ślepo</t>
  </si>
  <si>
    <t>Malinowa</t>
  </si>
  <si>
    <t>Migdałowa</t>
  </si>
  <si>
    <t>od ul. Kaszubskiej</t>
  </si>
  <si>
    <t>Morelowa</t>
  </si>
  <si>
    <t>od ul. Jabłoniowej do ul. Ogrodników</t>
  </si>
  <si>
    <t>Orzechowa</t>
  </si>
  <si>
    <t>od ul .Wiśniowej dalej ślepo</t>
  </si>
  <si>
    <t>Południowa</t>
  </si>
  <si>
    <t>od ul. Truskawkowej wraz z przejściem do ulicy Jabłoniowej</t>
  </si>
  <si>
    <t>Szmaragdowa</t>
  </si>
  <si>
    <t>Śliwkowa</t>
  </si>
  <si>
    <t>od ul. Kaszubskiej do Bananowej</t>
  </si>
  <si>
    <t>Wiśniowa</t>
  </si>
  <si>
    <t>od ul. Kaszubskiej do granicy z wsią Mechelinki</t>
  </si>
  <si>
    <t>Boczna</t>
  </si>
  <si>
    <t>od ul. Rumskiej do ul. Kaszubskiej</t>
  </si>
  <si>
    <t>Ogrodników</t>
  </si>
  <si>
    <t>Pogórze</t>
  </si>
  <si>
    <t>Abrahama</t>
  </si>
  <si>
    <t>134701G</t>
  </si>
  <si>
    <t>od ul. Płk. Dąbka dalej ślepo</t>
  </si>
  <si>
    <t>Baryki</t>
  </si>
  <si>
    <t>134702G</t>
  </si>
  <si>
    <t>od ul. Herberta do ul. Poświatowskiej</t>
  </si>
  <si>
    <t>Bema</t>
  </si>
  <si>
    <t>134703G</t>
  </si>
  <si>
    <t>od ul. Wiejskiej dalej ślepo</t>
  </si>
  <si>
    <t>Borowskiego</t>
  </si>
  <si>
    <t>134704G</t>
  </si>
  <si>
    <t>Chodkiewicza</t>
  </si>
  <si>
    <t>134707G</t>
  </si>
  <si>
    <t>Czechowicza</t>
  </si>
  <si>
    <t>134708G</t>
  </si>
  <si>
    <t>Dunina</t>
  </si>
  <si>
    <t>Herberta</t>
  </si>
  <si>
    <t>Kościuszki</t>
  </si>
  <si>
    <t>od ul. Płk. Dąbka do ul. Derdowskiego</t>
  </si>
  <si>
    <t>Krasickiego</t>
  </si>
  <si>
    <t>od ul. Wiejskiej dalej ślepo (część wsi Kosakowo)</t>
  </si>
  <si>
    <t>Mickiewicza</t>
  </si>
  <si>
    <t>od ul. Szkolnej do ul. Wiejskiej i dalej ślepo</t>
  </si>
  <si>
    <t>Mierosławskiego</t>
  </si>
  <si>
    <t>Modrzejewskiej</t>
  </si>
  <si>
    <t>od ul. Wiejskiej do ul. Wiejskiej</t>
  </si>
  <si>
    <t>Poświatowskiej</t>
  </si>
  <si>
    <t>od ul. Herberta do ul. Dunina</t>
  </si>
  <si>
    <t>Pułaskiego</t>
  </si>
  <si>
    <t>Różewicza</t>
  </si>
  <si>
    <t>od ul. Wiejskiej do ul. Dunina</t>
  </si>
  <si>
    <t>Słowackiego</t>
  </si>
  <si>
    <t>Tuwima</t>
  </si>
  <si>
    <t>Żółkiewskiego</t>
  </si>
  <si>
    <t>od ul. Płk. Dąbka do ul. Czarnieckiego</t>
  </si>
  <si>
    <t>Baczyńskiego</t>
  </si>
  <si>
    <t>Czarnieckiego</t>
  </si>
  <si>
    <t>Derdowskiego</t>
  </si>
  <si>
    <t>Kasprowicza</t>
  </si>
  <si>
    <t>od ul. Wiejskiej do ul. Twardowskiego</t>
  </si>
  <si>
    <t>Lotnicza</t>
  </si>
  <si>
    <t>Prusa</t>
  </si>
  <si>
    <t>Skargi</t>
  </si>
  <si>
    <t>Sobieskiego</t>
  </si>
  <si>
    <t>od ul. Zamoyskiego do ul. Czarnieckiego</t>
  </si>
  <si>
    <t>Traugutta</t>
  </si>
  <si>
    <t>Twardowskiego</t>
  </si>
  <si>
    <t>Zamoyskiego</t>
  </si>
  <si>
    <t>Suchy Dwór</t>
  </si>
  <si>
    <t>Bahdaja</t>
  </si>
  <si>
    <t>134901G</t>
  </si>
  <si>
    <t>Borchardta</t>
  </si>
  <si>
    <t>134902G</t>
  </si>
  <si>
    <t>Brzechwy</t>
  </si>
  <si>
    <t>134903G</t>
  </si>
  <si>
    <t>Dąbrowskiej</t>
  </si>
  <si>
    <t>134904G</t>
  </si>
  <si>
    <t>od ul. Szkolnej do ul. Kochanowskiego</t>
  </si>
  <si>
    <t>od ul. Dąbrowskiej dalej ślepo</t>
  </si>
  <si>
    <t>Fenikowskiego</t>
  </si>
  <si>
    <t>134906G</t>
  </si>
  <si>
    <t>od ul. Nałkowskiej dalej ślepo</t>
  </si>
  <si>
    <t>Gałczyńskiego</t>
  </si>
  <si>
    <t>134908G</t>
  </si>
  <si>
    <t>od ul. Kochanowskiego do ul. Parandowskiego</t>
  </si>
  <si>
    <t>Januszewskiej</t>
  </si>
  <si>
    <t>134909G</t>
  </si>
  <si>
    <t>Jastruna</t>
  </si>
  <si>
    <t>134910G</t>
  </si>
  <si>
    <t>od ul. Borchardta do ul. Dąbrowskiej</t>
  </si>
  <si>
    <t>Karpińskiego</t>
  </si>
  <si>
    <t>134911G</t>
  </si>
  <si>
    <t>od ul. Brzechwy dalej ślepo</t>
  </si>
  <si>
    <t>Kochanowskiego</t>
  </si>
  <si>
    <t>134912G</t>
  </si>
  <si>
    <t>Gombrowicza</t>
  </si>
  <si>
    <t>134913G</t>
  </si>
  <si>
    <t>Lema</t>
  </si>
  <si>
    <t>Leśmiana</t>
  </si>
  <si>
    <t>134914G</t>
  </si>
  <si>
    <t>Maczka</t>
  </si>
  <si>
    <t>134915G</t>
  </si>
  <si>
    <t>od ul. Kochanowskiego dalej ślepo</t>
  </si>
  <si>
    <t>Makuszyńskiego</t>
  </si>
  <si>
    <t>134916G</t>
  </si>
  <si>
    <t>od ul. Januszewskiej do ul. Jastruna</t>
  </si>
  <si>
    <t>Morsztyna</t>
  </si>
  <si>
    <t>134917G</t>
  </si>
  <si>
    <t>Nałkowskiej</t>
  </si>
  <si>
    <t>134918G</t>
  </si>
  <si>
    <t>od ul. Dąbrowskiej do ul. Fenikowskiego</t>
  </si>
  <si>
    <t>Necla</t>
  </si>
  <si>
    <t>134919G</t>
  </si>
  <si>
    <t>Parandowskiego</t>
  </si>
  <si>
    <t>134920G</t>
  </si>
  <si>
    <t>Przybosia</t>
  </si>
  <si>
    <t>134921G</t>
  </si>
  <si>
    <t>Reja</t>
  </si>
  <si>
    <t>134922G</t>
  </si>
  <si>
    <t>Staffa</t>
  </si>
  <si>
    <t>Fredry</t>
  </si>
  <si>
    <t>Od ul. Jana Brzechwy dalej ślepo</t>
  </si>
  <si>
    <t xml:space="preserve">Kukułcza </t>
  </si>
  <si>
    <t>Orla</t>
  </si>
  <si>
    <t>Słowikowa</t>
  </si>
  <si>
    <t>od ul. Orlej do ul. Kukułczej</t>
  </si>
  <si>
    <t>Dębogórze</t>
  </si>
  <si>
    <t>134003G</t>
  </si>
  <si>
    <t>Grzybowa</t>
  </si>
  <si>
    <t>134004G</t>
  </si>
  <si>
    <t>Jagodowa</t>
  </si>
  <si>
    <t>134005G</t>
  </si>
  <si>
    <t>Konopna</t>
  </si>
  <si>
    <t>134007G</t>
  </si>
  <si>
    <t>od ul. Chmielnej dalej ślepo</t>
  </si>
  <si>
    <t>Koperkowa</t>
  </si>
  <si>
    <t>134008G</t>
  </si>
  <si>
    <t>od ul. Pomorskiej dalej ślepo</t>
  </si>
  <si>
    <t>Lniana</t>
  </si>
  <si>
    <t>134009G</t>
  </si>
  <si>
    <t>Miętowa</t>
  </si>
  <si>
    <t>134010G</t>
  </si>
  <si>
    <t>Oliwkowa</t>
  </si>
  <si>
    <t>134012G</t>
  </si>
  <si>
    <t>Owocowa</t>
  </si>
  <si>
    <t>134013G</t>
  </si>
  <si>
    <t>Pomarańczowa</t>
  </si>
  <si>
    <t>134014G</t>
  </si>
  <si>
    <t>od ul. Owocowej dalej ślepo</t>
  </si>
  <si>
    <t>Poziomkowa</t>
  </si>
  <si>
    <t>134015G</t>
  </si>
  <si>
    <t>Roślinna</t>
  </si>
  <si>
    <t>134017G</t>
  </si>
  <si>
    <t>od ul. Pomorskiej do ul. Rumskiej z odgałęź. do leśnicz.</t>
  </si>
  <si>
    <t>Rydzowa</t>
  </si>
  <si>
    <t>134018G</t>
  </si>
  <si>
    <t>134020G</t>
  </si>
  <si>
    <t>od ul. Pomorskiej do ul. Roślinnej</t>
  </si>
  <si>
    <t>Warzywna</t>
  </si>
  <si>
    <t>134021G</t>
  </si>
  <si>
    <t>Zbożowa</t>
  </si>
  <si>
    <t>134022G</t>
  </si>
  <si>
    <t>Zielna</t>
  </si>
  <si>
    <t>134023G</t>
  </si>
  <si>
    <t>Owsiana</t>
  </si>
  <si>
    <t>Piwna</t>
  </si>
  <si>
    <t>Rzepakowa</t>
  </si>
  <si>
    <t>134019G</t>
  </si>
  <si>
    <t>Dębogórze Wybudowanie</t>
  </si>
  <si>
    <t>134101G</t>
  </si>
  <si>
    <t>od ul. Długiej do ul. Leśnej</t>
  </si>
  <si>
    <t>Dębogórska</t>
  </si>
  <si>
    <t>134102G</t>
  </si>
  <si>
    <t>Długa</t>
  </si>
  <si>
    <t>134103G</t>
  </si>
  <si>
    <t>134105G</t>
  </si>
  <si>
    <t>od ul. Dębogórskiej do ul. Kwietniowej</t>
  </si>
  <si>
    <t>Prywatna</t>
  </si>
  <si>
    <t>134108G</t>
  </si>
  <si>
    <t>Kazimierz</t>
  </si>
  <si>
    <t>Grudniowa</t>
  </si>
  <si>
    <t>134201G</t>
  </si>
  <si>
    <t>od ul. Św. Marka do ul. Rumskiej</t>
  </si>
  <si>
    <t>Listopadowa</t>
  </si>
  <si>
    <t>Majowa</t>
  </si>
  <si>
    <t>134203G</t>
  </si>
  <si>
    <t>od ul. Św. Marka dalej ślepo</t>
  </si>
  <si>
    <t>Marcowa</t>
  </si>
  <si>
    <t>134204G</t>
  </si>
  <si>
    <t>od ul. Grudniowej do ul. Rumskiej</t>
  </si>
  <si>
    <t>Styczniowa</t>
  </si>
  <si>
    <t>134205G</t>
  </si>
  <si>
    <t>Św. Marka</t>
  </si>
  <si>
    <t>134206G</t>
  </si>
  <si>
    <t>od ul. Rumskiej do granicy z miastem Rumia</t>
  </si>
  <si>
    <t>134822G</t>
  </si>
  <si>
    <t>134540G</t>
  </si>
  <si>
    <t>134510G</t>
  </si>
  <si>
    <t>134513G</t>
  </si>
  <si>
    <t>134515G</t>
  </si>
  <si>
    <t>134517G</t>
  </si>
  <si>
    <t>134518G</t>
  </si>
  <si>
    <t>134520G</t>
  </si>
  <si>
    <t>134521G</t>
  </si>
  <si>
    <t>134522G</t>
  </si>
  <si>
    <t>134523G</t>
  </si>
  <si>
    <t>134526G</t>
  </si>
  <si>
    <t>134527G</t>
  </si>
  <si>
    <t>134528G</t>
  </si>
  <si>
    <t>134529G</t>
  </si>
  <si>
    <t>134532G</t>
  </si>
  <si>
    <t>134533G</t>
  </si>
  <si>
    <t>134534G</t>
  </si>
  <si>
    <t>134535G</t>
  </si>
  <si>
    <t>134536G</t>
  </si>
  <si>
    <t>134537G</t>
  </si>
  <si>
    <t>134538G</t>
  </si>
  <si>
    <t>134332G</t>
  </si>
  <si>
    <t>134311G</t>
  </si>
  <si>
    <t>134312G</t>
  </si>
  <si>
    <t>134315G</t>
  </si>
  <si>
    <t>134317G</t>
  </si>
  <si>
    <t>134318G</t>
  </si>
  <si>
    <t>134319G</t>
  </si>
  <si>
    <t>134320G</t>
  </si>
  <si>
    <t>134322G</t>
  </si>
  <si>
    <t>134323G</t>
  </si>
  <si>
    <t>134324G</t>
  </si>
  <si>
    <t>134326G</t>
  </si>
  <si>
    <t>134327G</t>
  </si>
  <si>
    <t>134337G</t>
  </si>
  <si>
    <t>134335G</t>
  </si>
  <si>
    <t>134622G</t>
  </si>
  <si>
    <t>134611G</t>
  </si>
  <si>
    <t>134612G</t>
  </si>
  <si>
    <t>134613G</t>
  </si>
  <si>
    <t>134614G</t>
  </si>
  <si>
    <t>134615G</t>
  </si>
  <si>
    <t>134618G</t>
  </si>
  <si>
    <t>134619G</t>
  </si>
  <si>
    <t>134621G</t>
  </si>
  <si>
    <t>134730G</t>
  </si>
  <si>
    <t>134710G</t>
  </si>
  <si>
    <t>134711G</t>
  </si>
  <si>
    <t>134714G</t>
  </si>
  <si>
    <t>134715G</t>
  </si>
  <si>
    <t>134717G</t>
  </si>
  <si>
    <t>134718G</t>
  </si>
  <si>
    <t>134719G</t>
  </si>
  <si>
    <t>134720G</t>
  </si>
  <si>
    <t>134721G</t>
  </si>
  <si>
    <t>134723G</t>
  </si>
  <si>
    <t>134725G</t>
  </si>
  <si>
    <t>134726G</t>
  </si>
  <si>
    <t>134729G</t>
  </si>
  <si>
    <t>134616G</t>
  </si>
  <si>
    <t>134821G</t>
  </si>
  <si>
    <t>134820G</t>
  </si>
  <si>
    <t>134819G</t>
  </si>
  <si>
    <t>134818G</t>
  </si>
  <si>
    <t>134816G</t>
  </si>
  <si>
    <t>134815G</t>
  </si>
  <si>
    <t>134813G</t>
  </si>
  <si>
    <t>134814G</t>
  </si>
  <si>
    <t>134812G</t>
  </si>
  <si>
    <t>134811G</t>
  </si>
  <si>
    <t>134731G</t>
  </si>
  <si>
    <t>134733G</t>
  </si>
  <si>
    <t>134736G</t>
  </si>
  <si>
    <t>134737G</t>
  </si>
  <si>
    <t>134741G</t>
  </si>
  <si>
    <t>134738G</t>
  </si>
  <si>
    <t>134742G</t>
  </si>
  <si>
    <t>Paderewskiego</t>
  </si>
  <si>
    <t>134907G</t>
  </si>
  <si>
    <t>134928G</t>
  </si>
  <si>
    <t>134929G</t>
  </si>
  <si>
    <t>134933G</t>
  </si>
  <si>
    <t>134024G</t>
  </si>
  <si>
    <t>134025G</t>
  </si>
  <si>
    <t xml:space="preserve">od ul. Łódzkiej do Wrocławskiej </t>
  </si>
  <si>
    <t>od ul. Hebanowej do ul. Sadowej</t>
  </si>
  <si>
    <t>od ul. Leśnej do ul. Polnej</t>
  </si>
  <si>
    <t>od ul. Gdyńskiej do ul. Złote Piaski+ sięgacz</t>
  </si>
  <si>
    <t xml:space="preserve">od ul. Polnej do ul. Leśnej </t>
  </si>
  <si>
    <t>od ul. Leśnej do ul. Grabowej</t>
  </si>
  <si>
    <t xml:space="preserve">od ul. Ogrodowej do ul. Leśnej </t>
  </si>
  <si>
    <t>od ul. Gdyńskiej przez ul. Bukową do ul. Widokowej</t>
  </si>
  <si>
    <t>od ul. Żeromskiego  dalej ślepo</t>
  </si>
  <si>
    <t>od ul. Żeromskiego dalej prywatna</t>
  </si>
  <si>
    <t>od ul. Chrzanowskiego do ul. Paprykowej</t>
  </si>
  <si>
    <t>od ul. Chrzanowskiego do ul. Chrzanowskiego +  odciągi dz. nr 88/66, 71/8, 71/16</t>
  </si>
  <si>
    <t>Osiedle Złote Piaski od ul. Rumskiej do ul. Złote Piaski</t>
  </si>
  <si>
    <t>od ul. Goździkowej do ul. Daliowej dalej ślepo</t>
  </si>
  <si>
    <t>od ul. Kalinowej do ul. Kminkowej</t>
  </si>
  <si>
    <t>od ul. Paprykowej dalej ślepo</t>
  </si>
  <si>
    <t>od ul. Chrzanowskiego do ul. Daliowej</t>
  </si>
  <si>
    <t xml:space="preserve">od ul. Truskawkowej </t>
  </si>
  <si>
    <t>od ul. Twardowskiego</t>
  </si>
  <si>
    <t xml:space="preserve">od ul. Wiejskiej </t>
  </si>
  <si>
    <t>od ul. Płk. Dąbka do ul. Paderewskiego</t>
  </si>
  <si>
    <t>od ul. Miłosza do ul. Różewicza</t>
  </si>
  <si>
    <t>od ul. Kościuszki do ul. Czechowicza + sięgacz</t>
  </si>
  <si>
    <t xml:space="preserve"> od ul. Czechowicza do Kościuszki + skrzyżowanie z ul. Płk. Dąbka</t>
  </si>
  <si>
    <t xml:space="preserve"> od ul. dorsz do ul. Różewicza</t>
  </si>
  <si>
    <t>Babie Doły</t>
  </si>
  <si>
    <t>od ul. Kościuszki do ul. Firleja</t>
  </si>
  <si>
    <t>od ul. Dąbrowskiej do ul. Januszewskiej + sięgacze</t>
  </si>
  <si>
    <t>od ul. Gombrowicza do ul. Dąbrowskiej dalej ślepo</t>
  </si>
  <si>
    <t>od ul. Jastruna do ul. Kochanowskiego</t>
  </si>
  <si>
    <t>od ul. Borchardta do ul. Bahdaja i dalej ślepo</t>
  </si>
  <si>
    <t>od ul. Reja do granicy z Dębogórzem</t>
  </si>
  <si>
    <t xml:space="preserve"> od ul. Paska do ul. Żurawia + 3 sięgacze</t>
  </si>
  <si>
    <t>od ul. Reja do ul. Bahdaja + sięgacze</t>
  </si>
  <si>
    <t>od ul. Gałczyńskiego do ul. Gombrowicza</t>
  </si>
  <si>
    <t>od ul. Kochanowskiego do ul. Lema</t>
  </si>
  <si>
    <t>od ul. Gombrowicza do ul. Dąbrowskiej + 2 sięgacze do ul. Kochanowskiego</t>
  </si>
  <si>
    <t>134924G</t>
  </si>
  <si>
    <t>Partyzantów</t>
  </si>
  <si>
    <t>w prawo i w lewo od ul. Jagodowej</t>
  </si>
  <si>
    <t>od ul. Owocowej do granicy lasu + 4 sięgacze</t>
  </si>
  <si>
    <t>od ul. Pomorskiej do ul. Miętowej + 3 sięgacze</t>
  </si>
  <si>
    <t>od ul. Pomorskiej do ul. Koperkowej</t>
  </si>
  <si>
    <t>od ul. Słonecznikowej do ul. Roślinnej</t>
  </si>
  <si>
    <t>od ul. Roślinnej dalej ślepo</t>
  </si>
  <si>
    <t>Od ul. Owocowej pętla</t>
  </si>
  <si>
    <t>od ul. Owocowej dalej slepo</t>
  </si>
  <si>
    <t>od ul. Cytrynowej do ul. Jagodowej + sięgacz</t>
  </si>
  <si>
    <t>od ul. Roślinnej dalej prywatne</t>
  </si>
  <si>
    <t>od ul. Dębogórskiej do ul. Rumskiej</t>
  </si>
  <si>
    <t>od ul. Dębogórskiej do ul. Krótkiej</t>
  </si>
  <si>
    <t>od ul. Majowej dalej ślepo</t>
  </si>
  <si>
    <t>U</t>
  </si>
  <si>
    <t>GMINA KOSAKOWO</t>
  </si>
  <si>
    <t>Stoczniowców</t>
  </si>
  <si>
    <t>od ul. Falistej do Olimpijskiej</t>
  </si>
  <si>
    <t>134407G</t>
  </si>
  <si>
    <t>Jarzębinowa</t>
  </si>
  <si>
    <t>od ul. Gdyńskiej</t>
  </si>
  <si>
    <t>134512G</t>
  </si>
  <si>
    <t>od ul. Płk. Dąbka do ul. Wiejskiej</t>
  </si>
  <si>
    <t>Kminkowa</t>
  </si>
  <si>
    <t>134334G</t>
  </si>
  <si>
    <t xml:space="preserve">od ul. Słonecznikowej </t>
  </si>
  <si>
    <t xml:space="preserve">od ul. Jastruna do ul. Januszewskiej </t>
  </si>
  <si>
    <t>od ul. Kukułczej do ul. Sowiej</t>
  </si>
  <si>
    <r>
      <t xml:space="preserve">rodzaj nawierzchni </t>
    </r>
    <r>
      <rPr>
        <sz val="8"/>
        <color indexed="8"/>
        <rFont val="Arial"/>
        <family val="2"/>
      </rPr>
      <t xml:space="preserve">U - utwardzona </t>
    </r>
  </si>
  <si>
    <t xml:space="preserve"> </t>
  </si>
  <si>
    <t>134810G</t>
  </si>
  <si>
    <t>Wczasowa</t>
  </si>
  <si>
    <t>134817G</t>
  </si>
  <si>
    <t>od ul. Słonecznej dalej ślepo</t>
  </si>
  <si>
    <t>Jachtowa</t>
  </si>
  <si>
    <t>od ul. Róży Wiatrów do ul. Morskiej</t>
  </si>
  <si>
    <t xml:space="preserve">4. </t>
  </si>
  <si>
    <t>Żeglarska</t>
  </si>
  <si>
    <t>od ul. Gdyńskiej do ul. Topolowej</t>
  </si>
  <si>
    <t>30.</t>
  </si>
  <si>
    <t>Cedrowa</t>
  </si>
  <si>
    <t>134505G</t>
  </si>
  <si>
    <t>31.</t>
  </si>
  <si>
    <t>Cisowa</t>
  </si>
  <si>
    <t>134506G</t>
  </si>
  <si>
    <t>32.</t>
  </si>
  <si>
    <t>Jodłowa</t>
  </si>
  <si>
    <t>134514G</t>
  </si>
  <si>
    <t xml:space="preserve">U. </t>
  </si>
  <si>
    <t>Modrzewiowa</t>
  </si>
  <si>
    <t>134525G</t>
  </si>
  <si>
    <t>od. Ul. Gdyńskiej dalej ślepo, dwa sięgacze</t>
  </si>
  <si>
    <t>od ul. Leśnej dalej ślepo</t>
  </si>
  <si>
    <t>34.</t>
  </si>
  <si>
    <t>Sadowa</t>
  </si>
  <si>
    <t>134530G</t>
  </si>
  <si>
    <t>35.</t>
  </si>
  <si>
    <t>Księżycowa</t>
  </si>
  <si>
    <t>od ul. Gdyńskiej dalej ślepo, sięgacze</t>
  </si>
  <si>
    <t>od ul. Szkolnej wzdłuż morza</t>
  </si>
  <si>
    <t>Wielopole</t>
  </si>
  <si>
    <t>134408G</t>
  </si>
  <si>
    <t>od ul. Do Morza przez ul. Stoczniowców</t>
  </si>
  <si>
    <t>Na Zboczu</t>
  </si>
  <si>
    <t>134405G</t>
  </si>
  <si>
    <t>Do Morza</t>
  </si>
  <si>
    <t>134401G</t>
  </si>
  <si>
    <t>Gryfa Pomorskiego</t>
  </si>
  <si>
    <t>od ul. Derodwskiego</t>
  </si>
  <si>
    <t>Hiacyntowa</t>
  </si>
  <si>
    <t>134310G</t>
  </si>
  <si>
    <t>Makowa</t>
  </si>
  <si>
    <t>134316G</t>
  </si>
  <si>
    <t xml:space="preserve">od ul. Chrzanowskiego do ul. Konwaliowej </t>
  </si>
  <si>
    <t>od ul. Chrzanowskiego do ul. Tulipanowej</t>
  </si>
  <si>
    <t>ul. Rumiankowej dalej ślepo</t>
  </si>
  <si>
    <t>Skalniakowa</t>
  </si>
  <si>
    <t>134321G</t>
  </si>
  <si>
    <t>od ul. Chrzanowskiego do ul. Goździkowej</t>
  </si>
  <si>
    <t>Tulipanowa</t>
  </si>
  <si>
    <t>134325G</t>
  </si>
  <si>
    <t>od ul. Rzemieślniczej dalej ślepo</t>
  </si>
  <si>
    <t>Niezapominajki</t>
  </si>
  <si>
    <t>od ul. Żeromskiego dalej ślepo</t>
  </si>
  <si>
    <t>Liliowa</t>
  </si>
  <si>
    <t>od ul. Makowej dalej ślepo</t>
  </si>
  <si>
    <t>Sezamkowa</t>
  </si>
  <si>
    <t xml:space="preserve">Kokosowa </t>
  </si>
  <si>
    <t>134610G</t>
  </si>
  <si>
    <t>od ul. Babanowej dalej ślepo</t>
  </si>
  <si>
    <t>Perłowa</t>
  </si>
  <si>
    <t>134623G</t>
  </si>
  <si>
    <t>od ul. Wiśniowej</t>
  </si>
  <si>
    <t>Truskawkowa</t>
  </si>
  <si>
    <t>134620G</t>
  </si>
  <si>
    <t>Koszałki</t>
  </si>
  <si>
    <t>od ul. Kaszubskiej do ul. Bananowej</t>
  </si>
  <si>
    <t>Brylantowa</t>
  </si>
  <si>
    <t xml:space="preserve">od ul. Perłowej </t>
  </si>
  <si>
    <t>Staszica</t>
  </si>
  <si>
    <t>134739G</t>
  </si>
  <si>
    <t>od ul. Kosciuszki dalej ślepo</t>
  </si>
  <si>
    <t>Koniecpolskiego</t>
  </si>
  <si>
    <t>134735G</t>
  </si>
  <si>
    <t>od ul. Potockiego do ul. Czarnieckiego</t>
  </si>
  <si>
    <t>Konopnickiej</t>
  </si>
  <si>
    <t>134713G</t>
  </si>
  <si>
    <t>od ul. Sienkiewicza do ul. Sienkiewicza</t>
  </si>
  <si>
    <t>Andersa</t>
  </si>
  <si>
    <t>Kownackiej</t>
  </si>
  <si>
    <t>od ul. Szymborskiej w prawo i w lewo</t>
  </si>
  <si>
    <t xml:space="preserve">od ul. Kościuszki </t>
  </si>
  <si>
    <t>Pliszkowa</t>
  </si>
  <si>
    <t>134930G</t>
  </si>
  <si>
    <t xml:space="preserve">od ul. Kukułczej do ul. Orlej </t>
  </si>
  <si>
    <t>Sowia</t>
  </si>
  <si>
    <t>134932G</t>
  </si>
  <si>
    <t>od ul. Szkolnej do ul. Przepiórczej</t>
  </si>
  <si>
    <t>Żurawia</t>
  </si>
  <si>
    <t>134934G</t>
  </si>
  <si>
    <t>Pola</t>
  </si>
  <si>
    <t>od ul. Reja do ul. Lema, sięgacz</t>
  </si>
  <si>
    <t xml:space="preserve">Osieckiej </t>
  </si>
  <si>
    <t>Paprykowa</t>
  </si>
  <si>
    <t>134027G</t>
  </si>
  <si>
    <t>od ul. Szarotki do ul. Dyniowej</t>
  </si>
  <si>
    <t>Gronowa</t>
  </si>
  <si>
    <t>134026G</t>
  </si>
  <si>
    <t>Cytynowa</t>
  </si>
  <si>
    <t>134002G</t>
  </si>
  <si>
    <t>od ul. Owocowej do ul. Jagodowej, sięgacze</t>
  </si>
  <si>
    <t>od ul. Partyzantów do granicy Rumi</t>
  </si>
  <si>
    <t>134107G</t>
  </si>
  <si>
    <t>od ul. Dębogórskiej dalej ślepo</t>
  </si>
  <si>
    <t>Bratkowa</t>
  </si>
  <si>
    <t>od ul. Godzikowej dalej ślepo</t>
  </si>
  <si>
    <t>134303G</t>
  </si>
  <si>
    <t>N33</t>
  </si>
  <si>
    <t>Cynamonowa</t>
  </si>
  <si>
    <t>od ul. Leśnej do ul. Złote Piaski</t>
  </si>
  <si>
    <t>N47</t>
  </si>
  <si>
    <t>Dobke</t>
  </si>
  <si>
    <t>Dorsza</t>
  </si>
  <si>
    <t>N48</t>
  </si>
  <si>
    <t>od ul. Wiejskiej do ul. Kościuszki</t>
  </si>
  <si>
    <t>134748G</t>
  </si>
  <si>
    <t>N43</t>
  </si>
  <si>
    <t>N71</t>
  </si>
  <si>
    <t>N42</t>
  </si>
  <si>
    <t>134340G</t>
  </si>
  <si>
    <t>N36</t>
  </si>
  <si>
    <t>134031G</t>
  </si>
  <si>
    <t>134338G</t>
  </si>
  <si>
    <t>134411G</t>
  </si>
  <si>
    <t>od ul. Wiązowej na granicy z wsią Mosty</t>
  </si>
  <si>
    <t>134413G</t>
  </si>
  <si>
    <t xml:space="preserve">1. </t>
  </si>
  <si>
    <t>134548G</t>
  </si>
  <si>
    <t>134550G</t>
  </si>
  <si>
    <t>134544G</t>
  </si>
  <si>
    <t>N58</t>
  </si>
  <si>
    <t>od ul. Morskiej dalej prywatna</t>
  </si>
  <si>
    <t>134824G</t>
  </si>
  <si>
    <t>N5</t>
  </si>
  <si>
    <t>33.</t>
  </si>
  <si>
    <t>36.</t>
  </si>
  <si>
    <t>37.</t>
  </si>
  <si>
    <t xml:space="preserve">2. </t>
  </si>
  <si>
    <t xml:space="preserve">3. </t>
  </si>
  <si>
    <t xml:space="preserve">5. </t>
  </si>
  <si>
    <t xml:space="preserve">6. </t>
  </si>
  <si>
    <t xml:space="preserve">7. </t>
  </si>
  <si>
    <t xml:space="preserve">8. </t>
  </si>
  <si>
    <t>N45</t>
  </si>
  <si>
    <t>droga na lotnisko od ul Płk. Dąbka</t>
  </si>
  <si>
    <t>134709G</t>
  </si>
  <si>
    <t>Od Płk. Dąbka  do ul. Żeromskiego w Kosakowie</t>
  </si>
  <si>
    <t>134923G</t>
  </si>
  <si>
    <t xml:space="preserve">  134747G</t>
  </si>
  <si>
    <t>N51S</t>
  </si>
  <si>
    <t>Śniadeckiego</t>
  </si>
  <si>
    <t>134750G</t>
  </si>
  <si>
    <t>ul. Kościuszki do ul. Płk. Dąbka</t>
  </si>
  <si>
    <t>38.</t>
  </si>
  <si>
    <t>39.</t>
  </si>
  <si>
    <t>40.</t>
  </si>
  <si>
    <t>od  ul Firleja</t>
  </si>
  <si>
    <t>134935G</t>
  </si>
  <si>
    <t>134937G</t>
  </si>
  <si>
    <t>134936G</t>
  </si>
  <si>
    <t>RAZEM DROGI DO ODPIASZCZENIA (mb)</t>
  </si>
  <si>
    <t>Dojazd do sali gimnastycznej SP Dębogórze</t>
  </si>
  <si>
    <t>dz.nr 142</t>
  </si>
  <si>
    <t>od ul. Pomorskiej do sali gimnastycznej</t>
  </si>
  <si>
    <t>od ul. Gdyńskiej część utwardzona</t>
  </si>
  <si>
    <t xml:space="preserve">U </t>
  </si>
  <si>
    <t xml:space="preserve">od ul. Paprykowej </t>
  </si>
  <si>
    <t>nawierzchnia asfaltowa ul. Partyzantów do granicy wsi Dębogórze Wybud.</t>
  </si>
  <si>
    <r>
      <rPr>
        <sz val="14"/>
        <color indexed="8"/>
        <rFont val="Arial"/>
        <family val="2"/>
      </rPr>
      <t xml:space="preserve">                   </t>
    </r>
    <r>
      <rPr>
        <b/>
        <sz val="14"/>
        <color indexed="8"/>
        <rFont val="Arial"/>
        <family val="2"/>
      </rPr>
      <t>Wykaz dróg gminnych - Tabela przybliżonych długości ulic gminnych przeznaczonych do odpiaszczania i odchwaszczania w 2024 r.*</t>
    </r>
  </si>
  <si>
    <t>Północna</t>
  </si>
  <si>
    <t>134624G</t>
  </si>
  <si>
    <t>szer. 5,5 m. asfalt od ul. Jabłoniowej do ul. Truskawkowej</t>
  </si>
  <si>
    <t>od Al. Lipowej do ul. Cedrowej + sięgacz do Al. Lipowej</t>
  </si>
  <si>
    <t>134516G, 134516SG, 134516TG, 134516UG</t>
  </si>
  <si>
    <t>od ul. Szkolnej do ul. Stoczniowców</t>
  </si>
  <si>
    <t>od ul. Morskiej dalej do Wrocławskiej i Kujawskiej</t>
  </si>
  <si>
    <t>Wiosenna</t>
  </si>
  <si>
    <t xml:space="preserve">134030G </t>
  </si>
  <si>
    <t>od ul. Reja do ul. Pola dalej w kierunku  ul. Maczka</t>
  </si>
  <si>
    <t>Gronowa/Chmielna/Paska</t>
  </si>
  <si>
    <t>Szkolna</t>
  </si>
  <si>
    <t>Pogórze - Suchy Dwór</t>
  </si>
  <si>
    <t>134938G</t>
  </si>
  <si>
    <t>od ul. Szkolnej do granicy z lasem +  2 sięgacze autobusy</t>
  </si>
  <si>
    <t>od ul. Szkolnej, dalej prywatna</t>
  </si>
  <si>
    <t>od Ronda 50 - lecia Gminy Kosakowo do ronda w Suchym Dworze</t>
  </si>
  <si>
    <t>od ronda w Mechelinkach do granicy z wsią Pierowoszyno</t>
  </si>
  <si>
    <t>od ul. Bazyliowej do ul. Złote Piaski, sięgacz od ronda do ul. Lubczykowej</t>
  </si>
  <si>
    <t>od ul. Pomorskiej do ul. Rzepakowej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</si>
</sst>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21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47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3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49" fillId="33" borderId="11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3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" fontId="47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3" fontId="47" fillId="0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7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6"/>
  <sheetViews>
    <sheetView tabSelected="1" view="pageLayout" workbookViewId="0" topLeftCell="A1">
      <selection activeCell="B269" sqref="B269:B275"/>
    </sheetView>
  </sheetViews>
  <sheetFormatPr defaultColWidth="9.140625" defaultRowHeight="15"/>
  <cols>
    <col min="1" max="1" width="6.28125" style="0" customWidth="1"/>
    <col min="2" max="2" width="12.421875" style="0" customWidth="1"/>
    <col min="3" max="3" width="18.28125" style="0" customWidth="1"/>
    <col min="4" max="4" width="13.7109375" style="0" customWidth="1"/>
    <col min="5" max="5" width="10.140625" style="0" customWidth="1"/>
    <col min="6" max="6" width="44.140625" style="0" customWidth="1"/>
  </cols>
  <sheetData>
    <row r="1" spans="1:6" ht="74.25" customHeight="1">
      <c r="A1" s="53" t="s">
        <v>720</v>
      </c>
      <c r="B1" s="51"/>
      <c r="C1" s="51"/>
      <c r="D1" s="51"/>
      <c r="E1" s="51"/>
      <c r="F1" s="51"/>
    </row>
    <row r="2" spans="1:6" ht="21" customHeight="1">
      <c r="A2" s="54" t="s">
        <v>551</v>
      </c>
      <c r="B2" s="39"/>
      <c r="C2" s="39"/>
      <c r="D2" s="39"/>
      <c r="E2" s="39"/>
      <c r="F2" s="39"/>
    </row>
    <row r="3" spans="1:6" ht="29.25" customHeight="1">
      <c r="A3" s="58" t="s">
        <v>0</v>
      </c>
      <c r="B3" s="58"/>
      <c r="C3" s="58"/>
      <c r="D3" s="58"/>
      <c r="E3" s="58"/>
      <c r="F3" s="58"/>
    </row>
    <row r="4" spans="1:6" ht="17.25">
      <c r="A4" s="39"/>
      <c r="B4" s="39"/>
      <c r="C4" s="39"/>
      <c r="D4" s="39"/>
      <c r="E4" s="39"/>
      <c r="F4" s="39"/>
    </row>
    <row r="5" spans="1:6" ht="72" customHeight="1">
      <c r="A5" s="4" t="s">
        <v>1</v>
      </c>
      <c r="B5" s="4" t="s">
        <v>550</v>
      </c>
      <c r="C5" s="4" t="s">
        <v>2</v>
      </c>
      <c r="D5" s="4" t="s">
        <v>3</v>
      </c>
      <c r="E5" s="4" t="s">
        <v>4</v>
      </c>
      <c r="F5" s="4" t="s">
        <v>5</v>
      </c>
    </row>
    <row r="6" spans="1:6" ht="14.25">
      <c r="A6" s="4" t="s">
        <v>6</v>
      </c>
      <c r="B6" s="4" t="s">
        <v>536</v>
      </c>
      <c r="C6" s="5" t="s">
        <v>7</v>
      </c>
      <c r="D6" s="4" t="s">
        <v>8</v>
      </c>
      <c r="E6" s="4">
        <v>215</v>
      </c>
      <c r="F6" s="5" t="s">
        <v>9</v>
      </c>
    </row>
    <row r="7" spans="1:6" ht="14.25">
      <c r="A7" s="4" t="s">
        <v>10</v>
      </c>
      <c r="B7" s="4" t="s">
        <v>536</v>
      </c>
      <c r="C7" s="5" t="s">
        <v>11</v>
      </c>
      <c r="D7" s="4" t="s">
        <v>12</v>
      </c>
      <c r="E7" s="4">
        <v>282</v>
      </c>
      <c r="F7" s="5" t="s">
        <v>13</v>
      </c>
    </row>
    <row r="8" spans="1:6" ht="14.25">
      <c r="A8" s="4" t="s">
        <v>14</v>
      </c>
      <c r="B8" s="4" t="s">
        <v>536</v>
      </c>
      <c r="C8" s="5" t="s">
        <v>15</v>
      </c>
      <c r="D8" s="4" t="s">
        <v>16</v>
      </c>
      <c r="E8" s="4">
        <v>137</v>
      </c>
      <c r="F8" s="5" t="s">
        <v>17</v>
      </c>
    </row>
    <row r="9" spans="1:6" ht="17.25" customHeight="1">
      <c r="A9" s="4" t="s">
        <v>18</v>
      </c>
      <c r="B9" s="4" t="s">
        <v>536</v>
      </c>
      <c r="C9" s="5" t="s">
        <v>68</v>
      </c>
      <c r="D9" s="4" t="s">
        <v>399</v>
      </c>
      <c r="E9" s="4">
        <v>247</v>
      </c>
      <c r="F9" s="5" t="s">
        <v>69</v>
      </c>
    </row>
    <row r="10" spans="1:6" ht="17.25" customHeight="1">
      <c r="A10" s="4" t="s">
        <v>21</v>
      </c>
      <c r="B10" s="4" t="s">
        <v>536</v>
      </c>
      <c r="C10" s="5" t="s">
        <v>19</v>
      </c>
      <c r="D10" s="4" t="s">
        <v>20</v>
      </c>
      <c r="E10" s="4">
        <v>295</v>
      </c>
      <c r="F10" s="5" t="s">
        <v>484</v>
      </c>
    </row>
    <row r="11" spans="1:6" ht="14.25">
      <c r="A11" s="4" t="s">
        <v>24</v>
      </c>
      <c r="B11" s="4" t="s">
        <v>536</v>
      </c>
      <c r="C11" s="5" t="s">
        <v>22</v>
      </c>
      <c r="D11" s="4" t="s">
        <v>23</v>
      </c>
      <c r="E11" s="4">
        <v>239</v>
      </c>
      <c r="F11" s="5" t="s">
        <v>69</v>
      </c>
    </row>
    <row r="12" spans="1:6" ht="14.25">
      <c r="A12" s="4" t="s">
        <v>27</v>
      </c>
      <c r="B12" s="4" t="s">
        <v>536</v>
      </c>
      <c r="C12" s="5" t="s">
        <v>25</v>
      </c>
      <c r="D12" s="4" t="s">
        <v>26</v>
      </c>
      <c r="E12" s="4">
        <v>540</v>
      </c>
      <c r="F12" s="5" t="s">
        <v>13</v>
      </c>
    </row>
    <row r="13" spans="1:6" ht="14.25">
      <c r="A13" s="4" t="s">
        <v>31</v>
      </c>
      <c r="B13" s="4" t="s">
        <v>536</v>
      </c>
      <c r="C13" s="5" t="s">
        <v>28</v>
      </c>
      <c r="D13" s="4" t="s">
        <v>29</v>
      </c>
      <c r="E13" s="4">
        <v>321</v>
      </c>
      <c r="F13" s="5" t="s">
        <v>30</v>
      </c>
    </row>
    <row r="14" spans="1:6" ht="14.25">
      <c r="A14" s="4" t="s">
        <v>34</v>
      </c>
      <c r="B14" s="4" t="s">
        <v>536</v>
      </c>
      <c r="C14" s="5" t="s">
        <v>32</v>
      </c>
      <c r="D14" s="4" t="s">
        <v>33</v>
      </c>
      <c r="E14" s="4">
        <v>378</v>
      </c>
      <c r="F14" s="5" t="s">
        <v>13</v>
      </c>
    </row>
    <row r="15" spans="1:6" ht="14.25">
      <c r="A15" s="4" t="s">
        <v>38</v>
      </c>
      <c r="B15" s="4" t="s">
        <v>536</v>
      </c>
      <c r="C15" s="5" t="s">
        <v>35</v>
      </c>
      <c r="D15" s="4" t="s">
        <v>36</v>
      </c>
      <c r="E15" s="4">
        <v>95</v>
      </c>
      <c r="F15" s="5" t="s">
        <v>37</v>
      </c>
    </row>
    <row r="16" spans="1:6" ht="27">
      <c r="A16" s="4" t="s">
        <v>40</v>
      </c>
      <c r="B16" s="4" t="s">
        <v>536</v>
      </c>
      <c r="C16" s="5" t="s">
        <v>41</v>
      </c>
      <c r="D16" s="4" t="s">
        <v>469</v>
      </c>
      <c r="E16" s="4">
        <v>373</v>
      </c>
      <c r="F16" s="5" t="s">
        <v>42</v>
      </c>
    </row>
    <row r="17" spans="1:6" ht="14.25">
      <c r="A17" s="4" t="s">
        <v>43</v>
      </c>
      <c r="B17" s="4" t="s">
        <v>536</v>
      </c>
      <c r="C17" s="5" t="s">
        <v>44</v>
      </c>
      <c r="D17" s="4" t="s">
        <v>468</v>
      </c>
      <c r="E17" s="4">
        <v>307</v>
      </c>
      <c r="F17" s="5" t="s">
        <v>45</v>
      </c>
    </row>
    <row r="18" spans="1:6" ht="14.25">
      <c r="A18" s="4" t="s">
        <v>46</v>
      </c>
      <c r="B18" s="4" t="s">
        <v>536</v>
      </c>
      <c r="C18" s="5" t="s">
        <v>47</v>
      </c>
      <c r="D18" s="4" t="s">
        <v>466</v>
      </c>
      <c r="E18" s="4">
        <v>299</v>
      </c>
      <c r="F18" s="5" t="s">
        <v>48</v>
      </c>
    </row>
    <row r="19" spans="1:6" ht="14.25">
      <c r="A19" s="4" t="s">
        <v>49</v>
      </c>
      <c r="B19" s="4" t="s">
        <v>536</v>
      </c>
      <c r="C19" s="5" t="s">
        <v>50</v>
      </c>
      <c r="D19" s="4" t="s">
        <v>467</v>
      </c>
      <c r="E19" s="4">
        <v>315</v>
      </c>
      <c r="F19" s="5" t="s">
        <v>13</v>
      </c>
    </row>
    <row r="20" spans="1:6" ht="14.25">
      <c r="A20" s="4" t="s">
        <v>51</v>
      </c>
      <c r="B20" s="4" t="s">
        <v>536</v>
      </c>
      <c r="C20" s="5" t="s">
        <v>70</v>
      </c>
      <c r="D20" s="4" t="s">
        <v>399</v>
      </c>
      <c r="E20" s="4">
        <v>143</v>
      </c>
      <c r="F20" s="5" t="s">
        <v>13</v>
      </c>
    </row>
    <row r="21" spans="1:6" ht="27">
      <c r="A21" s="4" t="s">
        <v>54</v>
      </c>
      <c r="B21" s="4" t="s">
        <v>536</v>
      </c>
      <c r="C21" s="5" t="s">
        <v>52</v>
      </c>
      <c r="D21" s="4" t="s">
        <v>465</v>
      </c>
      <c r="E21" s="4">
        <v>229</v>
      </c>
      <c r="F21" s="5" t="s">
        <v>53</v>
      </c>
    </row>
    <row r="22" spans="1:6" ht="21" customHeight="1">
      <c r="A22" s="4" t="s">
        <v>57</v>
      </c>
      <c r="B22" s="4" t="s">
        <v>536</v>
      </c>
      <c r="C22" s="5" t="s">
        <v>55</v>
      </c>
      <c r="D22" s="4" t="s">
        <v>464</v>
      </c>
      <c r="E22" s="4">
        <v>184</v>
      </c>
      <c r="F22" s="5" t="s">
        <v>56</v>
      </c>
    </row>
    <row r="23" spans="1:6" ht="27">
      <c r="A23" s="4" t="s">
        <v>58</v>
      </c>
      <c r="B23" s="4" t="s">
        <v>536</v>
      </c>
      <c r="C23" s="5" t="s">
        <v>59</v>
      </c>
      <c r="D23" s="4" t="s">
        <v>463</v>
      </c>
      <c r="E23" s="4">
        <v>403</v>
      </c>
      <c r="F23" s="5" t="s">
        <v>727</v>
      </c>
    </row>
    <row r="24" spans="1:6" ht="32.25" customHeight="1">
      <c r="A24" s="4" t="s">
        <v>60</v>
      </c>
      <c r="B24" s="4" t="s">
        <v>536</v>
      </c>
      <c r="C24" s="5" t="s">
        <v>61</v>
      </c>
      <c r="D24" s="4" t="s">
        <v>462</v>
      </c>
      <c r="E24" s="4">
        <v>136</v>
      </c>
      <c r="F24" s="5" t="s">
        <v>13</v>
      </c>
    </row>
    <row r="25" spans="1:6" ht="33" customHeight="1">
      <c r="A25" s="4" t="s">
        <v>62</v>
      </c>
      <c r="B25" s="4" t="s">
        <v>536</v>
      </c>
      <c r="C25" s="5" t="s">
        <v>63</v>
      </c>
      <c r="D25" s="4" t="s">
        <v>461</v>
      </c>
      <c r="E25" s="4">
        <v>256</v>
      </c>
      <c r="F25" s="5" t="s">
        <v>64</v>
      </c>
    </row>
    <row r="26" spans="1:6" ht="33" customHeight="1">
      <c r="A26" s="4" t="s">
        <v>65</v>
      </c>
      <c r="B26" s="4" t="s">
        <v>536</v>
      </c>
      <c r="C26" s="5" t="s">
        <v>39</v>
      </c>
      <c r="D26" s="4" t="s">
        <v>552</v>
      </c>
      <c r="E26" s="4">
        <v>126</v>
      </c>
      <c r="F26" s="5" t="s">
        <v>13</v>
      </c>
    </row>
    <row r="27" spans="1:6" ht="33" customHeight="1">
      <c r="A27" s="4" t="s">
        <v>106</v>
      </c>
      <c r="B27" s="4" t="s">
        <v>536</v>
      </c>
      <c r="C27" s="5" t="s">
        <v>553</v>
      </c>
      <c r="D27" s="4" t="s">
        <v>554</v>
      </c>
      <c r="E27" s="4">
        <v>136</v>
      </c>
      <c r="F27" s="5" t="s">
        <v>555</v>
      </c>
    </row>
    <row r="28" spans="1:6" ht="27">
      <c r="A28" s="4" t="s">
        <v>109</v>
      </c>
      <c r="B28" s="4" t="s">
        <v>536</v>
      </c>
      <c r="C28" s="5" t="s">
        <v>66</v>
      </c>
      <c r="D28" s="4" t="s">
        <v>460</v>
      </c>
      <c r="E28" s="4">
        <v>329</v>
      </c>
      <c r="F28" s="5" t="s">
        <v>67</v>
      </c>
    </row>
    <row r="29" spans="1:6" ht="28.5" customHeight="1">
      <c r="A29" s="4" t="s">
        <v>111</v>
      </c>
      <c r="B29" s="4" t="s">
        <v>536</v>
      </c>
      <c r="C29" s="5" t="s">
        <v>71</v>
      </c>
      <c r="D29" s="4" t="s">
        <v>682</v>
      </c>
      <c r="E29" s="4">
        <v>25</v>
      </c>
      <c r="F29" s="5" t="s">
        <v>683</v>
      </c>
    </row>
    <row r="30" spans="1:6" ht="28.5" customHeight="1">
      <c r="A30" s="4" t="s">
        <v>112</v>
      </c>
      <c r="B30" s="4" t="s">
        <v>536</v>
      </c>
      <c r="C30" s="5" t="s">
        <v>556</v>
      </c>
      <c r="D30" s="4" t="s">
        <v>684</v>
      </c>
      <c r="E30" s="4">
        <v>264</v>
      </c>
      <c r="F30" s="5" t="s">
        <v>557</v>
      </c>
    </row>
    <row r="31" spans="1:6" ht="28.5" customHeight="1">
      <c r="A31" s="4" t="s">
        <v>113</v>
      </c>
      <c r="B31" s="4" t="s">
        <v>536</v>
      </c>
      <c r="C31" s="5" t="s">
        <v>559</v>
      </c>
      <c r="D31" s="4" t="s">
        <v>685</v>
      </c>
      <c r="E31" s="4">
        <v>81</v>
      </c>
      <c r="F31" s="5" t="s">
        <v>555</v>
      </c>
    </row>
    <row r="32" spans="1:6" ht="75.75" customHeight="1">
      <c r="A32" s="39" t="s">
        <v>72</v>
      </c>
      <c r="B32" s="39"/>
      <c r="C32" s="39"/>
      <c r="D32" s="39"/>
      <c r="E32" s="7">
        <f>SUM(E6:E31)</f>
        <v>6355</v>
      </c>
      <c r="F32" s="8" t="s">
        <v>0</v>
      </c>
    </row>
    <row r="33" spans="1:6" ht="9.75" customHeight="1">
      <c r="A33" s="44"/>
      <c r="B33" s="44"/>
      <c r="C33" s="44"/>
      <c r="D33" s="44"/>
      <c r="E33" s="44"/>
      <c r="F33" s="44"/>
    </row>
    <row r="34" spans="1:6" ht="25.5" customHeight="1">
      <c r="A34" s="45"/>
      <c r="B34" s="46"/>
      <c r="C34" s="46"/>
      <c r="D34" s="46"/>
      <c r="E34" s="46"/>
      <c r="F34" s="47"/>
    </row>
    <row r="35" spans="1:6" ht="36.75" customHeight="1">
      <c r="A35" s="51" t="s">
        <v>73</v>
      </c>
      <c r="B35" s="51"/>
      <c r="C35" s="51"/>
      <c r="D35" s="51"/>
      <c r="E35" s="51"/>
      <c r="F35" s="51"/>
    </row>
    <row r="36" spans="1:6" ht="26.25" customHeight="1">
      <c r="A36" s="52"/>
      <c r="B36" s="52"/>
      <c r="C36" s="52"/>
      <c r="D36" s="52"/>
      <c r="E36" s="52"/>
      <c r="F36" s="52"/>
    </row>
    <row r="37" spans="1:6" ht="27">
      <c r="A37" s="4" t="s">
        <v>1</v>
      </c>
      <c r="B37" s="4"/>
      <c r="C37" s="4" t="s">
        <v>2</v>
      </c>
      <c r="D37" s="4" t="s">
        <v>3</v>
      </c>
      <c r="E37" s="4" t="s">
        <v>4</v>
      </c>
      <c r="F37" s="4" t="s">
        <v>5</v>
      </c>
    </row>
    <row r="38" spans="1:6" ht="27">
      <c r="A38" s="4" t="s">
        <v>6</v>
      </c>
      <c r="B38" s="4" t="s">
        <v>536</v>
      </c>
      <c r="C38" s="5" t="s">
        <v>74</v>
      </c>
      <c r="D38" s="4" t="s">
        <v>75</v>
      </c>
      <c r="E38" s="27">
        <v>369</v>
      </c>
      <c r="F38" s="5" t="s">
        <v>76</v>
      </c>
    </row>
    <row r="39" spans="1:6" ht="14.25">
      <c r="A39" s="4" t="s">
        <v>10</v>
      </c>
      <c r="B39" s="4" t="s">
        <v>536</v>
      </c>
      <c r="C39" s="5" t="s">
        <v>77</v>
      </c>
      <c r="D39" s="4" t="s">
        <v>78</v>
      </c>
      <c r="E39" s="27">
        <v>398</v>
      </c>
      <c r="F39" s="5" t="s">
        <v>79</v>
      </c>
    </row>
    <row r="40" spans="1:6" ht="14.25">
      <c r="A40" s="4" t="s">
        <v>14</v>
      </c>
      <c r="B40" s="4" t="s">
        <v>536</v>
      </c>
      <c r="C40" s="5" t="s">
        <v>80</v>
      </c>
      <c r="D40" s="4" t="s">
        <v>81</v>
      </c>
      <c r="E40" s="27">
        <v>264</v>
      </c>
      <c r="F40" s="5" t="s">
        <v>82</v>
      </c>
    </row>
    <row r="41" spans="1:6" ht="15.75" customHeight="1">
      <c r="A41" s="4" t="s">
        <v>18</v>
      </c>
      <c r="B41" s="4" t="s">
        <v>536</v>
      </c>
      <c r="C41" s="5" t="s">
        <v>85</v>
      </c>
      <c r="D41" s="4" t="s">
        <v>86</v>
      </c>
      <c r="E41" s="27">
        <v>348</v>
      </c>
      <c r="F41" s="5" t="s">
        <v>485</v>
      </c>
    </row>
    <row r="42" spans="1:6" ht="14.25">
      <c r="A42" s="4" t="s">
        <v>21</v>
      </c>
      <c r="B42" s="4" t="s">
        <v>536</v>
      </c>
      <c r="C42" s="5" t="s">
        <v>87</v>
      </c>
      <c r="D42" s="4" t="s">
        <v>88</v>
      </c>
      <c r="E42" s="27">
        <v>315</v>
      </c>
      <c r="F42" s="5" t="s">
        <v>89</v>
      </c>
    </row>
    <row r="43" spans="1:6" ht="15.75" customHeight="1">
      <c r="A43" s="4" t="s">
        <v>24</v>
      </c>
      <c r="B43" s="4" t="s">
        <v>536</v>
      </c>
      <c r="C43" s="5" t="s">
        <v>90</v>
      </c>
      <c r="D43" s="4" t="s">
        <v>91</v>
      </c>
      <c r="E43" s="27">
        <v>50</v>
      </c>
      <c r="F43" s="5" t="s">
        <v>486</v>
      </c>
    </row>
    <row r="44" spans="1:6" ht="15.75" customHeight="1">
      <c r="A44" s="4" t="s">
        <v>27</v>
      </c>
      <c r="B44" s="4" t="s">
        <v>536</v>
      </c>
      <c r="C44" s="5" t="s">
        <v>92</v>
      </c>
      <c r="D44" s="4" t="s">
        <v>401</v>
      </c>
      <c r="E44" s="27">
        <v>250</v>
      </c>
      <c r="F44" s="5" t="s">
        <v>93</v>
      </c>
    </row>
    <row r="45" spans="1:6" ht="15.75" customHeight="1">
      <c r="A45" s="4" t="s">
        <v>31</v>
      </c>
      <c r="B45" s="12" t="s">
        <v>536</v>
      </c>
      <c r="C45" s="17" t="s">
        <v>541</v>
      </c>
      <c r="D45" s="12" t="s">
        <v>543</v>
      </c>
      <c r="E45" s="29">
        <v>170</v>
      </c>
      <c r="F45" s="17" t="s">
        <v>542</v>
      </c>
    </row>
    <row r="46" spans="1:6" ht="14.25">
      <c r="A46" s="4" t="s">
        <v>34</v>
      </c>
      <c r="B46" s="4" t="s">
        <v>536</v>
      </c>
      <c r="C46" s="5" t="s">
        <v>94</v>
      </c>
      <c r="D46" s="4" t="s">
        <v>402</v>
      </c>
      <c r="E46" s="27">
        <v>150</v>
      </c>
      <c r="F46" s="5" t="s">
        <v>95</v>
      </c>
    </row>
    <row r="47" spans="1:6" ht="15.75" customHeight="1">
      <c r="A47" s="4" t="s">
        <v>38</v>
      </c>
      <c r="B47" s="4" t="s">
        <v>536</v>
      </c>
      <c r="C47" s="5" t="s">
        <v>96</v>
      </c>
      <c r="D47" s="4" t="s">
        <v>403</v>
      </c>
      <c r="E47" s="27">
        <v>400</v>
      </c>
      <c r="F47" s="5" t="s">
        <v>560</v>
      </c>
    </row>
    <row r="48" spans="1:6" ht="58.5" customHeight="1">
      <c r="A48" s="4" t="s">
        <v>40</v>
      </c>
      <c r="B48" s="4" t="s">
        <v>536</v>
      </c>
      <c r="C48" s="17" t="s">
        <v>97</v>
      </c>
      <c r="D48" s="38" t="s">
        <v>725</v>
      </c>
      <c r="E48" s="29">
        <v>794</v>
      </c>
      <c r="F48" s="17" t="s">
        <v>724</v>
      </c>
    </row>
    <row r="49" spans="1:6" ht="19.5" customHeight="1">
      <c r="A49" s="4" t="s">
        <v>43</v>
      </c>
      <c r="B49" s="4" t="s">
        <v>536</v>
      </c>
      <c r="C49" s="5" t="s">
        <v>98</v>
      </c>
      <c r="D49" s="4" t="s">
        <v>404</v>
      </c>
      <c r="E49" s="27">
        <v>455</v>
      </c>
      <c r="F49" s="5" t="s">
        <v>99</v>
      </c>
    </row>
    <row r="50" spans="1:6" ht="15.75" customHeight="1">
      <c r="A50" s="4" t="s">
        <v>46</v>
      </c>
      <c r="B50" s="4" t="s">
        <v>536</v>
      </c>
      <c r="C50" s="5" t="s">
        <v>100</v>
      </c>
      <c r="D50" s="4" t="s">
        <v>405</v>
      </c>
      <c r="E50" s="27">
        <v>1020</v>
      </c>
      <c r="F50" s="5" t="s">
        <v>101</v>
      </c>
    </row>
    <row r="51" spans="1:6" ht="27">
      <c r="A51" s="4" t="s">
        <v>49</v>
      </c>
      <c r="B51" s="4" t="s">
        <v>536</v>
      </c>
      <c r="C51" s="5" t="s">
        <v>102</v>
      </c>
      <c r="D51" s="4" t="s">
        <v>406</v>
      </c>
      <c r="E51" s="27">
        <v>560</v>
      </c>
      <c r="F51" s="5" t="s">
        <v>103</v>
      </c>
    </row>
    <row r="52" spans="1:6" ht="28.5" customHeight="1">
      <c r="A52" s="4" t="s">
        <v>51</v>
      </c>
      <c r="B52" s="4" t="s">
        <v>536</v>
      </c>
      <c r="C52" s="5" t="s">
        <v>104</v>
      </c>
      <c r="D52" s="4" t="s">
        <v>407</v>
      </c>
      <c r="E52" s="27">
        <v>425</v>
      </c>
      <c r="F52" s="5" t="s">
        <v>105</v>
      </c>
    </row>
    <row r="53" spans="1:6" ht="14.25">
      <c r="A53" s="4" t="s">
        <v>54</v>
      </c>
      <c r="B53" s="4" t="s">
        <v>536</v>
      </c>
      <c r="C53" s="5" t="s">
        <v>107</v>
      </c>
      <c r="D53" s="4" t="s">
        <v>408</v>
      </c>
      <c r="E53" s="27">
        <v>416</v>
      </c>
      <c r="F53" s="5" t="s">
        <v>108</v>
      </c>
    </row>
    <row r="54" spans="1:6" ht="14.25">
      <c r="A54" s="4" t="s">
        <v>57</v>
      </c>
      <c r="B54" s="4" t="s">
        <v>536</v>
      </c>
      <c r="C54" s="5" t="s">
        <v>110</v>
      </c>
      <c r="D54" s="4" t="s">
        <v>409</v>
      </c>
      <c r="E54" s="27">
        <v>310</v>
      </c>
      <c r="F54" s="5" t="s">
        <v>89</v>
      </c>
    </row>
    <row r="55" spans="1:6" ht="14.25">
      <c r="A55" s="4" t="s">
        <v>58</v>
      </c>
      <c r="B55" s="4" t="s">
        <v>536</v>
      </c>
      <c r="C55" s="5" t="s">
        <v>128</v>
      </c>
      <c r="D55" s="4" t="s">
        <v>400</v>
      </c>
      <c r="E55" s="27">
        <v>433</v>
      </c>
      <c r="F55" s="5" t="s">
        <v>129</v>
      </c>
    </row>
    <row r="56" spans="1:6" ht="14.25">
      <c r="A56" s="4" t="s">
        <v>60</v>
      </c>
      <c r="B56" s="4" t="s">
        <v>536</v>
      </c>
      <c r="C56" s="5" t="s">
        <v>114</v>
      </c>
      <c r="D56" s="4" t="s">
        <v>410</v>
      </c>
      <c r="E56" s="27">
        <v>900</v>
      </c>
      <c r="F56" s="5" t="s">
        <v>487</v>
      </c>
    </row>
    <row r="57" spans="1:6" ht="14.25">
      <c r="A57" s="4" t="s">
        <v>62</v>
      </c>
      <c r="B57" s="4" t="s">
        <v>536</v>
      </c>
      <c r="C57" s="5" t="s">
        <v>130</v>
      </c>
      <c r="D57" s="4" t="s">
        <v>679</v>
      </c>
      <c r="E57" s="27">
        <v>165</v>
      </c>
      <c r="F57" s="5" t="s">
        <v>131</v>
      </c>
    </row>
    <row r="58" spans="1:6" ht="14.25">
      <c r="A58" s="4" t="s">
        <v>65</v>
      </c>
      <c r="B58" s="4" t="s">
        <v>536</v>
      </c>
      <c r="C58" s="5" t="s">
        <v>116</v>
      </c>
      <c r="D58" s="4" t="s">
        <v>411</v>
      </c>
      <c r="E58" s="27">
        <v>390</v>
      </c>
      <c r="F58" s="5" t="s">
        <v>84</v>
      </c>
    </row>
    <row r="59" spans="1:6" s="37" customFormat="1" ht="14.25">
      <c r="A59" s="4" t="s">
        <v>106</v>
      </c>
      <c r="B59" s="12" t="s">
        <v>536</v>
      </c>
      <c r="C59" s="17" t="s">
        <v>141</v>
      </c>
      <c r="D59" s="12" t="s">
        <v>677</v>
      </c>
      <c r="E59" s="29">
        <v>112</v>
      </c>
      <c r="F59" s="17" t="s">
        <v>716</v>
      </c>
    </row>
    <row r="60" spans="1:6" ht="15.75" customHeight="1">
      <c r="A60" s="4" t="s">
        <v>109</v>
      </c>
      <c r="B60" s="4" t="s">
        <v>536</v>
      </c>
      <c r="C60" s="5" t="s">
        <v>39</v>
      </c>
      <c r="D60" s="4" t="s">
        <v>412</v>
      </c>
      <c r="E60" s="27">
        <v>250</v>
      </c>
      <c r="F60" s="5" t="s">
        <v>488</v>
      </c>
    </row>
    <row r="61" spans="1:6" ht="14.25">
      <c r="A61" s="4" t="s">
        <v>111</v>
      </c>
      <c r="B61" s="4" t="s">
        <v>536</v>
      </c>
      <c r="C61" s="5" t="s">
        <v>119</v>
      </c>
      <c r="D61" s="4" t="s">
        <v>413</v>
      </c>
      <c r="E61" s="27">
        <v>920</v>
      </c>
      <c r="F61" s="5" t="s">
        <v>489</v>
      </c>
    </row>
    <row r="62" spans="1:6" ht="27">
      <c r="A62" s="4" t="s">
        <v>112</v>
      </c>
      <c r="B62" s="4" t="s">
        <v>536</v>
      </c>
      <c r="C62" s="5" t="s">
        <v>50</v>
      </c>
      <c r="D62" s="4" t="s">
        <v>414</v>
      </c>
      <c r="E62" s="27">
        <v>320</v>
      </c>
      <c r="F62" s="5" t="s">
        <v>120</v>
      </c>
    </row>
    <row r="63" spans="1:6" ht="15.75" customHeight="1">
      <c r="A63" s="4" t="s">
        <v>113</v>
      </c>
      <c r="B63" s="4" t="s">
        <v>536</v>
      </c>
      <c r="C63" s="5" t="s">
        <v>121</v>
      </c>
      <c r="D63" s="4" t="s">
        <v>415</v>
      </c>
      <c r="E63" s="27">
        <v>295</v>
      </c>
      <c r="F63" s="5" t="s">
        <v>490</v>
      </c>
    </row>
    <row r="64" spans="1:6" ht="15.75" customHeight="1">
      <c r="A64" s="4" t="s">
        <v>115</v>
      </c>
      <c r="B64" s="4" t="s">
        <v>536</v>
      </c>
      <c r="C64" s="5" t="s">
        <v>122</v>
      </c>
      <c r="D64" s="4" t="s">
        <v>416</v>
      </c>
      <c r="E64" s="27">
        <v>200</v>
      </c>
      <c r="F64" s="5" t="s">
        <v>79</v>
      </c>
    </row>
    <row r="65" spans="1:6" ht="14.25">
      <c r="A65" s="4" t="s">
        <v>117</v>
      </c>
      <c r="B65" s="4" t="s">
        <v>536</v>
      </c>
      <c r="C65" s="5" t="s">
        <v>123</v>
      </c>
      <c r="D65" s="4" t="s">
        <v>417</v>
      </c>
      <c r="E65" s="27">
        <v>315</v>
      </c>
      <c r="F65" s="5" t="s">
        <v>89</v>
      </c>
    </row>
    <row r="66" spans="1:6" ht="14.25">
      <c r="A66" s="4" t="s">
        <v>118</v>
      </c>
      <c r="B66" s="4" t="s">
        <v>536</v>
      </c>
      <c r="C66" s="5" t="s">
        <v>124</v>
      </c>
      <c r="D66" s="4" t="s">
        <v>418</v>
      </c>
      <c r="E66" s="27">
        <v>790</v>
      </c>
      <c r="F66" s="5" t="s">
        <v>84</v>
      </c>
    </row>
    <row r="67" spans="1:6" ht="30" customHeight="1">
      <c r="A67" s="4" t="s">
        <v>561</v>
      </c>
      <c r="B67" s="4" t="s">
        <v>536</v>
      </c>
      <c r="C67" s="5" t="s">
        <v>125</v>
      </c>
      <c r="D67" s="4" t="s">
        <v>419</v>
      </c>
      <c r="E67" s="27">
        <v>844</v>
      </c>
      <c r="F67" s="5" t="s">
        <v>491</v>
      </c>
    </row>
    <row r="68" spans="1:6" ht="15.75" customHeight="1">
      <c r="A68" s="4" t="s">
        <v>564</v>
      </c>
      <c r="B68" s="4" t="s">
        <v>536</v>
      </c>
      <c r="C68" s="5" t="s">
        <v>126</v>
      </c>
      <c r="D68" s="4" t="s">
        <v>420</v>
      </c>
      <c r="E68" s="27">
        <v>170</v>
      </c>
      <c r="F68" s="5" t="s">
        <v>127</v>
      </c>
    </row>
    <row r="69" spans="1:6" ht="12.75" customHeight="1">
      <c r="A69" s="4" t="s">
        <v>567</v>
      </c>
      <c r="B69" s="4" t="s">
        <v>536</v>
      </c>
      <c r="C69" s="5" t="s">
        <v>562</v>
      </c>
      <c r="D69" s="4" t="s">
        <v>563</v>
      </c>
      <c r="E69" s="27">
        <v>364</v>
      </c>
      <c r="F69" s="5" t="s">
        <v>83</v>
      </c>
    </row>
    <row r="70" spans="1:6" ht="15.75" customHeight="1">
      <c r="A70" s="4" t="s">
        <v>686</v>
      </c>
      <c r="B70" s="4" t="s">
        <v>536</v>
      </c>
      <c r="C70" s="5" t="s">
        <v>565</v>
      </c>
      <c r="D70" s="4" t="s">
        <v>566</v>
      </c>
      <c r="E70" s="27">
        <v>488</v>
      </c>
      <c r="F70" s="5" t="s">
        <v>573</v>
      </c>
    </row>
    <row r="71" spans="1:6" ht="15.75" customHeight="1">
      <c r="A71" s="4" t="s">
        <v>575</v>
      </c>
      <c r="B71" s="12" t="s">
        <v>536</v>
      </c>
      <c r="C71" s="17" t="s">
        <v>568</v>
      </c>
      <c r="D71" s="12" t="s">
        <v>569</v>
      </c>
      <c r="E71" s="29">
        <v>244</v>
      </c>
      <c r="F71" s="17" t="s">
        <v>89</v>
      </c>
    </row>
    <row r="72" spans="1:6" ht="15.75" customHeight="1">
      <c r="A72" s="4" t="s">
        <v>578</v>
      </c>
      <c r="B72" s="4" t="s">
        <v>570</v>
      </c>
      <c r="C72" s="5" t="s">
        <v>571</v>
      </c>
      <c r="D72" s="4" t="s">
        <v>572</v>
      </c>
      <c r="E72" s="27">
        <v>489</v>
      </c>
      <c r="F72" s="5" t="s">
        <v>574</v>
      </c>
    </row>
    <row r="73" spans="1:6" ht="15.75" customHeight="1">
      <c r="A73" s="4" t="s">
        <v>687</v>
      </c>
      <c r="B73" s="4" t="s">
        <v>536</v>
      </c>
      <c r="C73" s="5" t="s">
        <v>576</v>
      </c>
      <c r="D73" s="4" t="s">
        <v>577</v>
      </c>
      <c r="E73" s="27">
        <v>218</v>
      </c>
      <c r="F73" s="5" t="s">
        <v>84</v>
      </c>
    </row>
    <row r="74" spans="1:6" ht="15.75" customHeight="1">
      <c r="A74" s="4" t="s">
        <v>688</v>
      </c>
      <c r="B74" s="4" t="s">
        <v>536</v>
      </c>
      <c r="C74" s="5" t="s">
        <v>132</v>
      </c>
      <c r="D74" s="4" t="s">
        <v>680</v>
      </c>
      <c r="E74" s="27">
        <v>330</v>
      </c>
      <c r="F74" s="5" t="s">
        <v>108</v>
      </c>
    </row>
    <row r="75" spans="1:6" ht="20.25" customHeight="1">
      <c r="A75" s="4" t="s">
        <v>705</v>
      </c>
      <c r="B75" s="4" t="s">
        <v>536</v>
      </c>
      <c r="C75" s="5" t="s">
        <v>579</v>
      </c>
      <c r="D75" s="4" t="s">
        <v>681</v>
      </c>
      <c r="E75" s="27">
        <v>750</v>
      </c>
      <c r="F75" s="5" t="s">
        <v>580</v>
      </c>
    </row>
    <row r="76" spans="1:6" ht="51.75" customHeight="1">
      <c r="A76" s="39" t="s">
        <v>72</v>
      </c>
      <c r="B76" s="39"/>
      <c r="C76" s="39"/>
      <c r="D76" s="39"/>
      <c r="E76" s="7">
        <f>SUM(E38:E75)</f>
        <v>15681</v>
      </c>
      <c r="F76" s="8" t="s">
        <v>73</v>
      </c>
    </row>
    <row r="77" spans="1:6" ht="30.75" customHeight="1">
      <c r="A77" s="41"/>
      <c r="B77" s="42"/>
      <c r="C77" s="42"/>
      <c r="D77" s="42"/>
      <c r="E77" s="42"/>
      <c r="F77" s="43"/>
    </row>
    <row r="78" spans="1:6" ht="24.75" customHeight="1">
      <c r="A78" s="34"/>
      <c r="B78" s="35"/>
      <c r="C78" s="35"/>
      <c r="D78" s="35"/>
      <c r="E78" s="35"/>
      <c r="F78" s="36"/>
    </row>
    <row r="79" spans="1:6" ht="27" customHeight="1">
      <c r="A79" s="51" t="s">
        <v>133</v>
      </c>
      <c r="B79" s="51"/>
      <c r="C79" s="51"/>
      <c r="D79" s="51"/>
      <c r="E79" s="51"/>
      <c r="F79" s="51"/>
    </row>
    <row r="80" spans="1:6" ht="21" customHeight="1">
      <c r="A80" s="52"/>
      <c r="B80" s="52"/>
      <c r="C80" s="52"/>
      <c r="D80" s="52"/>
      <c r="E80" s="52"/>
      <c r="F80" s="52"/>
    </row>
    <row r="81" spans="1:6" ht="27">
      <c r="A81" s="4" t="s">
        <v>134</v>
      </c>
      <c r="B81" s="4"/>
      <c r="C81" s="4" t="s">
        <v>2</v>
      </c>
      <c r="D81" s="4" t="s">
        <v>3</v>
      </c>
      <c r="E81" s="4" t="s">
        <v>4</v>
      </c>
      <c r="F81" s="5" t="s">
        <v>5</v>
      </c>
    </row>
    <row r="82" spans="1:6" ht="14.25">
      <c r="A82" s="4" t="s">
        <v>678</v>
      </c>
      <c r="B82" s="4" t="s">
        <v>536</v>
      </c>
      <c r="C82" s="5" t="s">
        <v>140</v>
      </c>
      <c r="D82" s="4" t="s">
        <v>675</v>
      </c>
      <c r="E82" s="4">
        <v>93</v>
      </c>
      <c r="F82" s="5" t="s">
        <v>676</v>
      </c>
    </row>
    <row r="83" spans="1:6" ht="27">
      <c r="A83" s="4" t="s">
        <v>689</v>
      </c>
      <c r="B83" s="4" t="s">
        <v>536</v>
      </c>
      <c r="C83" s="24" t="s">
        <v>587</v>
      </c>
      <c r="D83" s="25" t="s">
        <v>588</v>
      </c>
      <c r="E83" s="25">
        <v>512</v>
      </c>
      <c r="F83" s="26" t="s">
        <v>738</v>
      </c>
    </row>
    <row r="84" spans="1:6" ht="14.25">
      <c r="A84" s="4" t="s">
        <v>690</v>
      </c>
      <c r="B84" s="4" t="s">
        <v>536</v>
      </c>
      <c r="C84" s="5" t="s">
        <v>135</v>
      </c>
      <c r="D84" s="4" t="s">
        <v>136</v>
      </c>
      <c r="E84" s="27">
        <v>413</v>
      </c>
      <c r="F84" s="5" t="s">
        <v>137</v>
      </c>
    </row>
    <row r="85" spans="1:6" ht="14.25">
      <c r="A85" s="4" t="s">
        <v>558</v>
      </c>
      <c r="B85" s="12" t="s">
        <v>536</v>
      </c>
      <c r="C85" s="24" t="s">
        <v>585</v>
      </c>
      <c r="D85" s="22" t="s">
        <v>586</v>
      </c>
      <c r="E85" s="25">
        <v>99</v>
      </c>
      <c r="F85" s="26" t="s">
        <v>736</v>
      </c>
    </row>
    <row r="86" spans="1:6" ht="14.25">
      <c r="A86" s="4" t="s">
        <v>691</v>
      </c>
      <c r="B86" s="12" t="s">
        <v>536</v>
      </c>
      <c r="C86" s="5" t="s">
        <v>138</v>
      </c>
      <c r="D86" s="4" t="s">
        <v>139</v>
      </c>
      <c r="E86" s="27">
        <v>750</v>
      </c>
      <c r="F86" s="5" t="s">
        <v>581</v>
      </c>
    </row>
    <row r="87" spans="1:6" ht="14.25">
      <c r="A87" s="4" t="s">
        <v>692</v>
      </c>
      <c r="B87" s="12" t="s">
        <v>536</v>
      </c>
      <c r="C87" s="5" t="s">
        <v>141</v>
      </c>
      <c r="D87" s="4" t="s">
        <v>677</v>
      </c>
      <c r="E87" s="12">
        <v>320</v>
      </c>
      <c r="F87" s="5" t="s">
        <v>726</v>
      </c>
    </row>
    <row r="88" spans="1:6" ht="14.25">
      <c r="A88" s="4" t="s">
        <v>693</v>
      </c>
      <c r="B88" s="12" t="s">
        <v>536</v>
      </c>
      <c r="C88" s="24" t="s">
        <v>538</v>
      </c>
      <c r="D88" s="22" t="s">
        <v>540</v>
      </c>
      <c r="E88" s="25">
        <v>129</v>
      </c>
      <c r="F88" s="26" t="s">
        <v>539</v>
      </c>
    </row>
    <row r="89" spans="1:6" ht="14.25">
      <c r="A89" s="4" t="s">
        <v>694</v>
      </c>
      <c r="B89" s="12" t="s">
        <v>536</v>
      </c>
      <c r="C89" s="24" t="s">
        <v>582</v>
      </c>
      <c r="D89" s="22" t="s">
        <v>583</v>
      </c>
      <c r="E89" s="25">
        <v>260</v>
      </c>
      <c r="F89" s="26" t="s">
        <v>584</v>
      </c>
    </row>
    <row r="90" spans="1:6" ht="68.25" customHeight="1">
      <c r="A90" s="59" t="s">
        <v>72</v>
      </c>
      <c r="B90" s="59"/>
      <c r="C90" s="59"/>
      <c r="D90" s="59"/>
      <c r="E90" s="13">
        <f>SUM(E82:E89)</f>
        <v>2576</v>
      </c>
      <c r="F90" s="28" t="s">
        <v>133</v>
      </c>
    </row>
    <row r="91" spans="1:6" ht="30.75" customHeight="1">
      <c r="A91" s="11"/>
      <c r="B91" s="11"/>
      <c r="C91" s="11"/>
      <c r="D91" s="11"/>
      <c r="E91" s="10"/>
      <c r="F91" s="11"/>
    </row>
    <row r="92" spans="1:6" ht="21" customHeight="1">
      <c r="A92" s="40"/>
      <c r="B92" s="40"/>
      <c r="C92" s="40"/>
      <c r="D92" s="40"/>
      <c r="E92" s="40"/>
      <c r="F92" s="40"/>
    </row>
    <row r="93" spans="1:6" ht="24" customHeight="1">
      <c r="A93" s="51" t="s">
        <v>142</v>
      </c>
      <c r="B93" s="51"/>
      <c r="C93" s="51"/>
      <c r="D93" s="51"/>
      <c r="E93" s="51"/>
      <c r="F93" s="51"/>
    </row>
    <row r="94" spans="1:6" ht="21" customHeight="1">
      <c r="A94" s="52"/>
      <c r="B94" s="52"/>
      <c r="C94" s="52"/>
      <c r="D94" s="52"/>
      <c r="E94" s="52"/>
      <c r="F94" s="52"/>
    </row>
    <row r="95" spans="1:6" ht="27">
      <c r="A95" s="4" t="s">
        <v>134</v>
      </c>
      <c r="B95" s="4"/>
      <c r="C95" s="4" t="s">
        <v>2</v>
      </c>
      <c r="D95" s="4" t="s">
        <v>3</v>
      </c>
      <c r="E95" s="4" t="s">
        <v>4</v>
      </c>
      <c r="F95" s="4" t="s">
        <v>5</v>
      </c>
    </row>
    <row r="96" spans="1:6" ht="14.25">
      <c r="A96" s="4" t="s">
        <v>6</v>
      </c>
      <c r="B96" s="4" t="s">
        <v>536</v>
      </c>
      <c r="C96" s="5" t="s">
        <v>143</v>
      </c>
      <c r="D96" s="4" t="s">
        <v>144</v>
      </c>
      <c r="E96" s="4">
        <v>170</v>
      </c>
      <c r="F96" s="5" t="s">
        <v>145</v>
      </c>
    </row>
    <row r="97" spans="1:6" ht="14.25">
      <c r="A97" s="4" t="s">
        <v>10</v>
      </c>
      <c r="B97" s="4" t="s">
        <v>536</v>
      </c>
      <c r="C97" s="5" t="s">
        <v>173</v>
      </c>
      <c r="D97" s="4" t="s">
        <v>421</v>
      </c>
      <c r="E97" s="4">
        <v>850</v>
      </c>
      <c r="F97" s="5" t="s">
        <v>174</v>
      </c>
    </row>
    <row r="98" spans="1:6" ht="14.25">
      <c r="A98" s="4" t="s">
        <v>14</v>
      </c>
      <c r="B98" s="4" t="s">
        <v>536</v>
      </c>
      <c r="C98" s="5" t="s">
        <v>146</v>
      </c>
      <c r="D98" s="4" t="s">
        <v>147</v>
      </c>
      <c r="E98" s="4">
        <v>225</v>
      </c>
      <c r="F98" s="5" t="s">
        <v>492</v>
      </c>
    </row>
    <row r="99" spans="1:6" ht="14.25">
      <c r="A99" s="4" t="s">
        <v>18</v>
      </c>
      <c r="B99" s="4" t="s">
        <v>536</v>
      </c>
      <c r="C99" s="5" t="s">
        <v>656</v>
      </c>
      <c r="D99" s="4" t="s">
        <v>658</v>
      </c>
      <c r="E99" s="4">
        <v>40</v>
      </c>
      <c r="F99" s="5" t="s">
        <v>657</v>
      </c>
    </row>
    <row r="100" spans="1:6" ht="14.25">
      <c r="A100" s="4" t="s">
        <v>21</v>
      </c>
      <c r="B100" s="4" t="s">
        <v>536</v>
      </c>
      <c r="C100" s="5" t="s">
        <v>148</v>
      </c>
      <c r="D100" s="4" t="s">
        <v>149</v>
      </c>
      <c r="E100" s="4">
        <v>120</v>
      </c>
      <c r="F100" s="5" t="s">
        <v>150</v>
      </c>
    </row>
    <row r="101" spans="1:6" s="37" customFormat="1" ht="14.25">
      <c r="A101" s="4" t="s">
        <v>24</v>
      </c>
      <c r="B101" s="12" t="s">
        <v>536</v>
      </c>
      <c r="C101" s="17" t="s">
        <v>660</v>
      </c>
      <c r="D101" s="12" t="s">
        <v>659</v>
      </c>
      <c r="E101" s="12">
        <v>326</v>
      </c>
      <c r="F101" s="17" t="s">
        <v>661</v>
      </c>
    </row>
    <row r="102" spans="1:6" ht="14.25">
      <c r="A102" s="4" t="s">
        <v>27</v>
      </c>
      <c r="B102" s="4" t="s">
        <v>536</v>
      </c>
      <c r="C102" s="5" t="s">
        <v>151</v>
      </c>
      <c r="D102" s="4" t="s">
        <v>152</v>
      </c>
      <c r="E102" s="4">
        <v>190</v>
      </c>
      <c r="F102" s="5" t="s">
        <v>493</v>
      </c>
    </row>
    <row r="103" spans="1:6" ht="18" customHeight="1">
      <c r="A103" s="4" t="s">
        <v>31</v>
      </c>
      <c r="B103" s="4" t="s">
        <v>536</v>
      </c>
      <c r="C103" s="5" t="s">
        <v>153</v>
      </c>
      <c r="D103" s="4" t="s">
        <v>154</v>
      </c>
      <c r="E103" s="4">
        <v>748</v>
      </c>
      <c r="F103" s="5" t="s">
        <v>494</v>
      </c>
    </row>
    <row r="104" spans="1:6" ht="30" customHeight="1">
      <c r="A104" s="4" t="s">
        <v>34</v>
      </c>
      <c r="B104" s="4" t="s">
        <v>536</v>
      </c>
      <c r="C104" s="5" t="s">
        <v>589</v>
      </c>
      <c r="D104" s="4" t="s">
        <v>671</v>
      </c>
      <c r="E104" s="4">
        <v>100</v>
      </c>
      <c r="F104" s="5" t="s">
        <v>590</v>
      </c>
    </row>
    <row r="105" spans="1:6" ht="12.75" customHeight="1">
      <c r="A105" s="4" t="s">
        <v>38</v>
      </c>
      <c r="B105" s="4" t="s">
        <v>536</v>
      </c>
      <c r="C105" s="5" t="s">
        <v>591</v>
      </c>
      <c r="D105" s="4" t="s">
        <v>592</v>
      </c>
      <c r="E105" s="4">
        <v>160</v>
      </c>
      <c r="F105" s="5" t="s">
        <v>596</v>
      </c>
    </row>
    <row r="106" spans="1:6" ht="14.25" customHeight="1">
      <c r="A106" s="4" t="s">
        <v>40</v>
      </c>
      <c r="B106" s="12" t="s">
        <v>536</v>
      </c>
      <c r="C106" s="5" t="s">
        <v>155</v>
      </c>
      <c r="D106" s="4" t="s">
        <v>422</v>
      </c>
      <c r="E106" s="4">
        <v>180</v>
      </c>
      <c r="F106" s="5" t="s">
        <v>156</v>
      </c>
    </row>
    <row r="107" spans="1:6" ht="26.25" customHeight="1">
      <c r="A107" s="4" t="s">
        <v>43</v>
      </c>
      <c r="B107" s="4" t="s">
        <v>536</v>
      </c>
      <c r="C107" s="5" t="s">
        <v>157</v>
      </c>
      <c r="D107" s="4" t="s">
        <v>423</v>
      </c>
      <c r="E107" s="4">
        <v>850</v>
      </c>
      <c r="F107" s="5" t="s">
        <v>495</v>
      </c>
    </row>
    <row r="108" spans="1:6" ht="14.25" customHeight="1">
      <c r="A108" s="4" t="s">
        <v>46</v>
      </c>
      <c r="B108" s="4" t="s">
        <v>536</v>
      </c>
      <c r="C108" s="17" t="s">
        <v>545</v>
      </c>
      <c r="D108" s="12" t="s">
        <v>546</v>
      </c>
      <c r="E108" s="12">
        <v>196</v>
      </c>
      <c r="F108" s="17" t="s">
        <v>547</v>
      </c>
    </row>
    <row r="109" spans="1:6" ht="14.25" customHeight="1">
      <c r="A109" s="4" t="s">
        <v>49</v>
      </c>
      <c r="B109" s="4" t="s">
        <v>536</v>
      </c>
      <c r="C109" s="5" t="s">
        <v>98</v>
      </c>
      <c r="D109" s="4" t="s">
        <v>546</v>
      </c>
      <c r="E109" s="4">
        <v>196</v>
      </c>
      <c r="F109" s="5" t="s">
        <v>597</v>
      </c>
    </row>
    <row r="110" spans="1:6" ht="14.25" customHeight="1">
      <c r="A110" s="4" t="s">
        <v>51</v>
      </c>
      <c r="B110" s="4" t="s">
        <v>536</v>
      </c>
      <c r="C110" s="5" t="s">
        <v>606</v>
      </c>
      <c r="D110" s="4" t="s">
        <v>672</v>
      </c>
      <c r="E110" s="4">
        <v>45</v>
      </c>
      <c r="F110" s="5" t="s">
        <v>607</v>
      </c>
    </row>
    <row r="111" spans="1:6" ht="30" customHeight="1">
      <c r="A111" s="4" t="s">
        <v>54</v>
      </c>
      <c r="B111" s="4" t="s">
        <v>536</v>
      </c>
      <c r="C111" s="5" t="s">
        <v>175</v>
      </c>
      <c r="D111" s="4" t="s">
        <v>434</v>
      </c>
      <c r="E111" s="4">
        <v>190</v>
      </c>
      <c r="F111" s="5" t="s">
        <v>496</v>
      </c>
    </row>
    <row r="112" spans="1:6" ht="14.25">
      <c r="A112" s="4" t="s">
        <v>57</v>
      </c>
      <c r="B112" s="4" t="s">
        <v>536</v>
      </c>
      <c r="C112" s="5" t="s">
        <v>158</v>
      </c>
      <c r="D112" s="4" t="s">
        <v>424</v>
      </c>
      <c r="E112" s="4">
        <v>540</v>
      </c>
      <c r="F112" s="5" t="s">
        <v>497</v>
      </c>
    </row>
    <row r="113" spans="1:6" ht="14.25">
      <c r="A113" s="4" t="s">
        <v>58</v>
      </c>
      <c r="B113" s="4" t="s">
        <v>536</v>
      </c>
      <c r="C113" s="5" t="s">
        <v>593</v>
      </c>
      <c r="D113" s="4" t="s">
        <v>594</v>
      </c>
      <c r="E113" s="4">
        <v>273</v>
      </c>
      <c r="F113" s="5" t="s">
        <v>595</v>
      </c>
    </row>
    <row r="114" spans="1:6" ht="14.25">
      <c r="A114" s="4" t="s">
        <v>60</v>
      </c>
      <c r="B114" s="4" t="s">
        <v>536</v>
      </c>
      <c r="C114" s="5" t="s">
        <v>159</v>
      </c>
      <c r="D114" s="4" t="s">
        <v>425</v>
      </c>
      <c r="E114" s="4">
        <v>410</v>
      </c>
      <c r="F114" s="5" t="s">
        <v>160</v>
      </c>
    </row>
    <row r="115" spans="1:6" ht="14.25">
      <c r="A115" s="4" t="s">
        <v>62</v>
      </c>
      <c r="B115" s="4" t="s">
        <v>536</v>
      </c>
      <c r="C115" s="5" t="s">
        <v>161</v>
      </c>
      <c r="D115" s="4" t="s">
        <v>426</v>
      </c>
      <c r="E115" s="4">
        <v>270</v>
      </c>
      <c r="F115" s="5" t="s">
        <v>162</v>
      </c>
    </row>
    <row r="116" spans="1:6" ht="14.25">
      <c r="A116" s="4" t="s">
        <v>65</v>
      </c>
      <c r="B116" s="4" t="s">
        <v>536</v>
      </c>
      <c r="C116" s="5" t="s">
        <v>163</v>
      </c>
      <c r="D116" s="4" t="s">
        <v>427</v>
      </c>
      <c r="E116" s="4">
        <v>180</v>
      </c>
      <c r="F116" s="5" t="s">
        <v>164</v>
      </c>
    </row>
    <row r="117" spans="1:6" ht="14.25">
      <c r="A117" s="4" t="s">
        <v>106</v>
      </c>
      <c r="B117" s="4" t="s">
        <v>536</v>
      </c>
      <c r="C117" s="5" t="s">
        <v>604</v>
      </c>
      <c r="D117" s="4" t="s">
        <v>674</v>
      </c>
      <c r="E117" s="4">
        <v>142</v>
      </c>
      <c r="F117" s="5" t="s">
        <v>605</v>
      </c>
    </row>
    <row r="118" spans="1:6" ht="27" customHeight="1">
      <c r="A118" s="4" t="s">
        <v>109</v>
      </c>
      <c r="B118" s="4" t="s">
        <v>536</v>
      </c>
      <c r="C118" s="5" t="s">
        <v>165</v>
      </c>
      <c r="D118" s="4" t="s">
        <v>428</v>
      </c>
      <c r="E118" s="6">
        <v>1500</v>
      </c>
      <c r="F118" s="5" t="s">
        <v>166</v>
      </c>
    </row>
    <row r="119" spans="1:6" ht="14.25">
      <c r="A119" s="4" t="s">
        <v>111</v>
      </c>
      <c r="B119" s="4" t="s">
        <v>536</v>
      </c>
      <c r="C119" s="5" t="s">
        <v>598</v>
      </c>
      <c r="D119" s="4" t="s">
        <v>599</v>
      </c>
      <c r="E119" s="4">
        <v>240</v>
      </c>
      <c r="F119" s="5" t="s">
        <v>600</v>
      </c>
    </row>
    <row r="120" spans="1:6" ht="24" customHeight="1">
      <c r="A120" s="4" t="s">
        <v>112</v>
      </c>
      <c r="B120" s="4" t="s">
        <v>536</v>
      </c>
      <c r="C120" s="5" t="s">
        <v>167</v>
      </c>
      <c r="D120" s="4" t="s">
        <v>429</v>
      </c>
      <c r="E120" s="4">
        <v>480</v>
      </c>
      <c r="F120" s="5" t="s">
        <v>498</v>
      </c>
    </row>
    <row r="121" spans="1:6" ht="14.25">
      <c r="A121" s="4" t="s">
        <v>113</v>
      </c>
      <c r="B121" s="4" t="s">
        <v>536</v>
      </c>
      <c r="C121" s="5" t="s">
        <v>176</v>
      </c>
      <c r="D121" s="4" t="s">
        <v>435</v>
      </c>
      <c r="E121" s="4">
        <v>180</v>
      </c>
      <c r="F121" s="5" t="s">
        <v>177</v>
      </c>
    </row>
    <row r="122" spans="1:6" ht="27">
      <c r="A122" s="4" t="s">
        <v>115</v>
      </c>
      <c r="B122" s="4" t="s">
        <v>536</v>
      </c>
      <c r="C122" s="17" t="s">
        <v>168</v>
      </c>
      <c r="D122" s="12" t="s">
        <v>430</v>
      </c>
      <c r="E122" s="12">
        <v>418</v>
      </c>
      <c r="F122" s="17" t="s">
        <v>739</v>
      </c>
    </row>
    <row r="123" spans="1:6" ht="14.25">
      <c r="A123" s="4" t="s">
        <v>117</v>
      </c>
      <c r="B123" s="4" t="s">
        <v>536</v>
      </c>
      <c r="C123" s="17" t="s">
        <v>169</v>
      </c>
      <c r="D123" s="12" t="s">
        <v>431</v>
      </c>
      <c r="E123" s="12">
        <v>325</v>
      </c>
      <c r="F123" s="17" t="s">
        <v>499</v>
      </c>
    </row>
    <row r="124" spans="1:6" ht="14.25">
      <c r="A124" s="4" t="s">
        <v>118</v>
      </c>
      <c r="B124" s="4" t="s">
        <v>536</v>
      </c>
      <c r="C124" s="17" t="s">
        <v>601</v>
      </c>
      <c r="D124" s="12" t="s">
        <v>602</v>
      </c>
      <c r="E124" s="12">
        <v>218</v>
      </c>
      <c r="F124" s="17" t="s">
        <v>603</v>
      </c>
    </row>
    <row r="125" spans="1:6" ht="14.25">
      <c r="A125" s="4" t="s">
        <v>561</v>
      </c>
      <c r="B125" s="19" t="s">
        <v>536</v>
      </c>
      <c r="C125" s="17" t="s">
        <v>170</v>
      </c>
      <c r="D125" s="12" t="s">
        <v>432</v>
      </c>
      <c r="E125" s="12">
        <v>170</v>
      </c>
      <c r="F125" s="17" t="s">
        <v>171</v>
      </c>
    </row>
    <row r="126" spans="1:6" ht="14.25">
      <c r="A126" s="4" t="s">
        <v>564</v>
      </c>
      <c r="B126" s="4" t="s">
        <v>717</v>
      </c>
      <c r="C126" s="17" t="s">
        <v>172</v>
      </c>
      <c r="D126" s="12" t="s">
        <v>433</v>
      </c>
      <c r="E126" s="12">
        <v>200</v>
      </c>
      <c r="F126" s="17" t="s">
        <v>500</v>
      </c>
    </row>
    <row r="127" spans="1:6" ht="69" customHeight="1">
      <c r="A127" s="39" t="s">
        <v>72</v>
      </c>
      <c r="B127" s="39"/>
      <c r="C127" s="39"/>
      <c r="D127" s="39"/>
      <c r="E127" s="7">
        <f>SUM(E96:E126)</f>
        <v>10132</v>
      </c>
      <c r="F127" s="8" t="s">
        <v>142</v>
      </c>
    </row>
    <row r="128" spans="1:6" ht="30.75" customHeight="1">
      <c r="A128" s="16"/>
      <c r="B128" s="16"/>
      <c r="C128" s="16"/>
      <c r="D128" s="16"/>
      <c r="E128" s="15"/>
      <c r="F128" s="16"/>
    </row>
    <row r="129" spans="1:6" ht="14.25">
      <c r="A129" s="40"/>
      <c r="B129" s="40"/>
      <c r="C129" s="40"/>
      <c r="D129" s="40"/>
      <c r="E129" s="40"/>
      <c r="F129" s="40"/>
    </row>
    <row r="130" spans="1:6" ht="17.25">
      <c r="A130" s="56" t="s">
        <v>178</v>
      </c>
      <c r="B130" s="56"/>
      <c r="C130" s="56"/>
      <c r="D130" s="56"/>
      <c r="E130" s="56"/>
      <c r="F130" s="56"/>
    </row>
    <row r="131" spans="1:6" ht="14.25">
      <c r="A131" s="55"/>
      <c r="B131" s="55"/>
      <c r="C131" s="55"/>
      <c r="D131" s="55"/>
      <c r="E131" s="55"/>
      <c r="F131" s="55"/>
    </row>
    <row r="132" spans="1:6" ht="27">
      <c r="A132" s="20" t="s">
        <v>134</v>
      </c>
      <c r="B132" s="20"/>
      <c r="C132" s="20" t="s">
        <v>2</v>
      </c>
      <c r="D132" s="4" t="s">
        <v>3</v>
      </c>
      <c r="E132" s="4" t="s">
        <v>4</v>
      </c>
      <c r="F132" s="20" t="s">
        <v>5</v>
      </c>
    </row>
    <row r="133" spans="1:6" ht="14.25">
      <c r="A133" s="20" t="s">
        <v>6</v>
      </c>
      <c r="B133" s="20" t="s">
        <v>536</v>
      </c>
      <c r="C133" s="21" t="s">
        <v>179</v>
      </c>
      <c r="D133" s="4" t="s">
        <v>180</v>
      </c>
      <c r="E133" s="20">
        <v>60</v>
      </c>
      <c r="F133" s="5" t="s">
        <v>181</v>
      </c>
    </row>
    <row r="134" spans="1:6" ht="14.25">
      <c r="A134" s="20" t="s">
        <v>10</v>
      </c>
      <c r="B134" s="20" t="s">
        <v>536</v>
      </c>
      <c r="C134" s="21" t="s">
        <v>182</v>
      </c>
      <c r="D134" s="4" t="s">
        <v>183</v>
      </c>
      <c r="E134" s="20">
        <v>140</v>
      </c>
      <c r="F134" s="5" t="s">
        <v>184</v>
      </c>
    </row>
    <row r="135" spans="1:6" ht="14.25">
      <c r="A135" s="20" t="s">
        <v>14</v>
      </c>
      <c r="B135" s="20" t="s">
        <v>536</v>
      </c>
      <c r="C135" s="21" t="s">
        <v>220</v>
      </c>
      <c r="D135" s="4" t="s">
        <v>670</v>
      </c>
      <c r="E135" s="20">
        <v>400</v>
      </c>
      <c r="F135" s="5" t="s">
        <v>221</v>
      </c>
    </row>
    <row r="136" spans="1:6" ht="14.25">
      <c r="A136" s="20" t="s">
        <v>18</v>
      </c>
      <c r="B136" s="20" t="s">
        <v>536</v>
      </c>
      <c r="C136" s="21" t="s">
        <v>185</v>
      </c>
      <c r="D136" s="4" t="s">
        <v>186</v>
      </c>
      <c r="E136" s="20">
        <v>120</v>
      </c>
      <c r="F136" s="5" t="s">
        <v>187</v>
      </c>
    </row>
    <row r="137" spans="1:6" ht="14.25">
      <c r="A137" s="20" t="s">
        <v>21</v>
      </c>
      <c r="B137" s="20" t="s">
        <v>536</v>
      </c>
      <c r="C137" s="21" t="s">
        <v>188</v>
      </c>
      <c r="D137" s="4" t="s">
        <v>189</v>
      </c>
      <c r="E137" s="20">
        <v>180</v>
      </c>
      <c r="F137" s="5" t="s">
        <v>190</v>
      </c>
    </row>
    <row r="138" spans="1:6" ht="14.25">
      <c r="A138" s="20" t="s">
        <v>24</v>
      </c>
      <c r="B138" s="20" t="s">
        <v>536</v>
      </c>
      <c r="C138" s="21" t="s">
        <v>191</v>
      </c>
      <c r="D138" s="4" t="s">
        <v>192</v>
      </c>
      <c r="E138" s="20">
        <v>300</v>
      </c>
      <c r="F138" s="5" t="s">
        <v>193</v>
      </c>
    </row>
    <row r="139" spans="1:6" ht="14.25">
      <c r="A139" s="20" t="s">
        <v>27</v>
      </c>
      <c r="B139" s="20" t="s">
        <v>536</v>
      </c>
      <c r="C139" s="21" t="s">
        <v>194</v>
      </c>
      <c r="D139" s="4" t="s">
        <v>195</v>
      </c>
      <c r="E139" s="20">
        <v>310</v>
      </c>
      <c r="F139" s="5" t="s">
        <v>193</v>
      </c>
    </row>
    <row r="140" spans="1:6" ht="14.25">
      <c r="A140" s="20" t="s">
        <v>31</v>
      </c>
      <c r="B140" s="20" t="s">
        <v>536</v>
      </c>
      <c r="C140" s="21" t="s">
        <v>196</v>
      </c>
      <c r="D140" s="4" t="s">
        <v>197</v>
      </c>
      <c r="E140" s="20">
        <v>144</v>
      </c>
      <c r="F140" s="5" t="s">
        <v>198</v>
      </c>
    </row>
    <row r="141" spans="1:6" ht="14.25">
      <c r="A141" s="20" t="s">
        <v>34</v>
      </c>
      <c r="B141" s="20" t="s">
        <v>536</v>
      </c>
      <c r="C141" s="21" t="s">
        <v>199</v>
      </c>
      <c r="D141" s="4" t="s">
        <v>200</v>
      </c>
      <c r="E141" s="20">
        <v>440</v>
      </c>
      <c r="F141" s="5" t="s">
        <v>181</v>
      </c>
    </row>
    <row r="142" spans="1:6" ht="14.25">
      <c r="A142" s="20" t="s">
        <v>38</v>
      </c>
      <c r="B142" s="20" t="s">
        <v>536</v>
      </c>
      <c r="C142" s="21" t="s">
        <v>201</v>
      </c>
      <c r="D142" s="4" t="s">
        <v>202</v>
      </c>
      <c r="E142" s="20">
        <v>150</v>
      </c>
      <c r="F142" s="5" t="s">
        <v>203</v>
      </c>
    </row>
    <row r="143" spans="1:6" ht="14.25">
      <c r="A143" s="20" t="s">
        <v>40</v>
      </c>
      <c r="B143" s="20" t="s">
        <v>536</v>
      </c>
      <c r="C143" s="21" t="s">
        <v>204</v>
      </c>
      <c r="D143" s="4" t="s">
        <v>437</v>
      </c>
      <c r="E143" s="20">
        <v>120</v>
      </c>
      <c r="F143" s="5" t="s">
        <v>205</v>
      </c>
    </row>
    <row r="144" spans="1:6" ht="14.25">
      <c r="A144" s="20" t="s">
        <v>43</v>
      </c>
      <c r="B144" s="20" t="s">
        <v>536</v>
      </c>
      <c r="C144" s="21" t="s">
        <v>206</v>
      </c>
      <c r="D144" s="4" t="s">
        <v>438</v>
      </c>
      <c r="E144" s="20">
        <v>70</v>
      </c>
      <c r="F144" s="5" t="s">
        <v>501</v>
      </c>
    </row>
    <row r="145" spans="1:6" ht="14.25">
      <c r="A145" s="20" t="s">
        <v>46</v>
      </c>
      <c r="B145" s="20" t="s">
        <v>536</v>
      </c>
      <c r="C145" s="21" t="s">
        <v>207</v>
      </c>
      <c r="D145" s="4" t="s">
        <v>439</v>
      </c>
      <c r="E145" s="20">
        <v>135</v>
      </c>
      <c r="F145" s="5" t="s">
        <v>208</v>
      </c>
    </row>
    <row r="146" spans="1:6" ht="14.25">
      <c r="A146" s="20" t="s">
        <v>49</v>
      </c>
      <c r="B146" s="20" t="s">
        <v>536</v>
      </c>
      <c r="C146" s="21" t="s">
        <v>209</v>
      </c>
      <c r="D146" s="4" t="s">
        <v>440</v>
      </c>
      <c r="E146" s="20">
        <v>230</v>
      </c>
      <c r="F146" s="5" t="s">
        <v>210</v>
      </c>
    </row>
    <row r="147" spans="1:6" ht="14.25">
      <c r="A147" s="20" t="s">
        <v>51</v>
      </c>
      <c r="B147" s="20" t="s">
        <v>536</v>
      </c>
      <c r="C147" s="21" t="s">
        <v>211</v>
      </c>
      <c r="D147" s="4" t="s">
        <v>441</v>
      </c>
      <c r="E147" s="20">
        <v>330</v>
      </c>
      <c r="F147" s="5" t="s">
        <v>212</v>
      </c>
    </row>
    <row r="148" spans="1:6" ht="14.25">
      <c r="A148" s="20" t="s">
        <v>54</v>
      </c>
      <c r="B148" s="20" t="s">
        <v>536</v>
      </c>
      <c r="C148" s="21" t="s">
        <v>222</v>
      </c>
      <c r="D148" s="4" t="s">
        <v>436</v>
      </c>
      <c r="E148" s="20">
        <v>260</v>
      </c>
      <c r="F148" s="5" t="s">
        <v>181</v>
      </c>
    </row>
    <row r="149" spans="1:6" ht="27">
      <c r="A149" s="20" t="s">
        <v>57</v>
      </c>
      <c r="B149" s="20" t="s">
        <v>536</v>
      </c>
      <c r="C149" s="21" t="s">
        <v>213</v>
      </c>
      <c r="D149" s="4" t="s">
        <v>459</v>
      </c>
      <c r="E149" s="20">
        <v>170</v>
      </c>
      <c r="F149" s="5" t="s">
        <v>214</v>
      </c>
    </row>
    <row r="150" spans="1:6" ht="27">
      <c r="A150" s="20" t="s">
        <v>58</v>
      </c>
      <c r="B150" s="22" t="s">
        <v>536</v>
      </c>
      <c r="C150" s="65" t="s">
        <v>721</v>
      </c>
      <c r="D150" s="12" t="s">
        <v>722</v>
      </c>
      <c r="E150" s="22">
        <v>240</v>
      </c>
      <c r="F150" s="17" t="s">
        <v>723</v>
      </c>
    </row>
    <row r="151" spans="1:6" ht="14.25">
      <c r="A151" s="20" t="s">
        <v>60</v>
      </c>
      <c r="B151" s="20" t="s">
        <v>536</v>
      </c>
      <c r="C151" s="21" t="s">
        <v>215</v>
      </c>
      <c r="D151" s="4" t="s">
        <v>442</v>
      </c>
      <c r="E151" s="20">
        <v>230</v>
      </c>
      <c r="F151" s="5" t="s">
        <v>193</v>
      </c>
    </row>
    <row r="152" spans="1:6" ht="14.25">
      <c r="A152" s="20" t="s">
        <v>62</v>
      </c>
      <c r="B152" s="20" t="s">
        <v>536</v>
      </c>
      <c r="C152" s="21" t="s">
        <v>216</v>
      </c>
      <c r="D152" s="4" t="s">
        <v>443</v>
      </c>
      <c r="E152" s="20">
        <v>310</v>
      </c>
      <c r="F152" s="5" t="s">
        <v>217</v>
      </c>
    </row>
    <row r="153" spans="1:6" ht="14.25">
      <c r="A153" s="20" t="s">
        <v>65</v>
      </c>
      <c r="B153" s="20" t="s">
        <v>536</v>
      </c>
      <c r="C153" s="21" t="s">
        <v>218</v>
      </c>
      <c r="D153" s="4" t="s">
        <v>444</v>
      </c>
      <c r="E153" s="22">
        <v>842</v>
      </c>
      <c r="F153" s="5" t="s">
        <v>219</v>
      </c>
    </row>
    <row r="154" spans="1:6" ht="14.25">
      <c r="A154" s="20" t="s">
        <v>106</v>
      </c>
      <c r="B154" s="20" t="s">
        <v>536</v>
      </c>
      <c r="C154" s="21" t="s">
        <v>609</v>
      </c>
      <c r="D154" s="4" t="s">
        <v>610</v>
      </c>
      <c r="E154" s="22">
        <v>159</v>
      </c>
      <c r="F154" s="5" t="s">
        <v>611</v>
      </c>
    </row>
    <row r="155" spans="1:6" ht="14.25">
      <c r="A155" s="20" t="s">
        <v>109</v>
      </c>
      <c r="B155" s="20" t="s">
        <v>536</v>
      </c>
      <c r="C155" s="21" t="s">
        <v>612</v>
      </c>
      <c r="D155" s="4" t="s">
        <v>613</v>
      </c>
      <c r="E155" s="22">
        <v>318</v>
      </c>
      <c r="F155" s="5" t="s">
        <v>614</v>
      </c>
    </row>
    <row r="156" spans="1:6" ht="14.25">
      <c r="A156" s="20" t="s">
        <v>111</v>
      </c>
      <c r="B156" s="20" t="s">
        <v>536</v>
      </c>
      <c r="C156" s="21" t="s">
        <v>615</v>
      </c>
      <c r="D156" s="4" t="s">
        <v>616</v>
      </c>
      <c r="E156" s="22">
        <v>599</v>
      </c>
      <c r="F156" s="5" t="s">
        <v>181</v>
      </c>
    </row>
    <row r="157" spans="1:6" ht="14.25">
      <c r="A157" s="20" t="s">
        <v>112</v>
      </c>
      <c r="B157" s="20" t="s">
        <v>536</v>
      </c>
      <c r="C157" s="21" t="s">
        <v>617</v>
      </c>
      <c r="D157" s="4" t="s">
        <v>668</v>
      </c>
      <c r="E157" s="22">
        <v>324</v>
      </c>
      <c r="F157" s="5" t="s">
        <v>618</v>
      </c>
    </row>
    <row r="158" spans="1:6" ht="14.25">
      <c r="A158" s="20" t="s">
        <v>113</v>
      </c>
      <c r="B158" s="20" t="s">
        <v>536</v>
      </c>
      <c r="C158" s="21" t="s">
        <v>619</v>
      </c>
      <c r="D158" s="4" t="s">
        <v>669</v>
      </c>
      <c r="E158" s="22">
        <v>150</v>
      </c>
      <c r="F158" s="5" t="s">
        <v>620</v>
      </c>
    </row>
    <row r="159" spans="1:6" ht="114" customHeight="1">
      <c r="A159" s="57" t="s">
        <v>72</v>
      </c>
      <c r="B159" s="57"/>
      <c r="C159" s="57"/>
      <c r="D159" s="57"/>
      <c r="E159" s="23">
        <f>SUM(E133:E158)</f>
        <v>6731</v>
      </c>
      <c r="F159" s="8" t="s">
        <v>178</v>
      </c>
    </row>
    <row r="160" spans="1:6" ht="63.75" customHeight="1">
      <c r="A160" s="30"/>
      <c r="B160" s="30"/>
      <c r="C160" s="30"/>
      <c r="D160" s="30"/>
      <c r="E160" s="31"/>
      <c r="F160" s="32"/>
    </row>
    <row r="161" spans="1:6" ht="15" customHeight="1">
      <c r="A161" s="40"/>
      <c r="B161" s="40"/>
      <c r="C161" s="40"/>
      <c r="D161" s="40"/>
      <c r="E161" s="40"/>
      <c r="F161" s="40"/>
    </row>
    <row r="162" spans="1:6" ht="18.75" customHeight="1">
      <c r="A162" s="51" t="s">
        <v>223</v>
      </c>
      <c r="B162" s="51"/>
      <c r="C162" s="51"/>
      <c r="D162" s="51"/>
      <c r="E162" s="51"/>
      <c r="F162" s="51"/>
    </row>
    <row r="163" spans="1:6" ht="15.75" customHeight="1">
      <c r="A163" s="52"/>
      <c r="B163" s="52"/>
      <c r="C163" s="52"/>
      <c r="D163" s="52"/>
      <c r="E163" s="52"/>
      <c r="F163" s="52"/>
    </row>
    <row r="164" spans="1:6" ht="27">
      <c r="A164" s="4" t="s">
        <v>134</v>
      </c>
      <c r="B164" s="4"/>
      <c r="C164" s="4" t="s">
        <v>2</v>
      </c>
      <c r="D164" s="4" t="s">
        <v>3</v>
      </c>
      <c r="E164" s="4" t="s">
        <v>4</v>
      </c>
      <c r="F164" s="4" t="s">
        <v>5</v>
      </c>
    </row>
    <row r="165" spans="1:6" ht="14.25">
      <c r="A165" s="4" t="s">
        <v>6</v>
      </c>
      <c r="B165" s="4" t="s">
        <v>536</v>
      </c>
      <c r="C165" s="5" t="s">
        <v>224</v>
      </c>
      <c r="D165" s="4" t="s">
        <v>225</v>
      </c>
      <c r="E165" s="4">
        <v>234</v>
      </c>
      <c r="F165" s="5" t="s">
        <v>226</v>
      </c>
    </row>
    <row r="166" spans="1:6" ht="14.25">
      <c r="A166" s="4" t="s">
        <v>10</v>
      </c>
      <c r="B166" s="4" t="s">
        <v>536</v>
      </c>
      <c r="C166" s="18" t="s">
        <v>630</v>
      </c>
      <c r="D166" s="4" t="s">
        <v>695</v>
      </c>
      <c r="E166" s="4">
        <v>1963</v>
      </c>
      <c r="F166" s="18" t="s">
        <v>696</v>
      </c>
    </row>
    <row r="167" spans="1:6" ht="14.25">
      <c r="A167" s="4" t="s">
        <v>14</v>
      </c>
      <c r="B167" s="4" t="s">
        <v>536</v>
      </c>
      <c r="C167" s="5" t="s">
        <v>259</v>
      </c>
      <c r="D167" s="4" t="s">
        <v>445</v>
      </c>
      <c r="E167" s="4">
        <v>170</v>
      </c>
      <c r="F167" s="5" t="s">
        <v>502</v>
      </c>
    </row>
    <row r="168" spans="1:6" ht="14.25">
      <c r="A168" s="4" t="s">
        <v>18</v>
      </c>
      <c r="B168" s="4" t="s">
        <v>536</v>
      </c>
      <c r="C168" s="5" t="s">
        <v>227</v>
      </c>
      <c r="D168" s="4" t="s">
        <v>228</v>
      </c>
      <c r="E168" s="4">
        <v>100</v>
      </c>
      <c r="F168" s="5" t="s">
        <v>229</v>
      </c>
    </row>
    <row r="169" spans="1:6" ht="14.25">
      <c r="A169" s="4" t="s">
        <v>21</v>
      </c>
      <c r="B169" s="4" t="s">
        <v>536</v>
      </c>
      <c r="C169" s="5" t="s">
        <v>230</v>
      </c>
      <c r="D169" s="4" t="s">
        <v>231</v>
      </c>
      <c r="E169" s="4">
        <v>20</v>
      </c>
      <c r="F169" s="5" t="s">
        <v>503</v>
      </c>
    </row>
    <row r="170" spans="1:6" ht="14.25">
      <c r="A170" s="4" t="s">
        <v>24</v>
      </c>
      <c r="B170" s="4" t="s">
        <v>536</v>
      </c>
      <c r="C170" s="5" t="s">
        <v>233</v>
      </c>
      <c r="D170" s="4" t="s">
        <v>234</v>
      </c>
      <c r="E170" s="4">
        <v>80</v>
      </c>
      <c r="F170" s="5" t="s">
        <v>229</v>
      </c>
    </row>
    <row r="171" spans="1:6" ht="14.25">
      <c r="A171" s="4" t="s">
        <v>27</v>
      </c>
      <c r="B171" s="4" t="s">
        <v>536</v>
      </c>
      <c r="C171" s="5" t="s">
        <v>235</v>
      </c>
      <c r="D171" s="4" t="s">
        <v>236</v>
      </c>
      <c r="E171" s="4">
        <v>200</v>
      </c>
      <c r="F171" s="5" t="s">
        <v>258</v>
      </c>
    </row>
    <row r="172" spans="1:6" ht="14.25">
      <c r="A172" s="4" t="s">
        <v>31</v>
      </c>
      <c r="B172" s="4" t="s">
        <v>536</v>
      </c>
      <c r="C172" s="5" t="s">
        <v>260</v>
      </c>
      <c r="D172" s="4" t="s">
        <v>470</v>
      </c>
      <c r="E172" s="12">
        <v>1131</v>
      </c>
      <c r="F172" s="17" t="s">
        <v>544</v>
      </c>
    </row>
    <row r="173" spans="1:6" ht="14.25">
      <c r="A173" s="4" t="s">
        <v>34</v>
      </c>
      <c r="B173" s="4" t="s">
        <v>536</v>
      </c>
      <c r="C173" s="5" t="s">
        <v>237</v>
      </c>
      <c r="D173" s="4" t="s">
        <v>238</v>
      </c>
      <c r="E173" s="12">
        <v>440</v>
      </c>
      <c r="F173" s="5" t="s">
        <v>504</v>
      </c>
    </row>
    <row r="174" spans="1:6" ht="16.5" customHeight="1">
      <c r="A174" s="4" t="s">
        <v>38</v>
      </c>
      <c r="B174" s="4" t="s">
        <v>536</v>
      </c>
      <c r="C174" s="5" t="s">
        <v>261</v>
      </c>
      <c r="D174" s="4" t="s">
        <v>697</v>
      </c>
      <c r="E174" s="4">
        <v>2450</v>
      </c>
      <c r="F174" s="5" t="s">
        <v>698</v>
      </c>
    </row>
    <row r="175" spans="1:6" s="37" customFormat="1" ht="14.25">
      <c r="A175" s="4" t="s">
        <v>40</v>
      </c>
      <c r="B175" s="12" t="s">
        <v>536</v>
      </c>
      <c r="C175" s="17" t="s">
        <v>663</v>
      </c>
      <c r="D175" s="12" t="s">
        <v>662</v>
      </c>
      <c r="E175" s="12">
        <v>118</v>
      </c>
      <c r="F175" s="17" t="s">
        <v>232</v>
      </c>
    </row>
    <row r="176" spans="1:6" s="37" customFormat="1" ht="18.75" customHeight="1">
      <c r="A176" s="4" t="s">
        <v>43</v>
      </c>
      <c r="B176" s="12" t="s">
        <v>536</v>
      </c>
      <c r="C176" s="17" t="s">
        <v>664</v>
      </c>
      <c r="D176" s="12" t="s">
        <v>665</v>
      </c>
      <c r="E176" s="12">
        <v>118</v>
      </c>
      <c r="F176" s="17" t="s">
        <v>666</v>
      </c>
    </row>
    <row r="177" spans="1:6" ht="14.25">
      <c r="A177" s="4" t="s">
        <v>46</v>
      </c>
      <c r="B177" s="4" t="s">
        <v>536</v>
      </c>
      <c r="C177" s="5" t="s">
        <v>239</v>
      </c>
      <c r="D177" s="4" t="s">
        <v>446</v>
      </c>
      <c r="E177" s="4">
        <v>130</v>
      </c>
      <c r="F177" s="5" t="s">
        <v>505</v>
      </c>
    </row>
    <row r="178" spans="1:6" ht="14.25">
      <c r="A178" s="4" t="s">
        <v>49</v>
      </c>
      <c r="B178" s="4" t="s">
        <v>536</v>
      </c>
      <c r="C178" s="5" t="s">
        <v>240</v>
      </c>
      <c r="D178" s="4" t="s">
        <v>447</v>
      </c>
      <c r="E178" s="4">
        <v>360</v>
      </c>
      <c r="F178" s="5" t="s">
        <v>232</v>
      </c>
    </row>
    <row r="179" spans="1:6" ht="14.25">
      <c r="A179" s="4" t="s">
        <v>51</v>
      </c>
      <c r="B179" s="4" t="s">
        <v>536</v>
      </c>
      <c r="C179" s="5" t="s">
        <v>262</v>
      </c>
      <c r="D179" s="4" t="s">
        <v>471</v>
      </c>
      <c r="E179" s="4">
        <v>315</v>
      </c>
      <c r="F179" s="5" t="s">
        <v>263</v>
      </c>
    </row>
    <row r="180" spans="1:6" ht="14.25">
      <c r="A180" s="4" t="s">
        <v>54</v>
      </c>
      <c r="B180" s="4" t="s">
        <v>536</v>
      </c>
      <c r="C180" s="5" t="s">
        <v>624</v>
      </c>
      <c r="D180" s="4" t="s">
        <v>625</v>
      </c>
      <c r="E180" s="4">
        <v>262</v>
      </c>
      <c r="F180" s="5" t="s">
        <v>626</v>
      </c>
    </row>
    <row r="181" spans="1:6" ht="14.25">
      <c r="A181" s="4" t="s">
        <v>57</v>
      </c>
      <c r="B181" s="19" t="s">
        <v>536</v>
      </c>
      <c r="C181" s="5" t="s">
        <v>627</v>
      </c>
      <c r="D181" s="4" t="s">
        <v>628</v>
      </c>
      <c r="E181" s="4">
        <v>225</v>
      </c>
      <c r="F181" s="5" t="s">
        <v>629</v>
      </c>
    </row>
    <row r="182" spans="1:6" ht="14.25">
      <c r="A182" s="4" t="s">
        <v>58</v>
      </c>
      <c r="B182" s="4" t="s">
        <v>536</v>
      </c>
      <c r="C182" s="5" t="s">
        <v>241</v>
      </c>
      <c r="D182" s="4" t="s">
        <v>448</v>
      </c>
      <c r="E182" s="12">
        <v>1454</v>
      </c>
      <c r="F182" s="5" t="s">
        <v>242</v>
      </c>
    </row>
    <row r="183" spans="1:6" ht="14.25">
      <c r="A183" s="4" t="s">
        <v>60</v>
      </c>
      <c r="B183" s="4" t="s">
        <v>536</v>
      </c>
      <c r="C183" s="5" t="s">
        <v>631</v>
      </c>
      <c r="D183" s="4" t="s">
        <v>701</v>
      </c>
      <c r="E183" s="4">
        <v>199</v>
      </c>
      <c r="F183" s="5" t="s">
        <v>632</v>
      </c>
    </row>
    <row r="184" spans="1:6" ht="32.25" customHeight="1">
      <c r="A184" s="4" t="s">
        <v>62</v>
      </c>
      <c r="B184" s="4" t="s">
        <v>536</v>
      </c>
      <c r="C184" s="5" t="s">
        <v>243</v>
      </c>
      <c r="D184" s="4" t="s">
        <v>449</v>
      </c>
      <c r="E184" s="4">
        <v>185</v>
      </c>
      <c r="F184" s="5" t="s">
        <v>244</v>
      </c>
    </row>
    <row r="185" spans="1:6" ht="14.25">
      <c r="A185" s="4" t="s">
        <v>65</v>
      </c>
      <c r="B185" s="4" t="s">
        <v>536</v>
      </c>
      <c r="C185" s="5" t="s">
        <v>264</v>
      </c>
      <c r="D185" s="4" t="s">
        <v>700</v>
      </c>
      <c r="E185" s="4">
        <v>140</v>
      </c>
      <c r="F185" s="5" t="s">
        <v>509</v>
      </c>
    </row>
    <row r="186" spans="1:6" ht="14.25">
      <c r="A186" s="4" t="s">
        <v>106</v>
      </c>
      <c r="B186" s="4" t="s">
        <v>536</v>
      </c>
      <c r="C186" s="5" t="s">
        <v>245</v>
      </c>
      <c r="D186" s="4" t="s">
        <v>450</v>
      </c>
      <c r="E186" s="12">
        <v>498</v>
      </c>
      <c r="F186" s="5" t="s">
        <v>246</v>
      </c>
    </row>
    <row r="187" spans="1:6" ht="14.25">
      <c r="A187" s="4" t="s">
        <v>109</v>
      </c>
      <c r="B187" s="4" t="s">
        <v>536</v>
      </c>
      <c r="C187" s="5" t="s">
        <v>247</v>
      </c>
      <c r="D187" s="4" t="s">
        <v>451</v>
      </c>
      <c r="E187" s="4">
        <v>250</v>
      </c>
      <c r="F187" s="5" t="s">
        <v>506</v>
      </c>
    </row>
    <row r="188" spans="1:6" ht="18" customHeight="1">
      <c r="A188" s="4" t="s">
        <v>111</v>
      </c>
      <c r="B188" s="4" t="s">
        <v>536</v>
      </c>
      <c r="C188" s="5" t="s">
        <v>248</v>
      </c>
      <c r="D188" s="4" t="s">
        <v>452</v>
      </c>
      <c r="E188" s="4">
        <v>560</v>
      </c>
      <c r="F188" s="5" t="s">
        <v>249</v>
      </c>
    </row>
    <row r="189" spans="1:6" s="37" customFormat="1" ht="14.25">
      <c r="A189" s="4" t="s">
        <v>112</v>
      </c>
      <c r="B189" s="12" t="s">
        <v>536</v>
      </c>
      <c r="C189" s="17" t="s">
        <v>477</v>
      </c>
      <c r="D189" s="12" t="s">
        <v>667</v>
      </c>
      <c r="E189" s="12">
        <v>144</v>
      </c>
      <c r="F189" s="17" t="s">
        <v>708</v>
      </c>
    </row>
    <row r="190" spans="1:6" ht="18.75" customHeight="1">
      <c r="A190" s="4" t="s">
        <v>113</v>
      </c>
      <c r="B190" s="4" t="s">
        <v>536</v>
      </c>
      <c r="C190" s="5" t="s">
        <v>477</v>
      </c>
      <c r="D190" s="12" t="s">
        <v>667</v>
      </c>
      <c r="E190" s="12">
        <v>450</v>
      </c>
      <c r="F190" s="5" t="s">
        <v>510</v>
      </c>
    </row>
    <row r="191" spans="1:6" ht="14.25">
      <c r="A191" s="4" t="s">
        <v>115</v>
      </c>
      <c r="B191" s="4" t="s">
        <v>536</v>
      </c>
      <c r="C191" s="5" t="s">
        <v>250</v>
      </c>
      <c r="D191" s="4" t="s">
        <v>453</v>
      </c>
      <c r="E191" s="4">
        <v>260</v>
      </c>
      <c r="F191" s="5" t="s">
        <v>251</v>
      </c>
    </row>
    <row r="192" spans="1:6" ht="14.25">
      <c r="A192" s="4" t="s">
        <v>117</v>
      </c>
      <c r="B192" s="4" t="s">
        <v>536</v>
      </c>
      <c r="C192" s="5" t="s">
        <v>265</v>
      </c>
      <c r="D192" s="4" t="s">
        <v>472</v>
      </c>
      <c r="E192" s="4">
        <v>327</v>
      </c>
      <c r="F192" s="5" t="s">
        <v>263</v>
      </c>
    </row>
    <row r="193" spans="1:6" ht="14.25">
      <c r="A193" s="4" t="s">
        <v>118</v>
      </c>
      <c r="B193" s="4" t="s">
        <v>536</v>
      </c>
      <c r="C193" s="5" t="s">
        <v>252</v>
      </c>
      <c r="D193" s="4" t="s">
        <v>454</v>
      </c>
      <c r="E193" s="4">
        <v>270</v>
      </c>
      <c r="F193" s="5" t="s">
        <v>232</v>
      </c>
    </row>
    <row r="194" spans="1:6" ht="14.25">
      <c r="A194" s="4" t="s">
        <v>561</v>
      </c>
      <c r="B194" s="4" t="s">
        <v>536</v>
      </c>
      <c r="C194" s="5" t="s">
        <v>253</v>
      </c>
      <c r="D194" s="4" t="s">
        <v>455</v>
      </c>
      <c r="E194" s="12">
        <v>470</v>
      </c>
      <c r="F194" s="5" t="s">
        <v>254</v>
      </c>
    </row>
    <row r="195" spans="1:6" ht="14.25">
      <c r="A195" s="4" t="s">
        <v>564</v>
      </c>
      <c r="B195" s="4" t="s">
        <v>570</v>
      </c>
      <c r="C195" s="5" t="s">
        <v>266</v>
      </c>
      <c r="D195" s="4" t="s">
        <v>699</v>
      </c>
      <c r="E195" s="4">
        <v>75</v>
      </c>
      <c r="F195" s="5" t="s">
        <v>704</v>
      </c>
    </row>
    <row r="196" spans="1:6" ht="14.25">
      <c r="A196" s="4" t="s">
        <v>567</v>
      </c>
      <c r="B196" s="4" t="s">
        <v>536</v>
      </c>
      <c r="C196" s="5" t="s">
        <v>255</v>
      </c>
      <c r="D196" s="4" t="s">
        <v>456</v>
      </c>
      <c r="E196" s="4">
        <v>310</v>
      </c>
      <c r="F196" s="5" t="s">
        <v>83</v>
      </c>
    </row>
    <row r="197" spans="1:6" ht="17.25" customHeight="1">
      <c r="A197" s="4" t="s">
        <v>686</v>
      </c>
      <c r="B197" s="4" t="s">
        <v>536</v>
      </c>
      <c r="C197" s="5" t="s">
        <v>267</v>
      </c>
      <c r="D197" s="4" t="s">
        <v>473</v>
      </c>
      <c r="E197" s="4">
        <v>260</v>
      </c>
      <c r="F197" s="5" t="s">
        <v>268</v>
      </c>
    </row>
    <row r="198" spans="1:6" ht="17.25" customHeight="1">
      <c r="A198" s="4" t="s">
        <v>575</v>
      </c>
      <c r="B198" s="12" t="s">
        <v>536</v>
      </c>
      <c r="C198" s="5" t="s">
        <v>621</v>
      </c>
      <c r="D198" s="4" t="s">
        <v>622</v>
      </c>
      <c r="E198" s="4">
        <v>292</v>
      </c>
      <c r="F198" s="5" t="s">
        <v>623</v>
      </c>
    </row>
    <row r="199" spans="1:6" ht="15" customHeight="1">
      <c r="A199" s="4" t="s">
        <v>578</v>
      </c>
      <c r="B199" s="12" t="s">
        <v>536</v>
      </c>
      <c r="C199" s="5" t="s">
        <v>702</v>
      </c>
      <c r="D199" s="4" t="s">
        <v>703</v>
      </c>
      <c r="E199" s="4">
        <v>200</v>
      </c>
      <c r="F199" s="5" t="s">
        <v>633</v>
      </c>
    </row>
    <row r="200" spans="1:6" ht="27" customHeight="1">
      <c r="A200" s="4" t="s">
        <v>687</v>
      </c>
      <c r="B200" s="4" t="s">
        <v>536</v>
      </c>
      <c r="C200" s="5" t="s">
        <v>269</v>
      </c>
      <c r="D200" s="4" t="s">
        <v>474</v>
      </c>
      <c r="E200" s="4">
        <v>310</v>
      </c>
      <c r="F200" s="5" t="s">
        <v>507</v>
      </c>
    </row>
    <row r="201" spans="1:6" ht="14.25" customHeight="1">
      <c r="A201" s="4" t="s">
        <v>688</v>
      </c>
      <c r="B201" s="4" t="s">
        <v>536</v>
      </c>
      <c r="C201" s="5" t="s">
        <v>256</v>
      </c>
      <c r="D201" s="4" t="s">
        <v>457</v>
      </c>
      <c r="E201" s="4">
        <v>70</v>
      </c>
      <c r="F201" s="5" t="s">
        <v>83</v>
      </c>
    </row>
    <row r="202" spans="1:6" ht="18" customHeight="1">
      <c r="A202" s="4" t="s">
        <v>705</v>
      </c>
      <c r="B202" s="4" t="s">
        <v>536</v>
      </c>
      <c r="C202" s="5" t="s">
        <v>270</v>
      </c>
      <c r="D202" s="4" t="s">
        <v>475</v>
      </c>
      <c r="E202" s="4">
        <v>150</v>
      </c>
      <c r="F202" s="5" t="s">
        <v>508</v>
      </c>
    </row>
    <row r="203" spans="1:6" ht="14.25">
      <c r="A203" s="4" t="s">
        <v>706</v>
      </c>
      <c r="B203" s="4" t="s">
        <v>536</v>
      </c>
      <c r="C203" s="5" t="s">
        <v>271</v>
      </c>
      <c r="D203" s="4" t="s">
        <v>476</v>
      </c>
      <c r="E203" s="4">
        <v>250</v>
      </c>
      <c r="F203" s="5" t="s">
        <v>258</v>
      </c>
    </row>
    <row r="204" spans="1:6" ht="14.25">
      <c r="A204" s="4" t="s">
        <v>707</v>
      </c>
      <c r="B204" s="4" t="s">
        <v>536</v>
      </c>
      <c r="C204" s="5" t="s">
        <v>257</v>
      </c>
      <c r="D204" s="4" t="s">
        <v>458</v>
      </c>
      <c r="E204" s="4">
        <v>170</v>
      </c>
      <c r="F204" s="5" t="s">
        <v>258</v>
      </c>
    </row>
    <row r="205" spans="1:6" ht="72.75" customHeight="1">
      <c r="A205" s="48" t="s">
        <v>72</v>
      </c>
      <c r="B205" s="49"/>
      <c r="C205" s="49"/>
      <c r="D205" s="50"/>
      <c r="E205" s="7">
        <f>SUM(E165:E204)</f>
        <v>15610</v>
      </c>
      <c r="F205" s="8" t="s">
        <v>223</v>
      </c>
    </row>
    <row r="206" spans="1:6" ht="88.5" customHeight="1">
      <c r="A206" s="61"/>
      <c r="B206" s="61"/>
      <c r="C206" s="61"/>
      <c r="D206" s="61"/>
      <c r="E206" s="61"/>
      <c r="F206" s="61"/>
    </row>
    <row r="207" spans="1:6" ht="21" customHeight="1">
      <c r="A207" s="39"/>
      <c r="B207" s="39"/>
      <c r="C207" s="39"/>
      <c r="D207" s="39"/>
      <c r="E207" s="39"/>
      <c r="F207" s="39"/>
    </row>
    <row r="208" spans="1:6" ht="17.25">
      <c r="A208" s="51" t="s">
        <v>272</v>
      </c>
      <c r="B208" s="51"/>
      <c r="C208" s="51"/>
      <c r="D208" s="51"/>
      <c r="E208" s="51"/>
      <c r="F208" s="51"/>
    </row>
    <row r="209" spans="1:6" ht="18.75" customHeight="1">
      <c r="A209" s="52"/>
      <c r="B209" s="52"/>
      <c r="C209" s="52"/>
      <c r="D209" s="52"/>
      <c r="E209" s="52"/>
      <c r="F209" s="52"/>
    </row>
    <row r="210" spans="1:6" ht="27">
      <c r="A210" s="4" t="s">
        <v>134</v>
      </c>
      <c r="B210" s="4"/>
      <c r="C210" s="4" t="s">
        <v>2</v>
      </c>
      <c r="D210" s="4" t="s">
        <v>3</v>
      </c>
      <c r="E210" s="4" t="s">
        <v>4</v>
      </c>
      <c r="F210" s="4" t="s">
        <v>5</v>
      </c>
    </row>
    <row r="211" spans="1:6" ht="21" customHeight="1">
      <c r="A211" s="4" t="s">
        <v>6</v>
      </c>
      <c r="B211" s="4" t="s">
        <v>536</v>
      </c>
      <c r="C211" s="5" t="s">
        <v>273</v>
      </c>
      <c r="D211" s="4" t="s">
        <v>274</v>
      </c>
      <c r="E211" s="12">
        <v>196</v>
      </c>
      <c r="F211" s="17" t="s">
        <v>548</v>
      </c>
    </row>
    <row r="212" spans="1:6" ht="27">
      <c r="A212" s="4" t="s">
        <v>10</v>
      </c>
      <c r="B212" s="4" t="s">
        <v>536</v>
      </c>
      <c r="C212" s="5" t="s">
        <v>275</v>
      </c>
      <c r="D212" s="4" t="s">
        <v>276</v>
      </c>
      <c r="E212" s="4">
        <v>620</v>
      </c>
      <c r="F212" s="5" t="s">
        <v>512</v>
      </c>
    </row>
    <row r="213" spans="1:6" ht="27">
      <c r="A213" s="4" t="s">
        <v>14</v>
      </c>
      <c r="B213" s="4" t="s">
        <v>536</v>
      </c>
      <c r="C213" s="5" t="s">
        <v>277</v>
      </c>
      <c r="D213" s="4" t="s">
        <v>278</v>
      </c>
      <c r="E213" s="4">
        <v>340</v>
      </c>
      <c r="F213" s="5" t="s">
        <v>511</v>
      </c>
    </row>
    <row r="214" spans="1:6" ht="14.25">
      <c r="A214" s="4" t="s">
        <v>18</v>
      </c>
      <c r="B214" s="4" t="s">
        <v>536</v>
      </c>
      <c r="C214" s="5" t="s">
        <v>279</v>
      </c>
      <c r="D214" s="4" t="s">
        <v>280</v>
      </c>
      <c r="E214" s="4">
        <v>800</v>
      </c>
      <c r="F214" s="5" t="s">
        <v>281</v>
      </c>
    </row>
    <row r="215" spans="1:6" ht="14.25">
      <c r="A215" s="4" t="s">
        <v>21</v>
      </c>
      <c r="B215" s="4" t="s">
        <v>536</v>
      </c>
      <c r="C215" s="5" t="s">
        <v>283</v>
      </c>
      <c r="D215" s="4" t="s">
        <v>284</v>
      </c>
      <c r="E215" s="4">
        <v>250</v>
      </c>
      <c r="F215" s="5" t="s">
        <v>285</v>
      </c>
    </row>
    <row r="216" spans="1:6" ht="14.25">
      <c r="A216" s="4" t="s">
        <v>24</v>
      </c>
      <c r="B216" s="4" t="s">
        <v>536</v>
      </c>
      <c r="C216" s="5" t="s">
        <v>324</v>
      </c>
      <c r="D216" s="4" t="s">
        <v>478</v>
      </c>
      <c r="E216" s="4">
        <v>65</v>
      </c>
      <c r="F216" s="5" t="s">
        <v>325</v>
      </c>
    </row>
    <row r="217" spans="1:6" ht="14.25">
      <c r="A217" s="4" t="s">
        <v>27</v>
      </c>
      <c r="B217" s="4" t="s">
        <v>536</v>
      </c>
      <c r="C217" s="5" t="s">
        <v>286</v>
      </c>
      <c r="D217" s="4" t="s">
        <v>287</v>
      </c>
      <c r="E217" s="4">
        <v>418</v>
      </c>
      <c r="F217" s="5" t="s">
        <v>513</v>
      </c>
    </row>
    <row r="218" spans="1:6" ht="14.25">
      <c r="A218" s="4" t="s">
        <v>31</v>
      </c>
      <c r="B218" s="4" t="s">
        <v>536</v>
      </c>
      <c r="C218" s="5" t="s">
        <v>299</v>
      </c>
      <c r="D218" s="4" t="s">
        <v>300</v>
      </c>
      <c r="E218" s="4">
        <v>660</v>
      </c>
      <c r="F218" s="5" t="s">
        <v>517</v>
      </c>
    </row>
    <row r="219" spans="1:6" ht="14.25">
      <c r="A219" s="4" t="s">
        <v>34</v>
      </c>
      <c r="B219" s="4" t="s">
        <v>536</v>
      </c>
      <c r="C219" s="5" t="s">
        <v>289</v>
      </c>
      <c r="D219" s="4" t="s">
        <v>290</v>
      </c>
      <c r="E219" s="4">
        <v>205</v>
      </c>
      <c r="F219" s="5" t="s">
        <v>282</v>
      </c>
    </row>
    <row r="220" spans="1:6" ht="14.25">
      <c r="A220" s="4" t="s">
        <v>38</v>
      </c>
      <c r="B220" s="4" t="s">
        <v>536</v>
      </c>
      <c r="C220" s="5" t="s">
        <v>291</v>
      </c>
      <c r="D220" s="4" t="s">
        <v>292</v>
      </c>
      <c r="E220" s="4">
        <v>370</v>
      </c>
      <c r="F220" s="5" t="s">
        <v>514</v>
      </c>
    </row>
    <row r="221" spans="1:6" ht="14.25">
      <c r="A221" s="4" t="s">
        <v>40</v>
      </c>
      <c r="B221" s="4" t="s">
        <v>536</v>
      </c>
      <c r="C221" s="5" t="s">
        <v>294</v>
      </c>
      <c r="D221" s="4" t="s">
        <v>295</v>
      </c>
      <c r="E221" s="4">
        <v>56</v>
      </c>
      <c r="F221" s="5" t="s">
        <v>296</v>
      </c>
    </row>
    <row r="222" spans="1:6" ht="14.25">
      <c r="A222" s="4" t="s">
        <v>43</v>
      </c>
      <c r="B222" s="4" t="s">
        <v>536</v>
      </c>
      <c r="C222" s="5" t="s">
        <v>297</v>
      </c>
      <c r="D222" s="4" t="s">
        <v>298</v>
      </c>
      <c r="E222" s="4">
        <v>470</v>
      </c>
      <c r="F222" s="5" t="s">
        <v>515</v>
      </c>
    </row>
    <row r="223" spans="1:6" ht="14.25">
      <c r="A223" s="4" t="s">
        <v>46</v>
      </c>
      <c r="B223" s="4" t="s">
        <v>536</v>
      </c>
      <c r="C223" s="5" t="s">
        <v>326</v>
      </c>
      <c r="D223" s="4" t="s">
        <v>479</v>
      </c>
      <c r="E223" s="4">
        <v>430</v>
      </c>
      <c r="F223" s="5" t="s">
        <v>516</v>
      </c>
    </row>
    <row r="224" spans="1:6" ht="27">
      <c r="A224" s="4" t="s">
        <v>49</v>
      </c>
      <c r="B224" s="4" t="s">
        <v>536</v>
      </c>
      <c r="C224" s="5" t="s">
        <v>301</v>
      </c>
      <c r="D224" s="4" t="s">
        <v>709</v>
      </c>
      <c r="E224" s="12">
        <v>388</v>
      </c>
      <c r="F224" s="5" t="s">
        <v>730</v>
      </c>
    </row>
    <row r="225" spans="1:6" ht="14.25">
      <c r="A225" s="4" t="s">
        <v>51</v>
      </c>
      <c r="B225" s="4" t="s">
        <v>536</v>
      </c>
      <c r="C225" s="5" t="s">
        <v>302</v>
      </c>
      <c r="D225" s="4" t="s">
        <v>303</v>
      </c>
      <c r="E225" s="4">
        <v>168</v>
      </c>
      <c r="F225" s="5" t="s">
        <v>518</v>
      </c>
    </row>
    <row r="226" spans="1:6" ht="14.25">
      <c r="A226" s="4" t="s">
        <v>54</v>
      </c>
      <c r="B226" s="4" t="s">
        <v>536</v>
      </c>
      <c r="C226" s="5" t="s">
        <v>304</v>
      </c>
      <c r="D226" s="4" t="s">
        <v>305</v>
      </c>
      <c r="E226" s="4">
        <v>150</v>
      </c>
      <c r="F226" s="5" t="s">
        <v>519</v>
      </c>
    </row>
    <row r="227" spans="1:6" ht="14.25">
      <c r="A227" s="4" t="s">
        <v>57</v>
      </c>
      <c r="B227" s="4" t="s">
        <v>536</v>
      </c>
      <c r="C227" s="5" t="s">
        <v>307</v>
      </c>
      <c r="D227" s="4" t="s">
        <v>308</v>
      </c>
      <c r="E227" s="4">
        <v>161</v>
      </c>
      <c r="F227" s="5" t="s">
        <v>309</v>
      </c>
    </row>
    <row r="228" spans="1:6" ht="14.25">
      <c r="A228" s="4" t="s">
        <v>58</v>
      </c>
      <c r="B228" s="4" t="s">
        <v>536</v>
      </c>
      <c r="C228" s="5" t="s">
        <v>310</v>
      </c>
      <c r="D228" s="4" t="s">
        <v>311</v>
      </c>
      <c r="E228" s="4">
        <v>90</v>
      </c>
      <c r="F228" s="5" t="s">
        <v>306</v>
      </c>
    </row>
    <row r="229" spans="1:6" ht="14.25">
      <c r="A229" s="4" t="s">
        <v>60</v>
      </c>
      <c r="B229" s="4" t="s">
        <v>536</v>
      </c>
      <c r="C229" s="5" t="s">
        <v>312</v>
      </c>
      <c r="D229" s="4" t="s">
        <v>313</v>
      </c>
      <c r="E229" s="4">
        <v>320</v>
      </c>
      <c r="F229" s="5" t="s">
        <v>314</v>
      </c>
    </row>
    <row r="230" spans="1:6" ht="14.25">
      <c r="A230" s="4" t="s">
        <v>62</v>
      </c>
      <c r="B230" s="4" t="s">
        <v>536</v>
      </c>
      <c r="C230" s="5" t="s">
        <v>315</v>
      </c>
      <c r="D230" s="4" t="s">
        <v>316</v>
      </c>
      <c r="E230" s="4">
        <v>450</v>
      </c>
      <c r="F230" s="5" t="s">
        <v>288</v>
      </c>
    </row>
    <row r="231" spans="1:6" ht="14.25">
      <c r="A231" s="4" t="s">
        <v>65</v>
      </c>
      <c r="B231" s="4" t="s">
        <v>536</v>
      </c>
      <c r="C231" s="5" t="s">
        <v>327</v>
      </c>
      <c r="D231" s="4" t="s">
        <v>480</v>
      </c>
      <c r="E231" s="12">
        <v>330</v>
      </c>
      <c r="F231" s="17" t="s">
        <v>549</v>
      </c>
    </row>
    <row r="232" spans="1:6" ht="18" customHeight="1">
      <c r="A232" s="4" t="s">
        <v>106</v>
      </c>
      <c r="B232" s="4" t="s">
        <v>536</v>
      </c>
      <c r="C232" s="5" t="s">
        <v>644</v>
      </c>
      <c r="D232" s="4" t="s">
        <v>711</v>
      </c>
      <c r="E232" s="4">
        <v>75</v>
      </c>
      <c r="F232" s="5" t="s">
        <v>296</v>
      </c>
    </row>
    <row r="233" spans="1:6" ht="21" customHeight="1">
      <c r="A233" s="4" t="s">
        <v>109</v>
      </c>
      <c r="B233" s="4" t="s">
        <v>536</v>
      </c>
      <c r="C233" s="5" t="s">
        <v>317</v>
      </c>
      <c r="D233" s="4" t="s">
        <v>318</v>
      </c>
      <c r="E233" s="4">
        <v>210</v>
      </c>
      <c r="F233" s="5" t="s">
        <v>293</v>
      </c>
    </row>
    <row r="234" spans="1:6" ht="14.25">
      <c r="A234" s="4" t="s">
        <v>111</v>
      </c>
      <c r="B234" s="4" t="s">
        <v>536</v>
      </c>
      <c r="C234" s="5" t="s">
        <v>634</v>
      </c>
      <c r="D234" s="4" t="s">
        <v>635</v>
      </c>
      <c r="E234" s="4">
        <v>306</v>
      </c>
      <c r="F234" s="5" t="s">
        <v>636</v>
      </c>
    </row>
    <row r="235" spans="1:6" ht="14.25">
      <c r="A235" s="4" t="s">
        <v>112</v>
      </c>
      <c r="B235" s="4" t="s">
        <v>536</v>
      </c>
      <c r="C235" s="5" t="s">
        <v>642</v>
      </c>
      <c r="D235" s="4" t="s">
        <v>710</v>
      </c>
      <c r="E235" s="4">
        <v>405</v>
      </c>
      <c r="F235" s="5" t="s">
        <v>643</v>
      </c>
    </row>
    <row r="236" spans="1:6" ht="30.75" customHeight="1">
      <c r="A236" s="4" t="s">
        <v>113</v>
      </c>
      <c r="B236" s="4" t="s">
        <v>536</v>
      </c>
      <c r="C236" s="5" t="s">
        <v>319</v>
      </c>
      <c r="D236" s="4" t="s">
        <v>320</v>
      </c>
      <c r="E236" s="4">
        <v>375</v>
      </c>
      <c r="F236" s="5" t="s">
        <v>520</v>
      </c>
    </row>
    <row r="237" spans="1:6" ht="32.25" customHeight="1">
      <c r="A237" s="4" t="s">
        <v>115</v>
      </c>
      <c r="B237" s="4" t="s">
        <v>536</v>
      </c>
      <c r="C237" s="5" t="s">
        <v>321</v>
      </c>
      <c r="D237" s="4" t="s">
        <v>322</v>
      </c>
      <c r="E237" s="4">
        <v>575</v>
      </c>
      <c r="F237" s="5" t="s">
        <v>735</v>
      </c>
    </row>
    <row r="238" spans="1:6" ht="14.25">
      <c r="A238" s="4" t="s">
        <v>117</v>
      </c>
      <c r="B238" s="4" t="s">
        <v>536</v>
      </c>
      <c r="C238" s="5" t="s">
        <v>328</v>
      </c>
      <c r="D238" s="4" t="s">
        <v>481</v>
      </c>
      <c r="E238" s="4">
        <v>240</v>
      </c>
      <c r="F238" s="5" t="s">
        <v>329</v>
      </c>
    </row>
    <row r="239" spans="1:6" ht="14.25">
      <c r="A239" s="4" t="s">
        <v>118</v>
      </c>
      <c r="B239" s="4" t="s">
        <v>536</v>
      </c>
      <c r="C239" s="5" t="s">
        <v>637</v>
      </c>
      <c r="D239" s="4" t="s">
        <v>638</v>
      </c>
      <c r="E239" s="4">
        <v>574</v>
      </c>
      <c r="F239" s="5" t="s">
        <v>639</v>
      </c>
    </row>
    <row r="240" spans="1:6" ht="14.25">
      <c r="A240" s="4" t="s">
        <v>561</v>
      </c>
      <c r="B240" s="4" t="s">
        <v>536</v>
      </c>
      <c r="C240" s="5" t="s">
        <v>323</v>
      </c>
      <c r="D240" s="4" t="s">
        <v>521</v>
      </c>
      <c r="E240" s="4">
        <v>80</v>
      </c>
      <c r="F240" s="5" t="s">
        <v>282</v>
      </c>
    </row>
    <row r="241" spans="1:6" ht="14.25">
      <c r="A241" s="4" t="s">
        <v>564</v>
      </c>
      <c r="B241" s="12" t="s">
        <v>536</v>
      </c>
      <c r="C241" s="17" t="s">
        <v>732</v>
      </c>
      <c r="D241" s="12" t="s">
        <v>734</v>
      </c>
      <c r="E241" s="12">
        <v>1489</v>
      </c>
      <c r="F241" s="17" t="s">
        <v>733</v>
      </c>
    </row>
    <row r="242" spans="1:6" ht="14.25">
      <c r="A242" s="4" t="s">
        <v>567</v>
      </c>
      <c r="B242" s="4" t="s">
        <v>536</v>
      </c>
      <c r="C242" s="5" t="s">
        <v>640</v>
      </c>
      <c r="D242" s="4" t="s">
        <v>641</v>
      </c>
      <c r="E242" s="4">
        <v>306</v>
      </c>
      <c r="F242" s="5" t="s">
        <v>329</v>
      </c>
    </row>
    <row r="243" spans="1:6" ht="80.25" customHeight="1">
      <c r="A243" s="63" t="s">
        <v>72</v>
      </c>
      <c r="B243" s="63"/>
      <c r="C243" s="63"/>
      <c r="D243" s="63"/>
      <c r="E243" s="7">
        <f>SUM(E211:E242)</f>
        <v>11572</v>
      </c>
      <c r="F243" s="8" t="s">
        <v>272</v>
      </c>
    </row>
    <row r="244" spans="1:6" ht="150.75" customHeight="1">
      <c r="A244" s="14"/>
      <c r="B244" s="14"/>
      <c r="C244" s="14"/>
      <c r="D244" s="14"/>
      <c r="E244" s="15"/>
      <c r="F244" s="16"/>
    </row>
    <row r="245" spans="1:6" ht="21" customHeight="1">
      <c r="A245" s="40"/>
      <c r="B245" s="40"/>
      <c r="C245" s="40"/>
      <c r="D245" s="40"/>
      <c r="E245" s="40"/>
      <c r="F245" s="40"/>
    </row>
    <row r="246" spans="1:6" ht="17.25">
      <c r="A246" s="51" t="s">
        <v>330</v>
      </c>
      <c r="B246" s="51"/>
      <c r="C246" s="51"/>
      <c r="D246" s="51"/>
      <c r="E246" s="51"/>
      <c r="F246" s="51"/>
    </row>
    <row r="247" spans="1:6" ht="18.75" customHeight="1">
      <c r="A247" s="52"/>
      <c r="B247" s="52"/>
      <c r="C247" s="52"/>
      <c r="D247" s="52"/>
      <c r="E247" s="52"/>
      <c r="F247" s="52"/>
    </row>
    <row r="248" spans="1:6" ht="27">
      <c r="A248" s="4" t="s">
        <v>134</v>
      </c>
      <c r="B248" s="4"/>
      <c r="C248" s="4" t="s">
        <v>2</v>
      </c>
      <c r="D248" s="4" t="s">
        <v>3</v>
      </c>
      <c r="E248" s="4" t="s">
        <v>4</v>
      </c>
      <c r="F248" s="4" t="s">
        <v>5</v>
      </c>
    </row>
    <row r="249" spans="1:6" s="37" customFormat="1" ht="41.25">
      <c r="A249" s="12">
        <v>1</v>
      </c>
      <c r="B249" s="12" t="s">
        <v>536</v>
      </c>
      <c r="C249" s="17" t="s">
        <v>713</v>
      </c>
      <c r="D249" s="12" t="s">
        <v>714</v>
      </c>
      <c r="E249" s="12">
        <v>116</v>
      </c>
      <c r="F249" s="17" t="s">
        <v>715</v>
      </c>
    </row>
    <row r="250" spans="1:6" ht="14.25">
      <c r="A250" s="12">
        <v>2</v>
      </c>
      <c r="B250" s="4" t="s">
        <v>536</v>
      </c>
      <c r="C250" s="5" t="s">
        <v>332</v>
      </c>
      <c r="D250" s="4" t="s">
        <v>333</v>
      </c>
      <c r="E250" s="4">
        <v>270</v>
      </c>
      <c r="F250" s="5" t="s">
        <v>523</v>
      </c>
    </row>
    <row r="251" spans="1:6" ht="14.25">
      <c r="A251" s="12">
        <v>3</v>
      </c>
      <c r="B251" s="4" t="s">
        <v>536</v>
      </c>
      <c r="C251" s="5" t="s">
        <v>334</v>
      </c>
      <c r="D251" s="4" t="s">
        <v>335</v>
      </c>
      <c r="E251" s="4">
        <v>866</v>
      </c>
      <c r="F251" s="5" t="s">
        <v>524</v>
      </c>
    </row>
    <row r="252" spans="1:6" ht="14.25">
      <c r="A252" s="12">
        <v>4</v>
      </c>
      <c r="B252" s="4" t="s">
        <v>536</v>
      </c>
      <c r="C252" s="5" t="s">
        <v>336</v>
      </c>
      <c r="D252" s="4" t="s">
        <v>337</v>
      </c>
      <c r="E252" s="4">
        <v>130</v>
      </c>
      <c r="F252" s="5" t="s">
        <v>338</v>
      </c>
    </row>
    <row r="253" spans="1:6" ht="14.25">
      <c r="A253" s="12">
        <v>5</v>
      </c>
      <c r="B253" s="4" t="s">
        <v>536</v>
      </c>
      <c r="C253" s="5" t="s">
        <v>339</v>
      </c>
      <c r="D253" s="4" t="s">
        <v>340</v>
      </c>
      <c r="E253" s="4">
        <v>600</v>
      </c>
      <c r="F253" s="5" t="s">
        <v>525</v>
      </c>
    </row>
    <row r="254" spans="1:6" ht="14.25">
      <c r="A254" s="12">
        <v>6</v>
      </c>
      <c r="B254" s="4" t="s">
        <v>536</v>
      </c>
      <c r="C254" s="5" t="s">
        <v>342</v>
      </c>
      <c r="D254" s="4" t="s">
        <v>343</v>
      </c>
      <c r="E254" s="4">
        <v>208</v>
      </c>
      <c r="F254" s="5" t="s">
        <v>341</v>
      </c>
    </row>
    <row r="255" spans="1:6" ht="14.25">
      <c r="A255" s="12">
        <v>7</v>
      </c>
      <c r="B255" s="4" t="s">
        <v>536</v>
      </c>
      <c r="C255" s="5" t="s">
        <v>344</v>
      </c>
      <c r="D255" s="4" t="s">
        <v>345</v>
      </c>
      <c r="E255" s="4">
        <v>192</v>
      </c>
      <c r="F255" s="5" t="s">
        <v>526</v>
      </c>
    </row>
    <row r="256" spans="1:6" ht="28.5" customHeight="1">
      <c r="A256" s="12">
        <v>8</v>
      </c>
      <c r="B256" s="4" t="s">
        <v>536</v>
      </c>
      <c r="C256" s="5" t="s">
        <v>346</v>
      </c>
      <c r="D256" s="4" t="s">
        <v>347</v>
      </c>
      <c r="E256" s="4">
        <v>270</v>
      </c>
      <c r="F256" s="5" t="s">
        <v>527</v>
      </c>
    </row>
    <row r="257" spans="1:6" ht="28.5" customHeight="1">
      <c r="A257" s="12">
        <v>9</v>
      </c>
      <c r="B257" s="4" t="s">
        <v>536</v>
      </c>
      <c r="C257" s="5" t="s">
        <v>348</v>
      </c>
      <c r="D257" s="4" t="s">
        <v>349</v>
      </c>
      <c r="E257" s="4">
        <v>487</v>
      </c>
      <c r="F257" s="17" t="s">
        <v>740</v>
      </c>
    </row>
    <row r="258" spans="1:6" ht="28.5" customHeight="1">
      <c r="A258" s="12">
        <v>10</v>
      </c>
      <c r="B258" s="4" t="s">
        <v>536</v>
      </c>
      <c r="C258" s="5" t="s">
        <v>368</v>
      </c>
      <c r="D258" s="4" t="s">
        <v>482</v>
      </c>
      <c r="E258" s="4">
        <v>140</v>
      </c>
      <c r="F258" s="5" t="s">
        <v>528</v>
      </c>
    </row>
    <row r="259" spans="1:6" ht="28.5" customHeight="1">
      <c r="A259" s="12">
        <v>11</v>
      </c>
      <c r="B259" s="4" t="s">
        <v>536</v>
      </c>
      <c r="C259" s="5" t="s">
        <v>522</v>
      </c>
      <c r="D259" s="4" t="s">
        <v>331</v>
      </c>
      <c r="E259" s="4">
        <v>940</v>
      </c>
      <c r="F259" s="5" t="s">
        <v>719</v>
      </c>
    </row>
    <row r="260" spans="1:6" ht="14.25">
      <c r="A260" s="12">
        <v>12</v>
      </c>
      <c r="B260" s="4" t="s">
        <v>536</v>
      </c>
      <c r="C260" s="5" t="s">
        <v>369</v>
      </c>
      <c r="D260" s="4" t="s">
        <v>483</v>
      </c>
      <c r="E260" s="4">
        <v>170</v>
      </c>
      <c r="F260" s="5" t="s">
        <v>338</v>
      </c>
    </row>
    <row r="261" spans="1:6" ht="14.25">
      <c r="A261" s="12">
        <v>13</v>
      </c>
      <c r="B261" s="4" t="s">
        <v>536</v>
      </c>
      <c r="C261" s="5" t="s">
        <v>370</v>
      </c>
      <c r="D261" s="4" t="s">
        <v>371</v>
      </c>
      <c r="E261" s="4">
        <v>340</v>
      </c>
      <c r="F261" s="5" t="s">
        <v>529</v>
      </c>
    </row>
    <row r="262" spans="1:6" ht="14.25">
      <c r="A262" s="12">
        <v>14</v>
      </c>
      <c r="B262" s="4" t="s">
        <v>536</v>
      </c>
      <c r="C262" s="5" t="s">
        <v>350</v>
      </c>
      <c r="D262" s="4" t="s">
        <v>351</v>
      </c>
      <c r="E262" s="4">
        <v>127</v>
      </c>
      <c r="F262" s="5" t="s">
        <v>352</v>
      </c>
    </row>
    <row r="263" spans="1:6" ht="14.25">
      <c r="A263" s="12">
        <v>15</v>
      </c>
      <c r="B263" s="4" t="s">
        <v>536</v>
      </c>
      <c r="C263" s="5" t="s">
        <v>353</v>
      </c>
      <c r="D263" s="4" t="s">
        <v>354</v>
      </c>
      <c r="E263" s="4">
        <v>100</v>
      </c>
      <c r="F263" s="5" t="s">
        <v>530</v>
      </c>
    </row>
    <row r="264" spans="1:6" ht="27">
      <c r="A264" s="12">
        <v>16</v>
      </c>
      <c r="B264" s="4" t="s">
        <v>536</v>
      </c>
      <c r="C264" s="5" t="s">
        <v>355</v>
      </c>
      <c r="D264" s="4" t="s">
        <v>356</v>
      </c>
      <c r="E264" s="6">
        <v>620</v>
      </c>
      <c r="F264" s="5" t="s">
        <v>357</v>
      </c>
    </row>
    <row r="265" spans="1:6" ht="24.75" customHeight="1">
      <c r="A265" s="12">
        <v>17</v>
      </c>
      <c r="B265" s="4" t="s">
        <v>536</v>
      </c>
      <c r="C265" s="5" t="s">
        <v>358</v>
      </c>
      <c r="D265" s="4" t="s">
        <v>359</v>
      </c>
      <c r="E265" s="4">
        <v>260</v>
      </c>
      <c r="F265" s="5" t="s">
        <v>531</v>
      </c>
    </row>
    <row r="266" spans="1:6" ht="21.75" customHeight="1">
      <c r="A266" s="12">
        <v>18</v>
      </c>
      <c r="B266" s="4" t="s">
        <v>536</v>
      </c>
      <c r="C266" s="17" t="s">
        <v>608</v>
      </c>
      <c r="D266" s="12" t="s">
        <v>673</v>
      </c>
      <c r="E266" s="12">
        <v>280</v>
      </c>
      <c r="F266" s="17" t="s">
        <v>718</v>
      </c>
    </row>
    <row r="267" spans="1:6" ht="14.25">
      <c r="A267" s="12">
        <v>19</v>
      </c>
      <c r="B267" s="4" t="s">
        <v>536</v>
      </c>
      <c r="C267" s="17" t="s">
        <v>167</v>
      </c>
      <c r="D267" s="12" t="s">
        <v>360</v>
      </c>
      <c r="E267" s="12">
        <v>120</v>
      </c>
      <c r="F267" s="17" t="s">
        <v>361</v>
      </c>
    </row>
    <row r="268" spans="1:6" ht="14.25">
      <c r="A268" s="12">
        <v>20</v>
      </c>
      <c r="B268" s="4" t="s">
        <v>536</v>
      </c>
      <c r="C268" s="17" t="s">
        <v>362</v>
      </c>
      <c r="D268" s="12" t="s">
        <v>363</v>
      </c>
      <c r="E268" s="12">
        <v>130</v>
      </c>
      <c r="F268" s="17" t="s">
        <v>341</v>
      </c>
    </row>
    <row r="269" spans="1:6" ht="14.25">
      <c r="A269" s="12">
        <v>21</v>
      </c>
      <c r="B269" s="12" t="s">
        <v>536</v>
      </c>
      <c r="C269" s="17" t="s">
        <v>728</v>
      </c>
      <c r="D269" s="12" t="s">
        <v>729</v>
      </c>
      <c r="E269" s="12">
        <v>131</v>
      </c>
      <c r="F269" s="17" t="s">
        <v>528</v>
      </c>
    </row>
    <row r="270" spans="1:6" ht="14.25">
      <c r="A270" s="12">
        <v>22</v>
      </c>
      <c r="B270" s="12" t="s">
        <v>536</v>
      </c>
      <c r="C270" s="17" t="s">
        <v>364</v>
      </c>
      <c r="D270" s="12" t="s">
        <v>365</v>
      </c>
      <c r="E270" s="12">
        <v>56</v>
      </c>
      <c r="F270" s="17" t="s">
        <v>532</v>
      </c>
    </row>
    <row r="271" spans="1:6" ht="14.25">
      <c r="A271" s="12">
        <v>23</v>
      </c>
      <c r="B271" s="12" t="s">
        <v>536</v>
      </c>
      <c r="C271" s="17" t="s">
        <v>366</v>
      </c>
      <c r="D271" s="12" t="s">
        <v>367</v>
      </c>
      <c r="E271" s="12">
        <v>225</v>
      </c>
      <c r="F271" s="17" t="s">
        <v>341</v>
      </c>
    </row>
    <row r="272" spans="1:6" ht="14.25">
      <c r="A272" s="12">
        <v>24</v>
      </c>
      <c r="B272" s="12" t="s">
        <v>536</v>
      </c>
      <c r="C272" s="17" t="s">
        <v>645</v>
      </c>
      <c r="D272" s="12" t="s">
        <v>646</v>
      </c>
      <c r="E272" s="12">
        <v>294</v>
      </c>
      <c r="F272" s="17" t="s">
        <v>647</v>
      </c>
    </row>
    <row r="273" spans="1:6" ht="14.25">
      <c r="A273" s="12">
        <v>25</v>
      </c>
      <c r="B273" s="12" t="s">
        <v>536</v>
      </c>
      <c r="C273" s="17" t="s">
        <v>648</v>
      </c>
      <c r="D273" s="12" t="s">
        <v>649</v>
      </c>
      <c r="E273" s="12">
        <v>307</v>
      </c>
      <c r="F273" s="17" t="s">
        <v>338</v>
      </c>
    </row>
    <row r="274" spans="1:6" ht="27">
      <c r="A274" s="12">
        <v>26</v>
      </c>
      <c r="B274" s="12" t="s">
        <v>536</v>
      </c>
      <c r="C274" s="17" t="s">
        <v>731</v>
      </c>
      <c r="D274" s="12"/>
      <c r="E274" s="12">
        <v>1871.46</v>
      </c>
      <c r="F274" s="17" t="s">
        <v>737</v>
      </c>
    </row>
    <row r="275" spans="1:6" ht="14.25">
      <c r="A275" s="12">
        <v>27</v>
      </c>
      <c r="B275" s="12" t="s">
        <v>536</v>
      </c>
      <c r="C275" s="17" t="s">
        <v>650</v>
      </c>
      <c r="D275" s="12" t="s">
        <v>651</v>
      </c>
      <c r="E275" s="12">
        <v>306</v>
      </c>
      <c r="F275" s="17" t="s">
        <v>652</v>
      </c>
    </row>
    <row r="276" spans="1:6" ht="62.25" customHeight="1">
      <c r="A276" s="39" t="s">
        <v>72</v>
      </c>
      <c r="B276" s="39"/>
      <c r="C276" s="39"/>
      <c r="D276" s="39"/>
      <c r="E276" s="7">
        <f>SUM(E249:E275)</f>
        <v>9556.46</v>
      </c>
      <c r="F276" s="8" t="s">
        <v>330</v>
      </c>
    </row>
    <row r="277" spans="1:6" ht="203.25" customHeight="1">
      <c r="A277" s="9"/>
      <c r="B277" s="9"/>
      <c r="C277" s="9"/>
      <c r="D277" s="9"/>
      <c r="E277" s="10"/>
      <c r="F277" s="11"/>
    </row>
    <row r="278" spans="1:6" ht="18" customHeight="1">
      <c r="A278" s="60"/>
      <c r="B278" s="60"/>
      <c r="C278" s="60"/>
      <c r="D278" s="60"/>
      <c r="E278" s="60"/>
      <c r="F278" s="60"/>
    </row>
    <row r="279" spans="1:6" ht="26.25" customHeight="1">
      <c r="A279" s="51" t="s">
        <v>372</v>
      </c>
      <c r="B279" s="51"/>
      <c r="C279" s="51"/>
      <c r="D279" s="51"/>
      <c r="E279" s="51"/>
      <c r="F279" s="51"/>
    </row>
    <row r="280" spans="1:6" ht="16.5" customHeight="1">
      <c r="A280" s="52"/>
      <c r="B280" s="52"/>
      <c r="C280" s="52"/>
      <c r="D280" s="52"/>
      <c r="E280" s="52"/>
      <c r="F280" s="52"/>
    </row>
    <row r="281" spans="1:6" ht="27">
      <c r="A281" s="4" t="s">
        <v>134</v>
      </c>
      <c r="B281" s="4"/>
      <c r="C281" s="4" t="s">
        <v>2</v>
      </c>
      <c r="D281" s="4" t="s">
        <v>3</v>
      </c>
      <c r="E281" s="4" t="s">
        <v>4</v>
      </c>
      <c r="F281" s="4" t="s">
        <v>5</v>
      </c>
    </row>
    <row r="282" spans="1:6" ht="14.25">
      <c r="A282" s="4" t="s">
        <v>6</v>
      </c>
      <c r="B282" s="4" t="s">
        <v>536</v>
      </c>
      <c r="C282" s="5" t="s">
        <v>220</v>
      </c>
      <c r="D282" s="4" t="s">
        <v>373</v>
      </c>
      <c r="E282" s="4">
        <v>633</v>
      </c>
      <c r="F282" s="5" t="s">
        <v>374</v>
      </c>
    </row>
    <row r="283" spans="1:6" ht="14.25">
      <c r="A283" s="4" t="s">
        <v>10</v>
      </c>
      <c r="B283" s="4" t="s">
        <v>536</v>
      </c>
      <c r="C283" s="5" t="s">
        <v>375</v>
      </c>
      <c r="D283" s="4" t="s">
        <v>376</v>
      </c>
      <c r="E283" s="4">
        <v>670</v>
      </c>
      <c r="F283" s="5" t="s">
        <v>653</v>
      </c>
    </row>
    <row r="284" spans="1:6" ht="14.25">
      <c r="A284" s="4" t="s">
        <v>14</v>
      </c>
      <c r="B284" s="4" t="s">
        <v>536</v>
      </c>
      <c r="C284" s="5" t="s">
        <v>377</v>
      </c>
      <c r="D284" s="4" t="s">
        <v>378</v>
      </c>
      <c r="E284" s="6">
        <v>560</v>
      </c>
      <c r="F284" s="5" t="s">
        <v>533</v>
      </c>
    </row>
    <row r="285" spans="1:6" ht="14.25">
      <c r="A285" s="4" t="s">
        <v>18</v>
      </c>
      <c r="B285" s="4" t="s">
        <v>536</v>
      </c>
      <c r="C285" s="5" t="s">
        <v>100</v>
      </c>
      <c r="D285" s="4" t="s">
        <v>379</v>
      </c>
      <c r="E285" s="6">
        <v>300</v>
      </c>
      <c r="F285" s="5" t="s">
        <v>380</v>
      </c>
    </row>
    <row r="286" spans="1:6" ht="14.25">
      <c r="A286" s="4" t="s">
        <v>21</v>
      </c>
      <c r="B286" s="4" t="s">
        <v>536</v>
      </c>
      <c r="C286" s="5" t="s">
        <v>39</v>
      </c>
      <c r="D286" s="4" t="s">
        <v>654</v>
      </c>
      <c r="E286" s="12">
        <v>390</v>
      </c>
      <c r="F286" s="5" t="s">
        <v>655</v>
      </c>
    </row>
    <row r="287" spans="1:6" ht="14.25">
      <c r="A287" s="4" t="s">
        <v>24</v>
      </c>
      <c r="B287" s="4" t="s">
        <v>536</v>
      </c>
      <c r="C287" s="5" t="s">
        <v>381</v>
      </c>
      <c r="D287" s="4" t="s">
        <v>382</v>
      </c>
      <c r="E287" s="12">
        <v>207</v>
      </c>
      <c r="F287" s="5" t="s">
        <v>534</v>
      </c>
    </row>
    <row r="288" spans="1:6" ht="71.25" customHeight="1">
      <c r="A288" s="39" t="s">
        <v>72</v>
      </c>
      <c r="B288" s="39"/>
      <c r="C288" s="39"/>
      <c r="D288" s="39"/>
      <c r="E288" s="13">
        <f>SUM(E282:E287)</f>
        <v>2760</v>
      </c>
      <c r="F288" s="8" t="s">
        <v>372</v>
      </c>
    </row>
    <row r="289" spans="1:6" ht="29.25" customHeight="1">
      <c r="A289" s="62"/>
      <c r="B289" s="62"/>
      <c r="C289" s="62"/>
      <c r="D289" s="62"/>
      <c r="E289" s="62"/>
      <c r="F289" s="62"/>
    </row>
    <row r="290" spans="1:6" ht="14.25">
      <c r="A290" s="40"/>
      <c r="B290" s="40"/>
      <c r="C290" s="40"/>
      <c r="D290" s="40"/>
      <c r="E290" s="40"/>
      <c r="F290" s="40"/>
    </row>
    <row r="291" spans="1:6" ht="17.25">
      <c r="A291" s="51" t="s">
        <v>383</v>
      </c>
      <c r="B291" s="51"/>
      <c r="C291" s="51"/>
      <c r="D291" s="51"/>
      <c r="E291" s="51"/>
      <c r="F291" s="51"/>
    </row>
    <row r="292" spans="1:6" ht="14.25">
      <c r="A292" s="52"/>
      <c r="B292" s="52"/>
      <c r="C292" s="52"/>
      <c r="D292" s="52"/>
      <c r="E292" s="52"/>
      <c r="F292" s="52"/>
    </row>
    <row r="293" spans="1:6" ht="27">
      <c r="A293" s="4" t="s">
        <v>134</v>
      </c>
      <c r="B293" s="4"/>
      <c r="C293" s="4" t="s">
        <v>2</v>
      </c>
      <c r="D293" s="4" t="s">
        <v>3</v>
      </c>
      <c r="E293" s="4" t="s">
        <v>4</v>
      </c>
      <c r="F293" s="4" t="s">
        <v>5</v>
      </c>
    </row>
    <row r="294" spans="1:6" ht="14.25">
      <c r="A294" s="4" t="s">
        <v>6</v>
      </c>
      <c r="B294" s="4" t="s">
        <v>536</v>
      </c>
      <c r="C294" s="5" t="s">
        <v>384</v>
      </c>
      <c r="D294" s="4" t="s">
        <v>385</v>
      </c>
      <c r="E294" s="4">
        <v>240</v>
      </c>
      <c r="F294" s="5" t="s">
        <v>386</v>
      </c>
    </row>
    <row r="295" spans="1:6" ht="14.25">
      <c r="A295" s="4" t="s">
        <v>10</v>
      </c>
      <c r="B295" s="4" t="s">
        <v>536</v>
      </c>
      <c r="C295" s="5" t="s">
        <v>387</v>
      </c>
      <c r="D295" s="4" t="s">
        <v>385</v>
      </c>
      <c r="E295" s="4">
        <v>210</v>
      </c>
      <c r="F295" s="5" t="s">
        <v>535</v>
      </c>
    </row>
    <row r="296" spans="1:6" ht="14.25">
      <c r="A296" s="4" t="s">
        <v>14</v>
      </c>
      <c r="B296" s="4" t="s">
        <v>536</v>
      </c>
      <c r="C296" s="5" t="s">
        <v>388</v>
      </c>
      <c r="D296" s="4" t="s">
        <v>389</v>
      </c>
      <c r="E296" s="4">
        <v>700</v>
      </c>
      <c r="F296" s="5" t="s">
        <v>390</v>
      </c>
    </row>
    <row r="297" spans="1:6" ht="14.25">
      <c r="A297" s="4" t="s">
        <v>18</v>
      </c>
      <c r="B297" s="4" t="s">
        <v>536</v>
      </c>
      <c r="C297" s="5" t="s">
        <v>391</v>
      </c>
      <c r="D297" s="4" t="s">
        <v>392</v>
      </c>
      <c r="E297" s="4">
        <v>225</v>
      </c>
      <c r="F297" s="5" t="s">
        <v>393</v>
      </c>
    </row>
    <row r="298" spans="1:6" ht="14.25">
      <c r="A298" s="4" t="s">
        <v>21</v>
      </c>
      <c r="B298" s="4" t="s">
        <v>536</v>
      </c>
      <c r="C298" s="5" t="s">
        <v>394</v>
      </c>
      <c r="D298" s="4" t="s">
        <v>395</v>
      </c>
      <c r="E298" s="4">
        <v>170</v>
      </c>
      <c r="F298" s="5" t="s">
        <v>390</v>
      </c>
    </row>
    <row r="299" spans="1:6" ht="14.25">
      <c r="A299" s="4" t="s">
        <v>24</v>
      </c>
      <c r="B299" s="4" t="s">
        <v>536</v>
      </c>
      <c r="C299" s="5" t="s">
        <v>396</v>
      </c>
      <c r="D299" s="4" t="s">
        <v>397</v>
      </c>
      <c r="E299" s="6">
        <v>730</v>
      </c>
      <c r="F299" s="5" t="s">
        <v>398</v>
      </c>
    </row>
    <row r="300" spans="1:6" ht="69" customHeight="1">
      <c r="A300" s="39" t="s">
        <v>72</v>
      </c>
      <c r="B300" s="39"/>
      <c r="C300" s="39"/>
      <c r="D300" s="39"/>
      <c r="E300" s="7">
        <f>SUM(E294:E299)</f>
        <v>2275</v>
      </c>
      <c r="F300" s="33" t="s">
        <v>383</v>
      </c>
    </row>
    <row r="303" spans="1:6" ht="45" customHeight="1">
      <c r="A303" s="64" t="s">
        <v>712</v>
      </c>
      <c r="B303" s="64"/>
      <c r="C303" s="64"/>
      <c r="D303" s="64"/>
      <c r="E303" s="2">
        <f>E300+E288+E276+E243+E205+E159+E127+E90+E76+E32</f>
        <v>83248.45999999999</v>
      </c>
      <c r="F303" s="3" t="s">
        <v>537</v>
      </c>
    </row>
    <row r="306" ht="14.25">
      <c r="E306" s="1"/>
    </row>
  </sheetData>
  <sheetProtection/>
  <mergeCells count="45">
    <mergeCell ref="A303:D303"/>
    <mergeCell ref="A300:D300"/>
    <mergeCell ref="A288:D288"/>
    <mergeCell ref="A291:F291"/>
    <mergeCell ref="A292:F292"/>
    <mergeCell ref="A279:F279"/>
    <mergeCell ref="A280:F280"/>
    <mergeCell ref="A276:D276"/>
    <mergeCell ref="A278:F278"/>
    <mergeCell ref="A290:F290"/>
    <mergeCell ref="A94:F94"/>
    <mergeCell ref="A127:D127"/>
    <mergeCell ref="A206:F206"/>
    <mergeCell ref="A289:F289"/>
    <mergeCell ref="A246:F246"/>
    <mergeCell ref="A247:F247"/>
    <mergeCell ref="A243:D243"/>
    <mergeCell ref="A90:D90"/>
    <mergeCell ref="A76:D76"/>
    <mergeCell ref="A79:F79"/>
    <mergeCell ref="A80:F80"/>
    <mergeCell ref="A163:F163"/>
    <mergeCell ref="A161:F161"/>
    <mergeCell ref="A162:F162"/>
    <mergeCell ref="A93:F93"/>
    <mergeCell ref="A1:F1"/>
    <mergeCell ref="A2:F2"/>
    <mergeCell ref="A209:F209"/>
    <mergeCell ref="A208:F208"/>
    <mergeCell ref="A131:F131"/>
    <mergeCell ref="A130:F130"/>
    <mergeCell ref="A92:F92"/>
    <mergeCell ref="A159:D159"/>
    <mergeCell ref="A3:F3"/>
    <mergeCell ref="A4:F4"/>
    <mergeCell ref="A32:D32"/>
    <mergeCell ref="A129:F129"/>
    <mergeCell ref="A77:F77"/>
    <mergeCell ref="A33:F33"/>
    <mergeCell ref="A207:F207"/>
    <mergeCell ref="A245:F245"/>
    <mergeCell ref="A34:F34"/>
    <mergeCell ref="A205:D205"/>
    <mergeCell ref="A35:F35"/>
    <mergeCell ref="A36:F36"/>
  </mergeCells>
  <printOptions/>
  <pageMargins left="0.7" right="0.7" top="0.75" bottom="0.75" header="0.3" footer="0.3"/>
  <pageSetup fitToHeight="0" fitToWidth="1" horizontalDpi="600" verticalDpi="600" orientation="portrait" paperSize="9" scale="83" r:id="rId1"/>
  <headerFooter>
    <oddHeader>&amp;C&amp;"Times New Roman,Normalny"&amp;14                                                                                         Załącznik nr 1 do umowy nr ROŚ/../2024/EK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Justyna Gajzler</cp:lastModifiedBy>
  <cp:lastPrinted>2024-01-12T09:50:59Z</cp:lastPrinted>
  <dcterms:created xsi:type="dcterms:W3CDTF">2019-08-12T10:46:27Z</dcterms:created>
  <dcterms:modified xsi:type="dcterms:W3CDTF">2024-01-15T09:56:48Z</dcterms:modified>
  <cp:category/>
  <cp:version/>
  <cp:contentType/>
  <cp:contentStatus/>
</cp:coreProperties>
</file>